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Z:\経営支援グループ\経営支援グループ（H28）\労働保険\Ｈ29年度更新\賃等報告\"/>
    </mc:Choice>
  </mc:AlternateContent>
  <workbookProtection workbookPassword="C13C" lockStructure="1"/>
  <bookViews>
    <workbookView xWindow="-15" yWindow="-15" windowWidth="19260" windowHeight="4365" tabRatio="657"/>
  </bookViews>
  <sheets>
    <sheet name="報告書（事業主控）" sheetId="1" r:id="rId1"/>
    <sheet name="報告書（副）" sheetId="3" r:id="rId2"/>
    <sheet name="報告書（正）" sheetId="2" r:id="rId3"/>
    <sheet name="総括表" sheetId="6" r:id="rId4"/>
    <sheet name="保険料計算シート" sheetId="8" state="hidden" r:id="rId5"/>
  </sheets>
  <externalReferences>
    <externalReference r:id="rId6"/>
  </externalReferences>
  <definedNames>
    <definedName name="_xlnm._FilterDatabase" localSheetId="4" hidden="1">保険料計算シート!$A$49:$I$49</definedName>
    <definedName name="_xlnm.Print_Area" localSheetId="3">総括表!$B$1:$BI$258</definedName>
    <definedName name="_xlnm.Print_Area" localSheetId="0">OFFSET('報告書（事業主控）'!$A$1,0,0,'報告書（事業主控）'!$AL$9*40,46)</definedName>
    <definedName name="_xlnm.Print_Area" localSheetId="2">OFFSET('報告書（正）'!$A$1,0,0,'報告書（正）'!$AL$9*40,46)</definedName>
    <definedName name="_xlnm.Print_Area" localSheetId="1">OFFSET('報告書（副）'!$A$1,0,0,'報告書（副）'!$AL$9*40,46)</definedName>
    <definedName name="可能">[1]申告書記入イメージ!$DM$103:$DM$104</definedName>
    <definedName name="労務費率">保険料計算シート!$A$2:$D$10</definedName>
  </definedNames>
  <calcPr calcId="162913"/>
</workbook>
</file>

<file path=xl/calcChain.xml><?xml version="1.0" encoding="utf-8"?>
<calcChain xmlns="http://schemas.openxmlformats.org/spreadsheetml/2006/main">
  <c r="AV155" i="6" l="1"/>
  <c r="AF155" i="6"/>
  <c r="F26" i="3"/>
  <c r="AH70" i="1"/>
  <c r="AH1196" i="1"/>
  <c r="AH1194" i="1"/>
  <c r="AH1192" i="1"/>
  <c r="AH1190" i="1"/>
  <c r="AH1188" i="1"/>
  <c r="F311" i="8"/>
  <c r="AH1186" i="1"/>
  <c r="AH1184" i="1"/>
  <c r="F309" i="8"/>
  <c r="AH1182" i="1"/>
  <c r="AH1182" i="3" s="1"/>
  <c r="AH1180" i="1"/>
  <c r="AH1180" i="2" s="1"/>
  <c r="AH1156" i="1"/>
  <c r="AH1156" i="3"/>
  <c r="AH1154" i="1"/>
  <c r="AH1152" i="1"/>
  <c r="AH1152" i="3" s="1"/>
  <c r="AH1150" i="1"/>
  <c r="F303" i="8" s="1"/>
  <c r="AH1148" i="1"/>
  <c r="AH1148" i="2" s="1"/>
  <c r="AH1146" i="1"/>
  <c r="AH1144" i="1"/>
  <c r="AH1142" i="1"/>
  <c r="AH1140" i="1"/>
  <c r="AH1140" i="3"/>
  <c r="AH1116" i="1"/>
  <c r="AH1116" i="2" s="1"/>
  <c r="AH1114" i="1"/>
  <c r="AH1112" i="1"/>
  <c r="AH1112" i="2" s="1"/>
  <c r="AH1110" i="1"/>
  <c r="AH1108" i="1"/>
  <c r="F293" i="8"/>
  <c r="AH1106" i="1"/>
  <c r="AH1104" i="1"/>
  <c r="AH1104" i="2" s="1"/>
  <c r="AH1102" i="1"/>
  <c r="AH1102" i="3" s="1"/>
  <c r="AH1100" i="1"/>
  <c r="AH1100" i="2" s="1"/>
  <c r="AH1076" i="1"/>
  <c r="AH1076" i="3"/>
  <c r="AH1074" i="1"/>
  <c r="AH1072" i="1"/>
  <c r="AH1072" i="2"/>
  <c r="AH1070" i="1"/>
  <c r="AH1068" i="1"/>
  <c r="AH1068" i="3" s="1"/>
  <c r="AH1066" i="1"/>
  <c r="AH1064" i="1"/>
  <c r="AH1062" i="1"/>
  <c r="AH1060" i="1"/>
  <c r="F280" i="8"/>
  <c r="AH1036" i="1"/>
  <c r="F279" i="8" s="1"/>
  <c r="AH1034" i="1"/>
  <c r="AH1032" i="1"/>
  <c r="AH1030" i="1"/>
  <c r="AH1028" i="1"/>
  <c r="F275" i="8"/>
  <c r="AH1026" i="1"/>
  <c r="AH1024" i="1"/>
  <c r="AH1024" i="3" s="1"/>
  <c r="AH1022" i="1"/>
  <c r="AH1020" i="1"/>
  <c r="AH1020" i="3" s="1"/>
  <c r="AH996" i="1"/>
  <c r="F270" i="8"/>
  <c r="AH994" i="1"/>
  <c r="AH992" i="1"/>
  <c r="AH992" i="3" s="1"/>
  <c r="AH990" i="1"/>
  <c r="AH990" i="3" s="1"/>
  <c r="AH988" i="1"/>
  <c r="F266" i="8" s="1"/>
  <c r="AH986" i="1"/>
  <c r="AH984" i="1"/>
  <c r="F264" i="8" s="1"/>
  <c r="AH982" i="1"/>
  <c r="AH980" i="1"/>
  <c r="AH980" i="3"/>
  <c r="AH956" i="1"/>
  <c r="AH954" i="1"/>
  <c r="AH952" i="1"/>
  <c r="AH952" i="2"/>
  <c r="AH950" i="1"/>
  <c r="AH948" i="1"/>
  <c r="AH948" i="2" s="1"/>
  <c r="AH946" i="1"/>
  <c r="AH946" i="2" s="1"/>
  <c r="AH944" i="1"/>
  <c r="F255" i="8" s="1"/>
  <c r="AH942" i="1"/>
  <c r="AH940" i="1"/>
  <c r="F253" i="8" s="1"/>
  <c r="AH916" i="1"/>
  <c r="AH916" i="3" s="1"/>
  <c r="AH914" i="1"/>
  <c r="F251" i="8" s="1"/>
  <c r="AH912" i="1"/>
  <c r="AH912" i="2" s="1"/>
  <c r="AH910" i="1"/>
  <c r="AH908" i="1"/>
  <c r="AH908" i="2" s="1"/>
  <c r="AH906" i="1"/>
  <c r="AH904" i="1"/>
  <c r="AH904" i="3"/>
  <c r="AH902" i="1"/>
  <c r="AH900" i="1"/>
  <c r="AH900" i="2" s="1"/>
  <c r="AH876" i="1"/>
  <c r="F243" i="8" s="1"/>
  <c r="AH874" i="1"/>
  <c r="AH872" i="1"/>
  <c r="F241" i="8"/>
  <c r="AH870" i="1"/>
  <c r="AH868" i="1"/>
  <c r="AH868" i="3" s="1"/>
  <c r="AH866" i="1"/>
  <c r="AH866" i="3" s="1"/>
  <c r="AH864" i="1"/>
  <c r="AH864" i="2" s="1"/>
  <c r="AH862" i="1"/>
  <c r="AH860" i="1"/>
  <c r="AH836" i="1"/>
  <c r="AH836" i="3" s="1"/>
  <c r="AH834" i="1"/>
  <c r="AH834" i="2" s="1"/>
  <c r="AH832" i="1"/>
  <c r="AH832" i="2" s="1"/>
  <c r="AH830" i="1"/>
  <c r="AH828" i="1"/>
  <c r="AH828" i="2" s="1"/>
  <c r="AH826" i="1"/>
  <c r="AH824" i="1"/>
  <c r="F228" i="8"/>
  <c r="AH822" i="1"/>
  <c r="AH820" i="1"/>
  <c r="AH820" i="3" s="1"/>
  <c r="AH796" i="1"/>
  <c r="AH794" i="1"/>
  <c r="AH792" i="1"/>
  <c r="F223" i="8"/>
  <c r="AH790" i="1"/>
  <c r="AH788" i="1"/>
  <c r="F221" i="8" s="1"/>
  <c r="AH786" i="1"/>
  <c r="AH784" i="1"/>
  <c r="AH784" i="3" s="1"/>
  <c r="AH782" i="1"/>
  <c r="AH780" i="1"/>
  <c r="F217" i="8" s="1"/>
  <c r="AH756" i="1"/>
  <c r="AH756" i="3" s="1"/>
  <c r="AH754" i="1"/>
  <c r="F215" i="8" s="1"/>
  <c r="AH752" i="1"/>
  <c r="AH752" i="2" s="1"/>
  <c r="AH750" i="1"/>
  <c r="AH748" i="1"/>
  <c r="AH746" i="1"/>
  <c r="AH744" i="1"/>
  <c r="AH744" i="3"/>
  <c r="AH742" i="1"/>
  <c r="AH740" i="1"/>
  <c r="F208" i="8" s="1"/>
  <c r="AH716" i="1"/>
  <c r="AH714" i="1"/>
  <c r="AH712" i="1"/>
  <c r="AH712" i="3"/>
  <c r="AH710" i="1"/>
  <c r="AH708" i="1"/>
  <c r="F203" i="8" s="1"/>
  <c r="AH706" i="1"/>
  <c r="AH704" i="1"/>
  <c r="AH704" i="2" s="1"/>
  <c r="AH702" i="1"/>
  <c r="AH700" i="1"/>
  <c r="AH700" i="2" s="1"/>
  <c r="AH676" i="1"/>
  <c r="AH676" i="2" s="1"/>
  <c r="AH674" i="1"/>
  <c r="AH674" i="2" s="1"/>
  <c r="AH672" i="1"/>
  <c r="AH672" i="3" s="1"/>
  <c r="AH670" i="1"/>
  <c r="AH668" i="1"/>
  <c r="AH666" i="1"/>
  <c r="AH664" i="1"/>
  <c r="F192" i="8"/>
  <c r="AH662" i="1"/>
  <c r="AH660" i="1"/>
  <c r="AH660" i="2" s="1"/>
  <c r="AH636" i="1"/>
  <c r="AH636" i="3" s="1"/>
  <c r="AH634" i="1"/>
  <c r="AH632" i="1"/>
  <c r="F187" i="8"/>
  <c r="AH630" i="1"/>
  <c r="AH628" i="1"/>
  <c r="AH628" i="3" s="1"/>
  <c r="AH626" i="1"/>
  <c r="AH624" i="1"/>
  <c r="AH624" i="3" s="1"/>
  <c r="AH622" i="1"/>
  <c r="AH620" i="1"/>
  <c r="AH596" i="1"/>
  <c r="AH596" i="3" s="1"/>
  <c r="AH594" i="1"/>
  <c r="AH592" i="1"/>
  <c r="AH590" i="1"/>
  <c r="AH588" i="1"/>
  <c r="AH588" i="2"/>
  <c r="AH586" i="1"/>
  <c r="AH584" i="1"/>
  <c r="AH584" i="2" s="1"/>
  <c r="AH582" i="1"/>
  <c r="AH582" i="3" s="1"/>
  <c r="AH580" i="1"/>
  <c r="F172" i="8" s="1"/>
  <c r="AH556" i="1"/>
  <c r="AH554" i="1"/>
  <c r="AH554" i="2" s="1"/>
  <c r="AH552" i="1"/>
  <c r="F169" i="8" s="1"/>
  <c r="AH550" i="1"/>
  <c r="AH548" i="1"/>
  <c r="AH548" i="3" s="1"/>
  <c r="AH546" i="1"/>
  <c r="AH544" i="1"/>
  <c r="AH544" i="3"/>
  <c r="AH542" i="1"/>
  <c r="AH540" i="1"/>
  <c r="F163" i="8" s="1"/>
  <c r="AH516" i="1"/>
  <c r="AH516" i="2" s="1"/>
  <c r="AH514" i="1"/>
  <c r="AH512" i="1"/>
  <c r="AH512" i="3"/>
  <c r="AH510" i="1"/>
  <c r="AH508" i="1"/>
  <c r="AH508" i="3" s="1"/>
  <c r="AH506" i="1"/>
  <c r="AH506" i="3" s="1"/>
  <c r="AH504" i="1"/>
  <c r="AH504" i="2" s="1"/>
  <c r="AH502" i="1"/>
  <c r="AH500" i="1"/>
  <c r="AH500" i="3" s="1"/>
  <c r="AH476" i="1"/>
  <c r="AH474" i="1"/>
  <c r="AH472" i="1"/>
  <c r="AH472" i="2" s="1"/>
  <c r="AH470" i="1"/>
  <c r="AH468" i="1"/>
  <c r="AH468" i="2"/>
  <c r="AH466" i="1"/>
  <c r="AH464" i="1"/>
  <c r="F147" i="8" s="1"/>
  <c r="AH462" i="1"/>
  <c r="AH462" i="2" s="1"/>
  <c r="AH460" i="1"/>
  <c r="F145" i="8"/>
  <c r="AH436" i="1"/>
  <c r="AH434" i="1"/>
  <c r="AH432" i="1"/>
  <c r="F142" i="8" s="1"/>
  <c r="AH430" i="1"/>
  <c r="AH428" i="1"/>
  <c r="AH428" i="3" s="1"/>
  <c r="AH426" i="1"/>
  <c r="AH424" i="1"/>
  <c r="AH424" i="3"/>
  <c r="AH422" i="1"/>
  <c r="AH420" i="1"/>
  <c r="F136" i="8" s="1"/>
  <c r="AH396" i="1"/>
  <c r="F135" i="8" s="1"/>
  <c r="AH394" i="1"/>
  <c r="AH392" i="1"/>
  <c r="F133" i="8"/>
  <c r="AH390" i="1"/>
  <c r="AH388" i="1"/>
  <c r="AH388" i="2" s="1"/>
  <c r="AH386" i="1"/>
  <c r="AH386" i="3" s="1"/>
  <c r="AH384" i="1"/>
  <c r="AH384" i="2" s="1"/>
  <c r="AH382" i="1"/>
  <c r="AH380" i="1"/>
  <c r="AH380" i="3" s="1"/>
  <c r="AH356" i="1"/>
  <c r="F126" i="8" s="1"/>
  <c r="AH354" i="1"/>
  <c r="F125" i="8" s="1"/>
  <c r="AH352" i="1"/>
  <c r="F124" i="8" s="1"/>
  <c r="AH350" i="1"/>
  <c r="AH348" i="1"/>
  <c r="AH346" i="1"/>
  <c r="AH344" i="1"/>
  <c r="F120" i="8"/>
  <c r="AH342" i="1"/>
  <c r="AH340" i="1"/>
  <c r="AH340" i="2" s="1"/>
  <c r="AH316" i="1"/>
  <c r="F117" i="8" s="1"/>
  <c r="AH314" i="1"/>
  <c r="AH312" i="1"/>
  <c r="F115" i="8"/>
  <c r="AH310" i="1"/>
  <c r="AH308" i="1"/>
  <c r="AH308" i="2" s="1"/>
  <c r="AH306" i="1"/>
  <c r="AH304" i="1"/>
  <c r="AH304" i="3" s="1"/>
  <c r="AH302" i="1"/>
  <c r="AH300" i="1"/>
  <c r="F109" i="8" s="1"/>
  <c r="AH276" i="1"/>
  <c r="F108" i="8" s="1"/>
  <c r="AH274" i="1"/>
  <c r="F107" i="8" s="1"/>
  <c r="AH272" i="1"/>
  <c r="F106" i="8"/>
  <c r="AH270" i="1"/>
  <c r="AH268" i="1"/>
  <c r="F104" i="8" s="1"/>
  <c r="AH266" i="1"/>
  <c r="AH264" i="1"/>
  <c r="AH264" i="3"/>
  <c r="AH262" i="1"/>
  <c r="AH260" i="1"/>
  <c r="AH260" i="3" s="1"/>
  <c r="AH236" i="1"/>
  <c r="AH234" i="1"/>
  <c r="AH232" i="1"/>
  <c r="AH232" i="2"/>
  <c r="AH230" i="1"/>
  <c r="AH228" i="1"/>
  <c r="AH228" i="2" s="1"/>
  <c r="AH226" i="1"/>
  <c r="AH226" i="2" s="1"/>
  <c r="AH224" i="1"/>
  <c r="AH224" i="2" s="1"/>
  <c r="AH222" i="1"/>
  <c r="AH220" i="1"/>
  <c r="AH220" i="2" s="1"/>
  <c r="AH224" i="3"/>
  <c r="F92" i="8"/>
  <c r="AH196" i="1"/>
  <c r="AH196" i="3" s="1"/>
  <c r="AH194" i="1"/>
  <c r="AH194" i="3"/>
  <c r="AH192" i="1"/>
  <c r="AH192" i="2" s="1"/>
  <c r="AH190" i="1"/>
  <c r="AH190" i="3"/>
  <c r="AH188" i="1"/>
  <c r="AH188" i="2" s="1"/>
  <c r="AH186" i="1"/>
  <c r="AH186" i="3"/>
  <c r="AH184" i="1"/>
  <c r="AH184" i="3" s="1"/>
  <c r="AH182" i="1"/>
  <c r="AH182" i="2"/>
  <c r="AH180" i="1"/>
  <c r="F82" i="8" s="1"/>
  <c r="AH156" i="1"/>
  <c r="AH156" i="2"/>
  <c r="AH154" i="1"/>
  <c r="AH154" i="3" s="1"/>
  <c r="AH152" i="1"/>
  <c r="AH152" i="3"/>
  <c r="AH150" i="1"/>
  <c r="F78" i="8" s="1"/>
  <c r="AH148" i="1"/>
  <c r="F77" i="8"/>
  <c r="AH146" i="1"/>
  <c r="AH146" i="3" s="1"/>
  <c r="AH144" i="1"/>
  <c r="AH144" i="3"/>
  <c r="AH142" i="1"/>
  <c r="AH142" i="3" s="1"/>
  <c r="AH140" i="1"/>
  <c r="F73" i="8"/>
  <c r="AH116" i="1"/>
  <c r="AH116" i="3" s="1"/>
  <c r="AH114" i="1"/>
  <c r="AH114" i="3"/>
  <c r="AH112" i="1"/>
  <c r="AH112" i="2" s="1"/>
  <c r="AH110" i="1"/>
  <c r="AH110" i="3"/>
  <c r="AH108" i="1"/>
  <c r="F68" i="8" s="1"/>
  <c r="AH106" i="1"/>
  <c r="F67" i="8"/>
  <c r="AH104" i="1"/>
  <c r="AH102" i="1"/>
  <c r="F65" i="8" s="1"/>
  <c r="AH100" i="1"/>
  <c r="AH76" i="1"/>
  <c r="AH76" i="2" s="1"/>
  <c r="AH74" i="1"/>
  <c r="AH72" i="1"/>
  <c r="AH68" i="1"/>
  <c r="AH68" i="3"/>
  <c r="AH66" i="1"/>
  <c r="F58" i="8" s="1"/>
  <c r="AH64" i="1"/>
  <c r="AH64" i="2"/>
  <c r="AH62" i="1"/>
  <c r="F56" i="8" s="1"/>
  <c r="AH60" i="1"/>
  <c r="AH25" i="1"/>
  <c r="AH23" i="1"/>
  <c r="AH21" i="1"/>
  <c r="F52" i="8"/>
  <c r="AH19" i="1"/>
  <c r="AH19" i="3" s="1"/>
  <c r="AH17" i="1"/>
  <c r="AH17" i="2"/>
  <c r="AH180" i="3"/>
  <c r="AH140" i="3"/>
  <c r="AH60" i="2"/>
  <c r="G55" i="8"/>
  <c r="AH99" i="2"/>
  <c r="AH16" i="2"/>
  <c r="AN118" i="3"/>
  <c r="Z118" i="3"/>
  <c r="AU78" i="1"/>
  <c r="Z78" i="2"/>
  <c r="BB15" i="1"/>
  <c r="BC15" i="1"/>
  <c r="BA15" i="1"/>
  <c r="AN1196" i="3"/>
  <c r="AL1194" i="3"/>
  <c r="AL1192" i="2"/>
  <c r="AL1188" i="3"/>
  <c r="AN1182" i="2"/>
  <c r="AN1156" i="3"/>
  <c r="AL1152" i="2"/>
  <c r="AN1150" i="2"/>
  <c r="AL1148" i="2"/>
  <c r="AN1146" i="2"/>
  <c r="AL1144" i="2"/>
  <c r="AL1142" i="3"/>
  <c r="AL1112" i="2"/>
  <c r="AL1108" i="3"/>
  <c r="AL1104" i="3"/>
  <c r="AL1100" i="3"/>
  <c r="AN1070" i="3"/>
  <c r="AL1062" i="2"/>
  <c r="AL1036" i="2"/>
  <c r="AL1032" i="3"/>
  <c r="AL1028" i="2"/>
  <c r="AN994" i="3"/>
  <c r="AL990" i="3"/>
  <c r="AL986" i="3"/>
  <c r="AL940" i="2"/>
  <c r="AL950" i="2"/>
  <c r="AL948" i="2"/>
  <c r="AL914" i="3"/>
  <c r="AN910" i="3"/>
  <c r="AL906" i="2"/>
  <c r="AL902" i="2"/>
  <c r="AL870" i="3"/>
  <c r="AN868" i="2"/>
  <c r="AL864" i="2"/>
  <c r="AL860" i="3"/>
  <c r="AL836" i="2"/>
  <c r="AL834" i="2"/>
  <c r="AL830" i="2"/>
  <c r="AN828" i="2"/>
  <c r="AL824" i="2"/>
  <c r="AL794" i="3"/>
  <c r="AL792" i="3"/>
  <c r="AL790" i="2"/>
  <c r="AL788" i="3"/>
  <c r="AL784" i="2"/>
  <c r="AL782" i="3"/>
  <c r="AL740" i="2"/>
  <c r="AL756" i="2"/>
  <c r="AL754" i="2"/>
  <c r="AL752" i="2"/>
  <c r="AN750" i="3"/>
  <c r="AL748" i="2"/>
  <c r="AN746" i="2"/>
  <c r="AL744" i="3"/>
  <c r="AL706" i="2"/>
  <c r="AL714" i="3"/>
  <c r="AL710" i="3"/>
  <c r="AL704" i="2"/>
  <c r="AL674" i="2"/>
  <c r="AL672" i="3"/>
  <c r="AL628" i="3"/>
  <c r="AN622" i="2"/>
  <c r="AL620" i="2"/>
  <c r="AL594" i="2"/>
  <c r="AL586" i="3"/>
  <c r="AL552" i="2"/>
  <c r="AL512" i="3"/>
  <c r="AL500" i="2"/>
  <c r="AL514" i="2"/>
  <c r="AL510" i="3"/>
  <c r="AL508" i="2"/>
  <c r="AL504" i="2"/>
  <c r="AL502" i="3"/>
  <c r="AL462" i="3"/>
  <c r="AL474" i="3"/>
  <c r="AL470" i="2"/>
  <c r="AL466" i="2"/>
  <c r="AL460" i="3"/>
  <c r="AL436" i="3"/>
  <c r="AL434" i="2"/>
  <c r="AL432" i="3"/>
  <c r="AL430" i="2"/>
  <c r="AN428" i="2"/>
  <c r="AL426" i="3"/>
  <c r="AN424" i="3"/>
  <c r="AL422" i="2"/>
  <c r="AL396" i="2"/>
  <c r="AL394" i="3"/>
  <c r="AL390" i="3"/>
  <c r="AL386" i="2"/>
  <c r="AL384" i="3"/>
  <c r="AL382" i="3"/>
  <c r="AL354" i="2"/>
  <c r="AL352" i="2"/>
  <c r="AL342" i="3"/>
  <c r="AN340" i="2"/>
  <c r="AL316" i="2"/>
  <c r="AL314" i="2"/>
  <c r="AL308" i="2"/>
  <c r="AL304" i="2"/>
  <c r="AL302" i="3"/>
  <c r="AL272" i="2"/>
  <c r="AN268" i="2"/>
  <c r="AL220" i="2"/>
  <c r="AL236" i="2"/>
  <c r="AL234" i="2"/>
  <c r="AL232" i="2"/>
  <c r="AL224" i="2"/>
  <c r="AL194" i="2"/>
  <c r="AL184" i="2"/>
  <c r="AL180" i="2"/>
  <c r="AL154" i="3"/>
  <c r="AN150" i="2"/>
  <c r="AL146" i="3"/>
  <c r="AL144" i="2"/>
  <c r="AL142" i="2"/>
  <c r="AL116" i="2"/>
  <c r="AN114" i="3"/>
  <c r="AL110" i="3"/>
  <c r="AL108" i="2"/>
  <c r="AL106" i="2"/>
  <c r="AL100" i="2"/>
  <c r="AL74" i="3"/>
  <c r="AL72" i="3"/>
  <c r="AL70" i="3"/>
  <c r="AL64" i="3"/>
  <c r="AL66" i="2"/>
  <c r="AL25" i="2"/>
  <c r="AL23" i="3"/>
  <c r="AL19" i="3"/>
  <c r="AL17" i="2"/>
  <c r="BA17" i="1"/>
  <c r="BB17" i="1"/>
  <c r="BC17" i="1"/>
  <c r="BA18" i="1"/>
  <c r="BB18" i="1"/>
  <c r="BC18" i="1"/>
  <c r="BA19" i="1"/>
  <c r="BB19" i="1"/>
  <c r="BC19" i="1"/>
  <c r="BA20" i="1"/>
  <c r="BB20" i="1"/>
  <c r="BC20" i="1"/>
  <c r="BA21" i="1"/>
  <c r="BB21" i="1"/>
  <c r="BC21" i="1"/>
  <c r="BA22" i="1"/>
  <c r="BB22" i="1"/>
  <c r="BC22" i="1"/>
  <c r="BA23" i="1"/>
  <c r="BB23" i="1"/>
  <c r="BC23" i="1"/>
  <c r="BA24" i="1"/>
  <c r="BB24" i="1"/>
  <c r="BC24" i="1"/>
  <c r="BB16" i="1"/>
  <c r="BC16" i="1"/>
  <c r="BA16" i="1"/>
  <c r="B13" i="8"/>
  <c r="AL1190" i="3"/>
  <c r="AL1186" i="2"/>
  <c r="AL1184" i="2"/>
  <c r="AL1154" i="2"/>
  <c r="AL1150" i="2"/>
  <c r="AL1146" i="3"/>
  <c r="AN1142" i="2"/>
  <c r="AL1140" i="3"/>
  <c r="AL1116" i="2"/>
  <c r="AL1112" i="3"/>
  <c r="AN1108" i="2"/>
  <c r="AL1106" i="3"/>
  <c r="AL1104" i="2"/>
  <c r="AL1102" i="2"/>
  <c r="AN1076" i="3"/>
  <c r="AL1064" i="2"/>
  <c r="AN1060" i="3"/>
  <c r="AL1034" i="3"/>
  <c r="AL1030" i="3"/>
  <c r="AL1022" i="3"/>
  <c r="AL1020" i="3"/>
  <c r="AN996" i="2"/>
  <c r="AL994" i="2"/>
  <c r="AL992" i="3"/>
  <c r="AN988" i="2"/>
  <c r="AN986" i="2"/>
  <c r="AL984" i="2"/>
  <c r="AL980" i="2"/>
  <c r="AL954" i="2"/>
  <c r="AL942" i="3"/>
  <c r="AL916" i="3"/>
  <c r="AL912" i="2"/>
  <c r="AL910" i="3"/>
  <c r="AL904" i="3"/>
  <c r="AL862" i="3"/>
  <c r="AL676" i="3"/>
  <c r="AL670" i="3"/>
  <c r="AL668" i="3"/>
  <c r="AN716" i="3"/>
  <c r="AL714" i="2"/>
  <c r="AL710" i="2"/>
  <c r="AL708" i="2"/>
  <c r="AN706" i="2"/>
  <c r="AL702" i="3"/>
  <c r="AL636" i="2"/>
  <c r="AL634" i="2"/>
  <c r="AL632" i="2"/>
  <c r="AN630" i="3"/>
  <c r="AL626" i="3"/>
  <c r="AL596" i="2"/>
  <c r="AL584" i="3"/>
  <c r="AL582" i="2"/>
  <c r="AN580" i="3"/>
  <c r="AL556" i="2"/>
  <c r="AL554" i="3"/>
  <c r="AN544" i="3"/>
  <c r="AL542" i="2"/>
  <c r="AL516" i="2"/>
  <c r="AL506" i="3"/>
  <c r="AL502" i="2"/>
  <c r="AL476" i="3"/>
  <c r="AL472" i="2"/>
  <c r="AL468" i="3"/>
  <c r="AN460" i="3"/>
  <c r="AL264" i="3"/>
  <c r="AL260" i="2"/>
  <c r="AL226" i="3"/>
  <c r="AL186" i="2"/>
  <c r="AL182" i="2"/>
  <c r="AL156" i="3"/>
  <c r="AL112" i="3"/>
  <c r="AL108" i="3"/>
  <c r="AL104" i="2"/>
  <c r="AL76" i="2"/>
  <c r="AY835" i="1"/>
  <c r="AV16" i="1"/>
  <c r="AX16" i="1" s="1"/>
  <c r="E50" i="8" s="1"/>
  <c r="D50" i="8"/>
  <c r="D51" i="8"/>
  <c r="D52" i="8"/>
  <c r="D53" i="8"/>
  <c r="D54" i="8"/>
  <c r="AV18" i="1"/>
  <c r="AX18" i="1" s="1"/>
  <c r="E51" i="8" s="1"/>
  <c r="AV20" i="1"/>
  <c r="AX20" i="1" s="1"/>
  <c r="E52" i="8" s="1"/>
  <c r="AV22" i="1"/>
  <c r="AV24" i="1"/>
  <c r="AX24" i="1" s="1"/>
  <c r="E54" i="8" s="1"/>
  <c r="AH19" i="2"/>
  <c r="AH23" i="2"/>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H51" i="8"/>
  <c r="H50" i="8"/>
  <c r="G61" i="8"/>
  <c r="G52" i="8"/>
  <c r="G51" i="8"/>
  <c r="AH22" i="3"/>
  <c r="F315" i="8"/>
  <c r="F312" i="8"/>
  <c r="AH1186" i="3"/>
  <c r="AH1185" i="3"/>
  <c r="AH1184" i="3"/>
  <c r="AH1183" i="2"/>
  <c r="AH1181" i="3"/>
  <c r="F307" i="8"/>
  <c r="G307" i="8"/>
  <c r="AH1156" i="2"/>
  <c r="G306" i="8"/>
  <c r="AH1154" i="3"/>
  <c r="AH1153" i="3"/>
  <c r="G304" i="8"/>
  <c r="AH1150" i="2"/>
  <c r="AH1148" i="3"/>
  <c r="AH1146" i="3"/>
  <c r="AH1143" i="2"/>
  <c r="AH1142" i="3"/>
  <c r="AH1139" i="3"/>
  <c r="G296" i="8"/>
  <c r="AH1110" i="2"/>
  <c r="AH1109" i="3"/>
  <c r="AH1108" i="2"/>
  <c r="AH1107" i="2"/>
  <c r="AH1105" i="2"/>
  <c r="AH1103" i="3"/>
  <c r="G290" i="8"/>
  <c r="G289" i="8"/>
  <c r="G288" i="8"/>
  <c r="AH1074" i="3"/>
  <c r="AH1072" i="3"/>
  <c r="G286" i="8"/>
  <c r="F285" i="8"/>
  <c r="AH1067" i="2"/>
  <c r="F283" i="8"/>
  <c r="AH1062" i="2"/>
  <c r="AH1060" i="2"/>
  <c r="AH1036" i="3"/>
  <c r="G279" i="8"/>
  <c r="AH1028" i="2"/>
  <c r="G275" i="8"/>
  <c r="AH1024" i="2"/>
  <c r="AH1021" i="2"/>
  <c r="G271" i="8"/>
  <c r="F268" i="8"/>
  <c r="AH991" i="2"/>
  <c r="AH989" i="3"/>
  <c r="AH988" i="2"/>
  <c r="AH986" i="2"/>
  <c r="G263" i="8"/>
  <c r="AH979" i="2"/>
  <c r="F261" i="8"/>
  <c r="F260" i="8"/>
  <c r="AH953" i="2"/>
  <c r="AH950" i="2"/>
  <c r="G258" i="8"/>
  <c r="G257" i="8"/>
  <c r="G256" i="8"/>
  <c r="AH944" i="3"/>
  <c r="AH943" i="2"/>
  <c r="AH942" i="3"/>
  <c r="G253" i="8"/>
  <c r="AH916" i="2"/>
  <c r="AH915" i="2"/>
  <c r="G251" i="8"/>
  <c r="AH911" i="3"/>
  <c r="AH909" i="2"/>
  <c r="AH907" i="3"/>
  <c r="G246" i="8"/>
  <c r="AH901" i="3"/>
  <c r="AH899" i="2"/>
  <c r="AH875" i="3"/>
  <c r="AH873" i="3"/>
  <c r="AH872" i="2"/>
  <c r="G241" i="8"/>
  <c r="AH865" i="3"/>
  <c r="G236" i="8"/>
  <c r="AH859" i="2"/>
  <c r="AH835" i="2"/>
  <c r="AH831" i="2"/>
  <c r="AH830" i="3"/>
  <c r="AH829" i="2"/>
  <c r="AH827" i="2"/>
  <c r="F229" i="8"/>
  <c r="AH824" i="2"/>
  <c r="AH823" i="2"/>
  <c r="AH822" i="3"/>
  <c r="AH821" i="2"/>
  <c r="AH793" i="2"/>
  <c r="AH791" i="2"/>
  <c r="AH789" i="2"/>
  <c r="G221" i="8"/>
  <c r="AH785" i="2"/>
  <c r="AH783" i="2"/>
  <c r="AH782" i="3"/>
  <c r="AH781" i="2"/>
  <c r="G217" i="8"/>
  <c r="AH751" i="2"/>
  <c r="G213" i="8"/>
  <c r="G212" i="8"/>
  <c r="AH746" i="2"/>
  <c r="AH745" i="2"/>
  <c r="AH742" i="3"/>
  <c r="G209" i="8"/>
  <c r="AH713" i="2"/>
  <c r="AH712" i="2"/>
  <c r="AH711" i="2"/>
  <c r="G204" i="8"/>
  <c r="G203" i="8"/>
  <c r="AH705" i="2"/>
  <c r="AH704" i="3"/>
  <c r="G201" i="8"/>
  <c r="AH702" i="2"/>
  <c r="AH701" i="3"/>
  <c r="G199" i="8"/>
  <c r="AH673" i="3"/>
  <c r="AH672" i="2"/>
  <c r="AH666" i="2"/>
  <c r="G193" i="8"/>
  <c r="AH663" i="2"/>
  <c r="G188" i="8"/>
  <c r="AH630" i="2"/>
  <c r="AH627" i="3"/>
  <c r="G184" i="8"/>
  <c r="AH622" i="3"/>
  <c r="AH595" i="2"/>
  <c r="AH593" i="3"/>
  <c r="AH592" i="2"/>
  <c r="G178" i="8"/>
  <c r="F177" i="8"/>
  <c r="AH589" i="3"/>
  <c r="AH588" i="3"/>
  <c r="AH587" i="3"/>
  <c r="AH586" i="2"/>
  <c r="F171" i="8"/>
  <c r="G171" i="8"/>
  <c r="AH551" i="3"/>
  <c r="AH550" i="3"/>
  <c r="AH546" i="3"/>
  <c r="AH513" i="2"/>
  <c r="F160" i="8"/>
  <c r="AH509" i="2"/>
  <c r="AH505" i="3"/>
  <c r="F156" i="8"/>
  <c r="AH502" i="3"/>
  <c r="AH476" i="3"/>
  <c r="G152" i="8"/>
  <c r="AH463" i="3"/>
  <c r="AH460" i="2"/>
  <c r="AH459" i="2"/>
  <c r="AH436" i="2"/>
  <c r="AH429" i="3"/>
  <c r="F139" i="8"/>
  <c r="F137" i="8"/>
  <c r="AH419" i="3"/>
  <c r="G135" i="8"/>
  <c r="AH394" i="3"/>
  <c r="AH391" i="2"/>
  <c r="G131" i="8"/>
  <c r="G129" i="8"/>
  <c r="AH382" i="2"/>
  <c r="AH381" i="3"/>
  <c r="G127" i="8"/>
  <c r="F123" i="8"/>
  <c r="AH347" i="3"/>
  <c r="F121" i="8"/>
  <c r="F119" i="8"/>
  <c r="G118" i="8"/>
  <c r="AH313" i="3"/>
  <c r="AH310" i="3"/>
  <c r="G112" i="8"/>
  <c r="G108" i="8"/>
  <c r="AH273" i="3"/>
  <c r="AH272" i="3"/>
  <c r="AH270" i="3"/>
  <c r="AH267" i="3"/>
  <c r="F101" i="8"/>
  <c r="AH261" i="2"/>
  <c r="G99" i="8"/>
  <c r="G96" i="8"/>
  <c r="AH227" i="3"/>
  <c r="G94" i="8"/>
  <c r="AH221" i="3"/>
  <c r="G91" i="8"/>
  <c r="AH195" i="3"/>
  <c r="G89" i="8"/>
  <c r="G88" i="8"/>
  <c r="AH189" i="3"/>
  <c r="AH179" i="3"/>
  <c r="AH153" i="3"/>
  <c r="G79" i="8"/>
  <c r="AH141" i="3"/>
  <c r="G73" i="8"/>
  <c r="G72" i="8"/>
  <c r="AH107" i="2"/>
  <c r="G67" i="8"/>
  <c r="G65" i="8"/>
  <c r="G64" i="8"/>
  <c r="G62" i="8"/>
  <c r="AH67" i="2"/>
  <c r="G57" i="8"/>
  <c r="G56" i="8"/>
  <c r="AH59" i="3"/>
  <c r="AY1195" i="1"/>
  <c r="AY1193" i="1"/>
  <c r="AY1191" i="1"/>
  <c r="AY1189" i="1"/>
  <c r="AY1187" i="1"/>
  <c r="AY1185" i="1"/>
  <c r="AY1183" i="1"/>
  <c r="AY1181" i="1"/>
  <c r="AY1179" i="1"/>
  <c r="AY1155" i="1"/>
  <c r="AY1153" i="1"/>
  <c r="AY1151" i="1"/>
  <c r="AY1149" i="1"/>
  <c r="AY1147" i="1"/>
  <c r="AY1145" i="1"/>
  <c r="AY1143" i="1"/>
  <c r="AY1141" i="1"/>
  <c r="AY1139" i="1"/>
  <c r="AY1115" i="1"/>
  <c r="AY1113" i="1"/>
  <c r="AY1111" i="1"/>
  <c r="AY1109" i="1"/>
  <c r="AY1107" i="1"/>
  <c r="AY1105" i="1"/>
  <c r="AY1103" i="1"/>
  <c r="AY1101" i="1"/>
  <c r="AY1099" i="1"/>
  <c r="AY1075" i="1"/>
  <c r="AY1073" i="1"/>
  <c r="AY1071" i="1"/>
  <c r="AY1069" i="1"/>
  <c r="AY1067" i="1"/>
  <c r="AY1065" i="1"/>
  <c r="AY1063" i="1"/>
  <c r="AY1061" i="1"/>
  <c r="AY1059" i="1"/>
  <c r="AY1035" i="1"/>
  <c r="AY1033" i="1"/>
  <c r="AY1031" i="1"/>
  <c r="AY1029" i="1"/>
  <c r="AY1027" i="1"/>
  <c r="AY1025" i="1"/>
  <c r="AY1023" i="1"/>
  <c r="AY1021" i="1"/>
  <c r="AY1019" i="1"/>
  <c r="AY995" i="1"/>
  <c r="AY993" i="1"/>
  <c r="AY991" i="1"/>
  <c r="AY989" i="1"/>
  <c r="AY987" i="1"/>
  <c r="AY985" i="1"/>
  <c r="AY983" i="1"/>
  <c r="AY981" i="1"/>
  <c r="AY979" i="1"/>
  <c r="AY955" i="1"/>
  <c r="AY953" i="1"/>
  <c r="AY951" i="1"/>
  <c r="AY949" i="1"/>
  <c r="AY947" i="1"/>
  <c r="AY945" i="1"/>
  <c r="AY943" i="1"/>
  <c r="AY941" i="1"/>
  <c r="AY939" i="1"/>
  <c r="AY915" i="1"/>
  <c r="AY913" i="1"/>
  <c r="AY911" i="1"/>
  <c r="AY909" i="1"/>
  <c r="AY907" i="1"/>
  <c r="AY905" i="1"/>
  <c r="AY903" i="1"/>
  <c r="AY901" i="1"/>
  <c r="AY899" i="1"/>
  <c r="AY875" i="1"/>
  <c r="AY873" i="1"/>
  <c r="AY871" i="1"/>
  <c r="AY869" i="1"/>
  <c r="AY867" i="1"/>
  <c r="AY865" i="1"/>
  <c r="AY863" i="1"/>
  <c r="AY861" i="1"/>
  <c r="AY859" i="1"/>
  <c r="AY833" i="1"/>
  <c r="AY831" i="1"/>
  <c r="AY829" i="1"/>
  <c r="AY827" i="1"/>
  <c r="AY825" i="1"/>
  <c r="AY823" i="1"/>
  <c r="AY821" i="1"/>
  <c r="AY819" i="1"/>
  <c r="AY795" i="1"/>
  <c r="AY793" i="1"/>
  <c r="AY791" i="1"/>
  <c r="AY789" i="1"/>
  <c r="AY787" i="1"/>
  <c r="AY785" i="1"/>
  <c r="AY783" i="1"/>
  <c r="AY781" i="1"/>
  <c r="AY779" i="1"/>
  <c r="AY755" i="1"/>
  <c r="AY753" i="1"/>
  <c r="AY751" i="1"/>
  <c r="AY749" i="1"/>
  <c r="AY747" i="1"/>
  <c r="AY745" i="1"/>
  <c r="AY743" i="1"/>
  <c r="AY741" i="1"/>
  <c r="AY739" i="1"/>
  <c r="AY715" i="1"/>
  <c r="AY713" i="1"/>
  <c r="AY711" i="1"/>
  <c r="AY709" i="1"/>
  <c r="AY707" i="1"/>
  <c r="AY705" i="1"/>
  <c r="AY703" i="1"/>
  <c r="AY701" i="1"/>
  <c r="AY699" i="1"/>
  <c r="AY675" i="1"/>
  <c r="AY673" i="1"/>
  <c r="AY671" i="1"/>
  <c r="AY669" i="1"/>
  <c r="AY667" i="1"/>
  <c r="AY665" i="1"/>
  <c r="AY663" i="1"/>
  <c r="AY661" i="1"/>
  <c r="AY659" i="1"/>
  <c r="AY635" i="1"/>
  <c r="AY633" i="1"/>
  <c r="AY631" i="1"/>
  <c r="AY629" i="1"/>
  <c r="AY627" i="1"/>
  <c r="AY625" i="1"/>
  <c r="AY623" i="1"/>
  <c r="AY621" i="1"/>
  <c r="AY619" i="1"/>
  <c r="AY595" i="1"/>
  <c r="AY593" i="1"/>
  <c r="AY591" i="1"/>
  <c r="AY589" i="1"/>
  <c r="AY587" i="1"/>
  <c r="AY585" i="1"/>
  <c r="AY583" i="1"/>
  <c r="AY581" i="1"/>
  <c r="AY579" i="1"/>
  <c r="AY555" i="1"/>
  <c r="AY553" i="1"/>
  <c r="AY551" i="1"/>
  <c r="AY549" i="1"/>
  <c r="AY547" i="1"/>
  <c r="AY545" i="1"/>
  <c r="AY543" i="1"/>
  <c r="AY541" i="1"/>
  <c r="AY539" i="1"/>
  <c r="AY515" i="1"/>
  <c r="AY513" i="1"/>
  <c r="AY511" i="1"/>
  <c r="AY509" i="1"/>
  <c r="AY507" i="1"/>
  <c r="AY505" i="1"/>
  <c r="AY503" i="1"/>
  <c r="AY501" i="1"/>
  <c r="AY499" i="1"/>
  <c r="AY475" i="1"/>
  <c r="AY473" i="1"/>
  <c r="AY471" i="1"/>
  <c r="AY469" i="1"/>
  <c r="AY467" i="1"/>
  <c r="AY465" i="1"/>
  <c r="AY463" i="1"/>
  <c r="AY461" i="1"/>
  <c r="AY459" i="1"/>
  <c r="AY435" i="1"/>
  <c r="AY433" i="1"/>
  <c r="AY431" i="1"/>
  <c r="AY429" i="1"/>
  <c r="AY427" i="1"/>
  <c r="AY425" i="1"/>
  <c r="AY423" i="1"/>
  <c r="AY421" i="1"/>
  <c r="AY419" i="1"/>
  <c r="AY395" i="1"/>
  <c r="AY393" i="1"/>
  <c r="AY391" i="1"/>
  <c r="AY389" i="1"/>
  <c r="AY387" i="1"/>
  <c r="AY385" i="1"/>
  <c r="AY383" i="1"/>
  <c r="AY381" i="1"/>
  <c r="AY379" i="1"/>
  <c r="AY355" i="1"/>
  <c r="AY353" i="1"/>
  <c r="AY351" i="1"/>
  <c r="AY349" i="1"/>
  <c r="AY347" i="1"/>
  <c r="AY345" i="1"/>
  <c r="AY343" i="1"/>
  <c r="AY341" i="1"/>
  <c r="AY339" i="1"/>
  <c r="AY313" i="1"/>
  <c r="AY311" i="1"/>
  <c r="AY309" i="1"/>
  <c r="AY307" i="1"/>
  <c r="AY305" i="1"/>
  <c r="AY303" i="1"/>
  <c r="AY301" i="1"/>
  <c r="AY299" i="1"/>
  <c r="AY275" i="1"/>
  <c r="AY273" i="1"/>
  <c r="AY271" i="1"/>
  <c r="AY269" i="1"/>
  <c r="AY267" i="1"/>
  <c r="AY265" i="1"/>
  <c r="AY263" i="1"/>
  <c r="AY261" i="1"/>
  <c r="AY259" i="1"/>
  <c r="AY235" i="1"/>
  <c r="AY233" i="1"/>
  <c r="AY231" i="1"/>
  <c r="AY229" i="1"/>
  <c r="AY227" i="1"/>
  <c r="AY225" i="1"/>
  <c r="AY223" i="1"/>
  <c r="AY221" i="1"/>
  <c r="AY219" i="1"/>
  <c r="AY195" i="1"/>
  <c r="AY193" i="1"/>
  <c r="AY191" i="1"/>
  <c r="AY189" i="1"/>
  <c r="AY187" i="1"/>
  <c r="AY185" i="1"/>
  <c r="AY183" i="1"/>
  <c r="AY181" i="1"/>
  <c r="AY179" i="1"/>
  <c r="AY155" i="1"/>
  <c r="AY153" i="1"/>
  <c r="AY151" i="1"/>
  <c r="AY149" i="1"/>
  <c r="AY147" i="1"/>
  <c r="AY145" i="1"/>
  <c r="AY143" i="1"/>
  <c r="AY141" i="1"/>
  <c r="AY139" i="1"/>
  <c r="AY115" i="1"/>
  <c r="AY113" i="1"/>
  <c r="AY111" i="1"/>
  <c r="AY109" i="1"/>
  <c r="AY107" i="1"/>
  <c r="AY105" i="1"/>
  <c r="AY103" i="1"/>
  <c r="AY101" i="1"/>
  <c r="AY99" i="1"/>
  <c r="AY75" i="1"/>
  <c r="AY73" i="1"/>
  <c r="AY71" i="1"/>
  <c r="AY69" i="1"/>
  <c r="AY67" i="1"/>
  <c r="AY65" i="1"/>
  <c r="AY63" i="1"/>
  <c r="AY61" i="1"/>
  <c r="AY59" i="1"/>
  <c r="AY24" i="1"/>
  <c r="AY22" i="1"/>
  <c r="AY20" i="1"/>
  <c r="AY18" i="1"/>
  <c r="AY16" i="1"/>
  <c r="AH72" i="3"/>
  <c r="AH62" i="2"/>
  <c r="AH104" i="3"/>
  <c r="AH146" i="2"/>
  <c r="AH148" i="3"/>
  <c r="AH150" i="2"/>
  <c r="F89" i="8"/>
  <c r="AH196" i="2"/>
  <c r="AH228" i="3"/>
  <c r="D83" i="6"/>
  <c r="D169" i="6" s="1"/>
  <c r="D255" i="6" s="1"/>
  <c r="Z83" i="6"/>
  <c r="Z169" i="6" s="1"/>
  <c r="Z255" i="6" s="1"/>
  <c r="AR83" i="6"/>
  <c r="AR169" i="6"/>
  <c r="AR255" i="6" s="1"/>
  <c r="F89" i="6"/>
  <c r="F175" i="6" s="1"/>
  <c r="BD71" i="6"/>
  <c r="BD157" i="6" s="1"/>
  <c r="BD243" i="6" s="1"/>
  <c r="AW72" i="6"/>
  <c r="AW158" i="6"/>
  <c r="AW244" i="6" s="1"/>
  <c r="AW71" i="6"/>
  <c r="AW157" i="6" s="1"/>
  <c r="AW243" i="6" s="1"/>
  <c r="BE72" i="6"/>
  <c r="BE158" i="6" s="1"/>
  <c r="BE244" i="6" s="1"/>
  <c r="BA72" i="6"/>
  <c r="BA158" i="6" s="1"/>
  <c r="BA244" i="6" s="1"/>
  <c r="AV65" i="1"/>
  <c r="AX65" i="1"/>
  <c r="E58" i="8" s="1"/>
  <c r="AV67" i="1"/>
  <c r="AX67" i="1" s="1"/>
  <c r="E59" i="8" s="1"/>
  <c r="AV69" i="1"/>
  <c r="AV71" i="1"/>
  <c r="AV59" i="1"/>
  <c r="AX59" i="1"/>
  <c r="E55" i="8" s="1"/>
  <c r="AV61" i="1"/>
  <c r="AX61" i="1" s="1"/>
  <c r="E56" i="8"/>
  <c r="H62" i="8"/>
  <c r="H59" i="8"/>
  <c r="H52" i="8"/>
  <c r="H53" i="8"/>
  <c r="H54" i="8"/>
  <c r="H55" i="8"/>
  <c r="H56" i="8"/>
  <c r="H57" i="8"/>
  <c r="H58" i="8"/>
  <c r="H60" i="8"/>
  <c r="H61"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G105" i="8"/>
  <c r="G169" i="8"/>
  <c r="AV63" i="1"/>
  <c r="AV73" i="1"/>
  <c r="AV75" i="1"/>
  <c r="AV99" i="1"/>
  <c r="AX99" i="1" s="1"/>
  <c r="E64" i="8" s="1"/>
  <c r="AV101" i="1"/>
  <c r="C65" i="8"/>
  <c r="AV103" i="1"/>
  <c r="AX103" i="1" s="1"/>
  <c r="E66" i="8" s="1"/>
  <c r="AV105" i="1"/>
  <c r="AX105" i="1" s="1"/>
  <c r="E67" i="8" s="1"/>
  <c r="AV107" i="1"/>
  <c r="C68" i="8" s="1"/>
  <c r="AX107" i="1"/>
  <c r="E68" i="8" s="1"/>
  <c r="AV109" i="1"/>
  <c r="AX109" i="1"/>
  <c r="E69" i="8" s="1"/>
  <c r="AV111" i="1"/>
  <c r="AV113" i="1"/>
  <c r="AX113" i="1"/>
  <c r="E71" i="8" s="1"/>
  <c r="AV115" i="1"/>
  <c r="AX115" i="1"/>
  <c r="E72" i="8"/>
  <c r="AV139" i="1"/>
  <c r="AX139" i="1" s="1"/>
  <c r="E73" i="8" s="1"/>
  <c r="AV141" i="1"/>
  <c r="AX141" i="1"/>
  <c r="E74" i="8"/>
  <c r="AV143" i="1"/>
  <c r="AX143" i="1" s="1"/>
  <c r="E75" i="8" s="1"/>
  <c r="AV145" i="1"/>
  <c r="AV147" i="1"/>
  <c r="AX147" i="1" s="1"/>
  <c r="E77" i="8" s="1"/>
  <c r="AV149" i="1"/>
  <c r="AV151" i="1"/>
  <c r="AX151" i="1"/>
  <c r="E79" i="8" s="1"/>
  <c r="AV153" i="1"/>
  <c r="AX153" i="1"/>
  <c r="E80" i="8"/>
  <c r="AV155" i="1"/>
  <c r="AX155" i="1" s="1"/>
  <c r="E81" i="8" s="1"/>
  <c r="AV179" i="1"/>
  <c r="AX179" i="1"/>
  <c r="E82" i="8" s="1"/>
  <c r="AV181" i="1"/>
  <c r="AV183" i="1"/>
  <c r="AX183" i="1"/>
  <c r="E84" i="8" s="1"/>
  <c r="AV185" i="1"/>
  <c r="C85" i="8"/>
  <c r="AV187" i="1"/>
  <c r="AV189" i="1"/>
  <c r="AX189" i="1" s="1"/>
  <c r="E87" i="8" s="1"/>
  <c r="AV191" i="1"/>
  <c r="C88" i="8" s="1"/>
  <c r="AV193" i="1"/>
  <c r="C89" i="8" s="1"/>
  <c r="AV195" i="1"/>
  <c r="AX195" i="1"/>
  <c r="E90" i="8" s="1"/>
  <c r="AV219" i="1"/>
  <c r="AV221" i="1"/>
  <c r="AX221" i="1"/>
  <c r="E92" i="8" s="1"/>
  <c r="AV223" i="1"/>
  <c r="AX223" i="1"/>
  <c r="E93" i="8"/>
  <c r="AV225" i="1"/>
  <c r="AV227" i="1"/>
  <c r="AV229" i="1"/>
  <c r="AX229" i="1"/>
  <c r="E96" i="8" s="1"/>
  <c r="AV231" i="1"/>
  <c r="C97" i="8"/>
  <c r="AV233" i="1"/>
  <c r="AX233" i="1" s="1"/>
  <c r="E98" i="8" s="1"/>
  <c r="AV235" i="1"/>
  <c r="AX235" i="1"/>
  <c r="E99" i="8" s="1"/>
  <c r="AV259" i="1"/>
  <c r="AX259" i="1"/>
  <c r="E100" i="8"/>
  <c r="AV261" i="1"/>
  <c r="AX261" i="1" s="1"/>
  <c r="E101" i="8" s="1"/>
  <c r="AV263" i="1"/>
  <c r="AV265" i="1"/>
  <c r="AX265" i="1" s="1"/>
  <c r="E103" i="8" s="1"/>
  <c r="AV267" i="1"/>
  <c r="AV269" i="1"/>
  <c r="AX269" i="1"/>
  <c r="E105" i="8" s="1"/>
  <c r="AV271" i="1"/>
  <c r="AX271" i="1"/>
  <c r="E106" i="8"/>
  <c r="AV273" i="1"/>
  <c r="AV275" i="1"/>
  <c r="AX275" i="1"/>
  <c r="E108" i="8"/>
  <c r="AV299" i="1"/>
  <c r="AV301" i="1"/>
  <c r="AX301" i="1"/>
  <c r="E110" i="8"/>
  <c r="AV303" i="1"/>
  <c r="AX303" i="1" s="1"/>
  <c r="E111" i="8" s="1"/>
  <c r="AV305" i="1"/>
  <c r="AX305" i="1" s="1"/>
  <c r="E112" i="8" s="1"/>
  <c r="AV307" i="1"/>
  <c r="AV309" i="1"/>
  <c r="AV311" i="1"/>
  <c r="AX311" i="1"/>
  <c r="E115" i="8" s="1"/>
  <c r="AV313" i="1"/>
  <c r="AV315" i="1"/>
  <c r="AV339" i="1"/>
  <c r="AX339" i="1" s="1"/>
  <c r="E118" i="8" s="1"/>
  <c r="AV341" i="1"/>
  <c r="C119" i="8" s="1"/>
  <c r="AV343" i="1"/>
  <c r="AV345" i="1"/>
  <c r="AV347" i="1"/>
  <c r="AX347" i="1" s="1"/>
  <c r="E122" i="8" s="1"/>
  <c r="AV349" i="1"/>
  <c r="C123" i="8" s="1"/>
  <c r="AV351" i="1"/>
  <c r="AV353" i="1"/>
  <c r="AV355" i="1"/>
  <c r="AV379" i="1"/>
  <c r="AX379" i="1" s="1"/>
  <c r="E127" i="8" s="1"/>
  <c r="AV381" i="1"/>
  <c r="AX381" i="1"/>
  <c r="E128" i="8" s="1"/>
  <c r="AV383" i="1"/>
  <c r="AX383" i="1"/>
  <c r="E129" i="8"/>
  <c r="AV385" i="1"/>
  <c r="AV387" i="1"/>
  <c r="AX387" i="1"/>
  <c r="E131" i="8"/>
  <c r="AV389" i="1"/>
  <c r="AV391" i="1"/>
  <c r="AX391" i="1"/>
  <c r="E133" i="8"/>
  <c r="AV393" i="1"/>
  <c r="AX393" i="1" s="1"/>
  <c r="E134" i="8" s="1"/>
  <c r="AV395" i="1"/>
  <c r="AV419" i="1"/>
  <c r="AV421" i="1"/>
  <c r="AX421" i="1"/>
  <c r="E137" i="8"/>
  <c r="AV423" i="1"/>
  <c r="AX423" i="1" s="1"/>
  <c r="E138" i="8" s="1"/>
  <c r="AV425" i="1"/>
  <c r="AV427" i="1"/>
  <c r="AX427" i="1"/>
  <c r="E140" i="8"/>
  <c r="AV429" i="1"/>
  <c r="AX429" i="1"/>
  <c r="E141" i="8"/>
  <c r="AV431" i="1"/>
  <c r="AV433" i="1"/>
  <c r="AV435" i="1"/>
  <c r="AV459" i="1"/>
  <c r="C145" i="8"/>
  <c r="AV461" i="1"/>
  <c r="AV463" i="1"/>
  <c r="AX463" i="1" s="1"/>
  <c r="E147" i="8" s="1"/>
  <c r="AV465" i="1"/>
  <c r="AX465" i="1" s="1"/>
  <c r="E148" i="8" s="1"/>
  <c r="AV467" i="1"/>
  <c r="AX467" i="1" s="1"/>
  <c r="E149" i="8" s="1"/>
  <c r="AV469" i="1"/>
  <c r="AV471" i="1"/>
  <c r="AX471" i="1"/>
  <c r="E151" i="8"/>
  <c r="AV473" i="1"/>
  <c r="AX473" i="1"/>
  <c r="E152" i="8"/>
  <c r="AV475" i="1"/>
  <c r="AX475" i="1" s="1"/>
  <c r="E153" i="8" s="1"/>
  <c r="AV499" i="1"/>
  <c r="AX499" i="1" s="1"/>
  <c r="E154" i="8" s="1"/>
  <c r="AV501" i="1"/>
  <c r="AV503" i="1"/>
  <c r="AX503" i="1" s="1"/>
  <c r="E156" i="8" s="1"/>
  <c r="AV505" i="1"/>
  <c r="AX505" i="1"/>
  <c r="E157" i="8" s="1"/>
  <c r="AV507" i="1"/>
  <c r="AV509" i="1"/>
  <c r="AV511" i="1"/>
  <c r="C160" i="8" s="1"/>
  <c r="AV513" i="1"/>
  <c r="AV515" i="1"/>
  <c r="AV539" i="1"/>
  <c r="C163" i="8"/>
  <c r="AV541" i="1"/>
  <c r="AV543" i="1"/>
  <c r="AX543" i="1"/>
  <c r="E165" i="8"/>
  <c r="AV545" i="1"/>
  <c r="AV547" i="1"/>
  <c r="C167" i="8"/>
  <c r="AV549" i="1"/>
  <c r="C168" i="8" s="1"/>
  <c r="AV551" i="1"/>
  <c r="AX551" i="1"/>
  <c r="E169" i="8"/>
  <c r="AV553" i="1"/>
  <c r="AX553" i="1"/>
  <c r="E170" i="8"/>
  <c r="AV555" i="1"/>
  <c r="AX555" i="1" s="1"/>
  <c r="E171" i="8" s="1"/>
  <c r="AV579" i="1"/>
  <c r="AX579" i="1" s="1"/>
  <c r="E172" i="8" s="1"/>
  <c r="AV581" i="1"/>
  <c r="AV583" i="1"/>
  <c r="AX583" i="1" s="1"/>
  <c r="E174" i="8" s="1"/>
  <c r="AV585" i="1"/>
  <c r="AX585" i="1" s="1"/>
  <c r="E175" i="8" s="1"/>
  <c r="AV587" i="1"/>
  <c r="AV589" i="1"/>
  <c r="AX589" i="1" s="1"/>
  <c r="E177" i="8"/>
  <c r="AV591" i="1"/>
  <c r="AV593" i="1"/>
  <c r="C179" i="8" s="1"/>
  <c r="AV595" i="1"/>
  <c r="C180" i="8" s="1"/>
  <c r="AV619" i="1"/>
  <c r="AX619" i="1" s="1"/>
  <c r="E181" i="8" s="1"/>
  <c r="AV621" i="1"/>
  <c r="AX621" i="1" s="1"/>
  <c r="E182" i="8" s="1"/>
  <c r="AV623" i="1"/>
  <c r="AV625" i="1"/>
  <c r="AX625" i="1" s="1"/>
  <c r="E184" i="8" s="1"/>
  <c r="AV627" i="1"/>
  <c r="AX627" i="1" s="1"/>
  <c r="E185" i="8" s="1"/>
  <c r="AV629" i="1"/>
  <c r="AX629" i="1"/>
  <c r="E186" i="8" s="1"/>
  <c r="AV631" i="1"/>
  <c r="AX631" i="1"/>
  <c r="E187" i="8" s="1"/>
  <c r="AV633" i="1"/>
  <c r="AX633" i="1" s="1"/>
  <c r="E188" i="8"/>
  <c r="AV635" i="1"/>
  <c r="AV659" i="1"/>
  <c r="AV661" i="1"/>
  <c r="AV663" i="1"/>
  <c r="C192" i="8" s="1"/>
  <c r="AV665" i="1"/>
  <c r="C193" i="8"/>
  <c r="AV667" i="1"/>
  <c r="AX667" i="1" s="1"/>
  <c r="E194" i="8" s="1"/>
  <c r="AV669" i="1"/>
  <c r="AX669" i="1" s="1"/>
  <c r="E195" i="8" s="1"/>
  <c r="AV671" i="1"/>
  <c r="C196" i="8" s="1"/>
  <c r="AV673" i="1"/>
  <c r="C197" i="8" s="1"/>
  <c r="AV675" i="1"/>
  <c r="AX675" i="1" s="1"/>
  <c r="E198" i="8" s="1"/>
  <c r="AV699" i="1"/>
  <c r="AV701" i="1"/>
  <c r="AV703" i="1"/>
  <c r="AX703" i="1" s="1"/>
  <c r="E201" i="8" s="1"/>
  <c r="AV705" i="1"/>
  <c r="AV707" i="1"/>
  <c r="C203" i="8" s="1"/>
  <c r="AV709" i="1"/>
  <c r="AV711" i="1"/>
  <c r="AX711" i="1"/>
  <c r="E205" i="8" s="1"/>
  <c r="AV713" i="1"/>
  <c r="AX713" i="1" s="1"/>
  <c r="E206" i="8"/>
  <c r="AV715" i="1"/>
  <c r="C207" i="8" s="1"/>
  <c r="AV739" i="1"/>
  <c r="AV741" i="1"/>
  <c r="AV743" i="1"/>
  <c r="C210" i="8" s="1"/>
  <c r="AX743" i="1"/>
  <c r="E210" i="8" s="1"/>
  <c r="AV745" i="1"/>
  <c r="AX745" i="1"/>
  <c r="E211" i="8"/>
  <c r="AV747" i="1"/>
  <c r="AX747" i="1" s="1"/>
  <c r="E212" i="8" s="1"/>
  <c r="AV749" i="1"/>
  <c r="C213" i="8" s="1"/>
  <c r="AV751" i="1"/>
  <c r="AX751" i="1"/>
  <c r="E214" i="8" s="1"/>
  <c r="AV753" i="1"/>
  <c r="AV755" i="1"/>
  <c r="AX755" i="1"/>
  <c r="E216" i="8" s="1"/>
  <c r="AV779" i="1"/>
  <c r="AX779" i="1" s="1"/>
  <c r="E217" i="8"/>
  <c r="AV781" i="1"/>
  <c r="C218" i="8" s="1"/>
  <c r="AV783" i="1"/>
  <c r="AV785" i="1"/>
  <c r="AV787" i="1"/>
  <c r="AX787" i="1" s="1"/>
  <c r="E221" i="8" s="1"/>
  <c r="AV789" i="1"/>
  <c r="AX789" i="1" s="1"/>
  <c r="E222" i="8" s="1"/>
  <c r="AV791" i="1"/>
  <c r="AX791" i="1" s="1"/>
  <c r="E223" i="8" s="1"/>
  <c r="AV793" i="1"/>
  <c r="AX793" i="1" s="1"/>
  <c r="E224" i="8" s="1"/>
  <c r="AV795" i="1"/>
  <c r="AV819" i="1"/>
  <c r="AV821" i="1"/>
  <c r="C227" i="8" s="1"/>
  <c r="AX821" i="1"/>
  <c r="E227" i="8" s="1"/>
  <c r="AV823" i="1"/>
  <c r="AX823" i="1"/>
  <c r="E228" i="8" s="1"/>
  <c r="AV825" i="1"/>
  <c r="AX825" i="1" s="1"/>
  <c r="E229" i="8"/>
  <c r="AV827" i="1"/>
  <c r="AV829" i="1"/>
  <c r="AX829" i="1" s="1"/>
  <c r="E231" i="8"/>
  <c r="AV831" i="1"/>
  <c r="AX831" i="1" s="1"/>
  <c r="E232" i="8" s="1"/>
  <c r="AV833" i="1"/>
  <c r="AX833" i="1" s="1"/>
  <c r="E233" i="8" s="1"/>
  <c r="AV835" i="1"/>
  <c r="AX835" i="1" s="1"/>
  <c r="E234" i="8" s="1"/>
  <c r="AV859" i="1"/>
  <c r="C235" i="8" s="1"/>
  <c r="AV861" i="1"/>
  <c r="AV863" i="1"/>
  <c r="AX863" i="1" s="1"/>
  <c r="E237" i="8"/>
  <c r="AV865" i="1"/>
  <c r="AX865" i="1" s="1"/>
  <c r="E238" i="8" s="1"/>
  <c r="AV867" i="1"/>
  <c r="C239" i="8" s="1"/>
  <c r="AV869" i="1"/>
  <c r="AV871" i="1"/>
  <c r="AX871" i="1" s="1"/>
  <c r="E241" i="8"/>
  <c r="AV873" i="1"/>
  <c r="AX873" i="1" s="1"/>
  <c r="E242" i="8" s="1"/>
  <c r="AV875" i="1"/>
  <c r="C243" i="8" s="1"/>
  <c r="AX875" i="1"/>
  <c r="E243" i="8" s="1"/>
  <c r="AV899" i="1"/>
  <c r="C244" i="8"/>
  <c r="AV901" i="1"/>
  <c r="AX901" i="1" s="1"/>
  <c r="E245" i="8" s="1"/>
  <c r="AV903" i="1"/>
  <c r="AV905" i="1"/>
  <c r="AX905" i="1"/>
  <c r="E247" i="8" s="1"/>
  <c r="AV907" i="1"/>
  <c r="C248" i="8" s="1"/>
  <c r="AV909" i="1"/>
  <c r="AX909" i="1" s="1"/>
  <c r="E249" i="8" s="1"/>
  <c r="AV911" i="1"/>
  <c r="AV913" i="1"/>
  <c r="C251" i="8" s="1"/>
  <c r="AX913" i="1"/>
  <c r="E251" i="8" s="1"/>
  <c r="AV915" i="1"/>
  <c r="AV939" i="1"/>
  <c r="AV941" i="1"/>
  <c r="AX941" i="1" s="1"/>
  <c r="E254" i="8" s="1"/>
  <c r="AV943" i="1"/>
  <c r="AX943" i="1" s="1"/>
  <c r="E255" i="8" s="1"/>
  <c r="AV945" i="1"/>
  <c r="AV947" i="1"/>
  <c r="AV949" i="1"/>
  <c r="AV951" i="1"/>
  <c r="C259" i="8" s="1"/>
  <c r="AV953" i="1"/>
  <c r="C260" i="8" s="1"/>
  <c r="AV955" i="1"/>
  <c r="AX955" i="1"/>
  <c r="E261" i="8"/>
  <c r="AV979" i="1"/>
  <c r="AV981" i="1"/>
  <c r="AV983" i="1"/>
  <c r="AX983" i="1"/>
  <c r="E264" i="8" s="1"/>
  <c r="AV985" i="1"/>
  <c r="AX985" i="1"/>
  <c r="E265" i="8"/>
  <c r="AV987" i="1"/>
  <c r="AX987" i="1" s="1"/>
  <c r="E266" i="8" s="1"/>
  <c r="AV989" i="1"/>
  <c r="AX989" i="1" s="1"/>
  <c r="E267" i="8" s="1"/>
  <c r="AV991" i="1"/>
  <c r="AX991" i="1" s="1"/>
  <c r="E268" i="8"/>
  <c r="AV993" i="1"/>
  <c r="AX993" i="1" s="1"/>
  <c r="AV995" i="1"/>
  <c r="AV1019" i="1"/>
  <c r="AX1019" i="1"/>
  <c r="E271" i="8" s="1"/>
  <c r="AV1021" i="1"/>
  <c r="C272" i="8" s="1"/>
  <c r="AV1023" i="1"/>
  <c r="C273" i="8" s="1"/>
  <c r="AV1025" i="1"/>
  <c r="AX1025" i="1" s="1"/>
  <c r="E274" i="8" s="1"/>
  <c r="AV1027" i="1"/>
  <c r="AV1029" i="1"/>
  <c r="AX1029" i="1"/>
  <c r="E276" i="8"/>
  <c r="AV1031" i="1"/>
  <c r="AX1031" i="1" s="1"/>
  <c r="E277" i="8" s="1"/>
  <c r="AV1033" i="1"/>
  <c r="AX1033" i="1" s="1"/>
  <c r="E278" i="8" s="1"/>
  <c r="C278" i="8"/>
  <c r="AV1035" i="1"/>
  <c r="AV1059" i="1"/>
  <c r="AV1061" i="1"/>
  <c r="AV1063" i="1"/>
  <c r="AX1063" i="1" s="1"/>
  <c r="E282" i="8" s="1"/>
  <c r="AV1065" i="1"/>
  <c r="AX1065" i="1"/>
  <c r="E283" i="8"/>
  <c r="AV1067" i="1"/>
  <c r="AV1069" i="1"/>
  <c r="AV1071" i="1"/>
  <c r="AX1071" i="1"/>
  <c r="E286" i="8" s="1"/>
  <c r="AV1073" i="1"/>
  <c r="AV1075" i="1"/>
  <c r="C288" i="8" s="1"/>
  <c r="AX1075" i="1"/>
  <c r="E288" i="8" s="1"/>
  <c r="AV1099" i="1"/>
  <c r="AV1101" i="1"/>
  <c r="C290" i="8" s="1"/>
  <c r="AV1103" i="1"/>
  <c r="AV1105" i="1"/>
  <c r="AX1105" i="1" s="1"/>
  <c r="E292" i="8" s="1"/>
  <c r="AV1107" i="1"/>
  <c r="AX1107" i="1" s="1"/>
  <c r="E293" i="8" s="1"/>
  <c r="AV1109" i="1"/>
  <c r="C294" i="8" s="1"/>
  <c r="AV1111" i="1"/>
  <c r="AV1113" i="1"/>
  <c r="AX1113" i="1"/>
  <c r="E296" i="8" s="1"/>
  <c r="AV1115" i="1"/>
  <c r="AV1139" i="1"/>
  <c r="AX1139" i="1"/>
  <c r="E298" i="8" s="1"/>
  <c r="AV1141" i="1"/>
  <c r="AX1141" i="1" s="1"/>
  <c r="E299" i="8"/>
  <c r="AV1143" i="1"/>
  <c r="AX1143" i="1" s="1"/>
  <c r="E300" i="8" s="1"/>
  <c r="AV1145" i="1"/>
  <c r="AX1145" i="1"/>
  <c r="E301" i="8" s="1"/>
  <c r="AV1147" i="1"/>
  <c r="AX1147" i="1"/>
  <c r="E302" i="8" s="1"/>
  <c r="AV1149" i="1"/>
  <c r="AV1151" i="1"/>
  <c r="AX1151" i="1"/>
  <c r="E304" i="8" s="1"/>
  <c r="AV1153" i="1"/>
  <c r="AV1155" i="1"/>
  <c r="AX1155" i="1"/>
  <c r="E306" i="8" s="1"/>
  <c r="AV1179" i="1"/>
  <c r="AV1181" i="1"/>
  <c r="AX1181" i="1"/>
  <c r="E308" i="8" s="1"/>
  <c r="AV1183" i="1"/>
  <c r="AX1183" i="1" s="1"/>
  <c r="E309" i="8"/>
  <c r="AV1185" i="1"/>
  <c r="AV1187" i="1"/>
  <c r="AX1187" i="1"/>
  <c r="E311" i="8" s="1"/>
  <c r="AV1189" i="1"/>
  <c r="AX1189" i="1"/>
  <c r="E312" i="8" s="1"/>
  <c r="AV1191" i="1"/>
  <c r="AX1191" i="1" s="1"/>
  <c r="E313" i="8"/>
  <c r="AV1193" i="1"/>
  <c r="AX1193" i="1" s="1"/>
  <c r="E314" i="8" s="1"/>
  <c r="AV1195" i="1"/>
  <c r="AO79" i="6"/>
  <c r="AO165" i="6"/>
  <c r="AO251" i="6" s="1"/>
  <c r="AO78" i="6"/>
  <c r="AO164" i="6" s="1"/>
  <c r="AO250" i="6"/>
  <c r="B76" i="6"/>
  <c r="B162" i="6" s="1"/>
  <c r="B248" i="6" s="1"/>
  <c r="AO74" i="6"/>
  <c r="AO160" i="6" s="1"/>
  <c r="AO246" i="6" s="1"/>
  <c r="M73" i="6"/>
  <c r="M159" i="6"/>
  <c r="M245" i="6" s="1"/>
  <c r="I73" i="6"/>
  <c r="I159" i="6" s="1"/>
  <c r="I245" i="6"/>
  <c r="D73" i="6"/>
  <c r="D159" i="6" s="1"/>
  <c r="D245" i="6" s="1"/>
  <c r="AS237" i="6"/>
  <c r="AS211" i="6"/>
  <c r="AS207" i="6"/>
  <c r="AS184" i="6"/>
  <c r="AM7" i="6"/>
  <c r="AM93" i="6" s="1"/>
  <c r="AM179" i="6" s="1"/>
  <c r="AK7" i="6"/>
  <c r="AK93" i="6"/>
  <c r="AK179" i="6" s="1"/>
  <c r="AI7" i="6"/>
  <c r="AI93" i="6" s="1"/>
  <c r="AI179" i="6"/>
  <c r="AG7" i="6"/>
  <c r="AG93" i="6" s="1"/>
  <c r="AG179" i="6" s="1"/>
  <c r="AE7" i="6"/>
  <c r="AE93" i="6" s="1"/>
  <c r="AE179" i="6" s="1"/>
  <c r="AC7" i="6"/>
  <c r="AC93" i="6"/>
  <c r="AC179" i="6" s="1"/>
  <c r="AA7" i="6"/>
  <c r="AA93" i="6" s="1"/>
  <c r="AA179" i="6"/>
  <c r="Y7" i="6"/>
  <c r="Y93" i="6" s="1"/>
  <c r="Y179" i="6" s="1"/>
  <c r="W7" i="6"/>
  <c r="W93" i="6" s="1"/>
  <c r="W179" i="6" s="1"/>
  <c r="U7" i="6"/>
  <c r="U93" i="6"/>
  <c r="U179" i="6" s="1"/>
  <c r="S7" i="6"/>
  <c r="S93" i="6" s="1"/>
  <c r="S179" i="6"/>
  <c r="Q7" i="6"/>
  <c r="Q93" i="6" s="1"/>
  <c r="Q179" i="6" s="1"/>
  <c r="O7" i="6"/>
  <c r="O93" i="6" s="1"/>
  <c r="O179" i="6" s="1"/>
  <c r="M7" i="6"/>
  <c r="M93" i="6"/>
  <c r="M179" i="6" s="1"/>
  <c r="AS187" i="6"/>
  <c r="AS189" i="6"/>
  <c r="AS191" i="6"/>
  <c r="AS193" i="6"/>
  <c r="AS195" i="6"/>
  <c r="AS197" i="6"/>
  <c r="AS199" i="6"/>
  <c r="AS201" i="6"/>
  <c r="AS203" i="6"/>
  <c r="AS205" i="6"/>
  <c r="AS209" i="6"/>
  <c r="AS213" i="6"/>
  <c r="AS215" i="6"/>
  <c r="AS217" i="6"/>
  <c r="AS219" i="6"/>
  <c r="AS221" i="6"/>
  <c r="AS223" i="6"/>
  <c r="AS225" i="6"/>
  <c r="AS227" i="6"/>
  <c r="AS229" i="6"/>
  <c r="AS231" i="6"/>
  <c r="AS233" i="6"/>
  <c r="AS235" i="6"/>
  <c r="AS185" i="6"/>
  <c r="AP9" i="3"/>
  <c r="J10" i="3"/>
  <c r="K10" i="3"/>
  <c r="K573" i="3" s="1"/>
  <c r="L10" i="3"/>
  <c r="M10" i="3"/>
  <c r="M1053" i="3"/>
  <c r="N10" i="3"/>
  <c r="N613" i="3" s="1"/>
  <c r="O10" i="3"/>
  <c r="O253" i="3" s="1"/>
  <c r="P10" i="3"/>
  <c r="P373" i="3" s="1"/>
  <c r="Q10" i="3"/>
  <c r="Q1093" i="3" s="1"/>
  <c r="R10" i="3"/>
  <c r="S10" i="3"/>
  <c r="S933" i="3"/>
  <c r="T10" i="3"/>
  <c r="U10" i="3"/>
  <c r="U653" i="3"/>
  <c r="V10" i="3"/>
  <c r="W10" i="3"/>
  <c r="W813" i="3"/>
  <c r="B16" i="3"/>
  <c r="J16" i="3"/>
  <c r="O16" i="3"/>
  <c r="Q16" i="3"/>
  <c r="S16" i="3"/>
  <c r="V16" i="3"/>
  <c r="AN16" i="3"/>
  <c r="O17" i="3"/>
  <c r="Q17" i="3"/>
  <c r="S17" i="3"/>
  <c r="V17" i="3"/>
  <c r="Z17" i="3"/>
  <c r="AD17" i="3"/>
  <c r="B18" i="3"/>
  <c r="J18" i="3"/>
  <c r="O18" i="3"/>
  <c r="Q18" i="3"/>
  <c r="S18" i="3"/>
  <c r="V18" i="3"/>
  <c r="AN18" i="3"/>
  <c r="O19" i="3"/>
  <c r="Q19" i="3"/>
  <c r="S19" i="3"/>
  <c r="V19" i="3"/>
  <c r="Z19" i="3"/>
  <c r="AD19" i="3"/>
  <c r="B20" i="3"/>
  <c r="J20" i="3"/>
  <c r="O20" i="3"/>
  <c r="Q20" i="3"/>
  <c r="S20" i="3"/>
  <c r="V20" i="3"/>
  <c r="AN20" i="3"/>
  <c r="O21" i="3"/>
  <c r="Q21" i="3"/>
  <c r="S21" i="3"/>
  <c r="V21" i="3"/>
  <c r="Z21" i="3"/>
  <c r="AD21" i="3"/>
  <c r="B22" i="3"/>
  <c r="J22" i="3"/>
  <c r="O22" i="3"/>
  <c r="Q22" i="3"/>
  <c r="S22" i="3"/>
  <c r="V22" i="3"/>
  <c r="AN22" i="3"/>
  <c r="O23" i="3"/>
  <c r="Q23" i="3"/>
  <c r="S23" i="3"/>
  <c r="V23" i="3"/>
  <c r="Z23" i="3"/>
  <c r="AD23" i="3"/>
  <c r="B24" i="3"/>
  <c r="J24" i="3"/>
  <c r="O24" i="3"/>
  <c r="Q24" i="3"/>
  <c r="S24" i="3"/>
  <c r="V24" i="3"/>
  <c r="AN24" i="3"/>
  <c r="O25" i="3"/>
  <c r="Q25" i="3"/>
  <c r="S25" i="3"/>
  <c r="V25" i="3"/>
  <c r="Z25" i="3"/>
  <c r="AD25" i="3"/>
  <c r="AJ29" i="3"/>
  <c r="AO29" i="3"/>
  <c r="D30" i="3"/>
  <c r="G30" i="3"/>
  <c r="J30" i="3"/>
  <c r="AJ30" i="3"/>
  <c r="AM30" i="3"/>
  <c r="AP30" i="3"/>
  <c r="AC31" i="3"/>
  <c r="AC32" i="3"/>
  <c r="D33" i="3"/>
  <c r="AC33" i="3"/>
  <c r="AC37" i="3"/>
  <c r="AI37" i="3"/>
  <c r="AP37" i="3"/>
  <c r="B59" i="3"/>
  <c r="J59" i="3"/>
  <c r="O59" i="3"/>
  <c r="Q59" i="3"/>
  <c r="S59" i="3"/>
  <c r="V59" i="3"/>
  <c r="AN59" i="3"/>
  <c r="O60" i="3"/>
  <c r="Q60" i="3"/>
  <c r="S60" i="3"/>
  <c r="V60" i="3"/>
  <c r="Z60" i="3"/>
  <c r="AD60" i="3"/>
  <c r="B61" i="3"/>
  <c r="J61" i="3"/>
  <c r="O61" i="3"/>
  <c r="Q61" i="3"/>
  <c r="S61" i="3"/>
  <c r="V61" i="3"/>
  <c r="AN61" i="3"/>
  <c r="O62" i="3"/>
  <c r="Q62" i="3"/>
  <c r="S62" i="3"/>
  <c r="V62" i="3"/>
  <c r="Z62" i="3"/>
  <c r="AD62" i="3"/>
  <c r="B63" i="3"/>
  <c r="J63" i="3"/>
  <c r="O63" i="3"/>
  <c r="Q63" i="3"/>
  <c r="S63" i="3"/>
  <c r="V63" i="3"/>
  <c r="AN63" i="3"/>
  <c r="O64" i="3"/>
  <c r="Q64" i="3"/>
  <c r="S64" i="3"/>
  <c r="V64" i="3"/>
  <c r="Z64" i="3"/>
  <c r="AD64" i="3"/>
  <c r="B65" i="3"/>
  <c r="J65" i="3"/>
  <c r="O65" i="3"/>
  <c r="Q65" i="3"/>
  <c r="S65" i="3"/>
  <c r="V65" i="3"/>
  <c r="AN65" i="3"/>
  <c r="O66" i="3"/>
  <c r="Q66" i="3"/>
  <c r="S66" i="3"/>
  <c r="V66" i="3"/>
  <c r="Z66" i="3"/>
  <c r="AD66" i="3"/>
  <c r="B67" i="3"/>
  <c r="J67" i="3"/>
  <c r="O67" i="3"/>
  <c r="Q67" i="3"/>
  <c r="S67" i="3"/>
  <c r="V67" i="3"/>
  <c r="AN67" i="3"/>
  <c r="O68" i="3"/>
  <c r="Q68" i="3"/>
  <c r="S68" i="3"/>
  <c r="V68" i="3"/>
  <c r="Z68" i="3"/>
  <c r="AD68" i="3"/>
  <c r="B69" i="3"/>
  <c r="J69" i="3"/>
  <c r="O69" i="3"/>
  <c r="Q69" i="3"/>
  <c r="S69" i="3"/>
  <c r="V69" i="3"/>
  <c r="AN69" i="3"/>
  <c r="O70" i="3"/>
  <c r="Q70" i="3"/>
  <c r="S70" i="3"/>
  <c r="V70" i="3"/>
  <c r="Z70" i="3"/>
  <c r="AD70" i="3"/>
  <c r="B71" i="3"/>
  <c r="J71" i="3"/>
  <c r="O71" i="3"/>
  <c r="Q71" i="3"/>
  <c r="S71" i="3"/>
  <c r="V71" i="3"/>
  <c r="AN71" i="3"/>
  <c r="O72" i="3"/>
  <c r="Q72" i="3"/>
  <c r="S72" i="3"/>
  <c r="V72" i="3"/>
  <c r="Z72" i="3"/>
  <c r="AD72" i="3"/>
  <c r="B73" i="3"/>
  <c r="J73" i="3"/>
  <c r="O73" i="3"/>
  <c r="Q73" i="3"/>
  <c r="S73" i="3"/>
  <c r="V73" i="3"/>
  <c r="AN73" i="3"/>
  <c r="O74" i="3"/>
  <c r="Q74" i="3"/>
  <c r="S74" i="3"/>
  <c r="V74" i="3"/>
  <c r="Z74" i="3"/>
  <c r="AD74" i="3"/>
  <c r="B75" i="3"/>
  <c r="J75" i="3"/>
  <c r="O75" i="3"/>
  <c r="Q75" i="3"/>
  <c r="S75" i="3"/>
  <c r="V75" i="3"/>
  <c r="AN75" i="3"/>
  <c r="O76" i="3"/>
  <c r="Q76" i="3"/>
  <c r="S76" i="3"/>
  <c r="V76" i="3"/>
  <c r="Z76" i="3"/>
  <c r="AD76" i="3"/>
  <c r="F77" i="3"/>
  <c r="B99" i="3"/>
  <c r="J99" i="3"/>
  <c r="O99" i="3"/>
  <c r="Q99" i="3"/>
  <c r="S99" i="3"/>
  <c r="V99" i="3"/>
  <c r="AN99" i="3"/>
  <c r="O100" i="3"/>
  <c r="Q100" i="3"/>
  <c r="S100" i="3"/>
  <c r="V100" i="3"/>
  <c r="Z100" i="3"/>
  <c r="AD100" i="3"/>
  <c r="B101" i="3"/>
  <c r="J101" i="3"/>
  <c r="O101" i="3"/>
  <c r="Q101" i="3"/>
  <c r="S101" i="3"/>
  <c r="V101" i="3"/>
  <c r="AN101" i="3"/>
  <c r="O102" i="3"/>
  <c r="Q102" i="3"/>
  <c r="S102" i="3"/>
  <c r="V102" i="3"/>
  <c r="Z102" i="3"/>
  <c r="AD102" i="3"/>
  <c r="B103" i="3"/>
  <c r="J103" i="3"/>
  <c r="O103" i="3"/>
  <c r="Q103" i="3"/>
  <c r="S103" i="3"/>
  <c r="V103" i="3"/>
  <c r="AN103" i="3"/>
  <c r="O104" i="3"/>
  <c r="Q104" i="3"/>
  <c r="S104" i="3"/>
  <c r="V104" i="3"/>
  <c r="Z104" i="3"/>
  <c r="AD104" i="3"/>
  <c r="B105" i="3"/>
  <c r="J105" i="3"/>
  <c r="O105" i="3"/>
  <c r="Q105" i="3"/>
  <c r="S105" i="3"/>
  <c r="V105" i="3"/>
  <c r="AN105" i="3"/>
  <c r="O106" i="3"/>
  <c r="Q106" i="3"/>
  <c r="S106" i="3"/>
  <c r="V106" i="3"/>
  <c r="Z106" i="3"/>
  <c r="AD106" i="3"/>
  <c r="B107" i="3"/>
  <c r="J107" i="3"/>
  <c r="O107" i="3"/>
  <c r="Q107" i="3"/>
  <c r="S107" i="3"/>
  <c r="V107" i="3"/>
  <c r="AN107" i="3"/>
  <c r="O108" i="3"/>
  <c r="Q108" i="3"/>
  <c r="S108" i="3"/>
  <c r="V108" i="3"/>
  <c r="Z108" i="3"/>
  <c r="AD108" i="3"/>
  <c r="B109" i="3"/>
  <c r="J109" i="3"/>
  <c r="O109" i="3"/>
  <c r="Q109" i="3"/>
  <c r="S109" i="3"/>
  <c r="V109" i="3"/>
  <c r="AN109" i="3"/>
  <c r="O110" i="3"/>
  <c r="Q110" i="3"/>
  <c r="S110" i="3"/>
  <c r="V110" i="3"/>
  <c r="Z110" i="3"/>
  <c r="AD110" i="3"/>
  <c r="B111" i="3"/>
  <c r="J111" i="3"/>
  <c r="O111" i="3"/>
  <c r="Q111" i="3"/>
  <c r="S111" i="3"/>
  <c r="V111" i="3"/>
  <c r="AN111" i="3"/>
  <c r="O112" i="3"/>
  <c r="Q112" i="3"/>
  <c r="S112" i="3"/>
  <c r="V112" i="3"/>
  <c r="Z112" i="3"/>
  <c r="AD112" i="3"/>
  <c r="B113" i="3"/>
  <c r="J113" i="3"/>
  <c r="O113" i="3"/>
  <c r="Q113" i="3"/>
  <c r="S113" i="3"/>
  <c r="V113" i="3"/>
  <c r="AN113" i="3"/>
  <c r="O114" i="3"/>
  <c r="Q114" i="3"/>
  <c r="S114" i="3"/>
  <c r="V114" i="3"/>
  <c r="Z114" i="3"/>
  <c r="AD114" i="3"/>
  <c r="B115" i="3"/>
  <c r="J115" i="3"/>
  <c r="O115" i="3"/>
  <c r="Q115" i="3"/>
  <c r="S115" i="3"/>
  <c r="V115" i="3"/>
  <c r="AN115" i="3"/>
  <c r="O116" i="3"/>
  <c r="Q116" i="3"/>
  <c r="S116" i="3"/>
  <c r="V116" i="3"/>
  <c r="Z116" i="3"/>
  <c r="AD116" i="3"/>
  <c r="F117" i="3"/>
  <c r="AD118" i="3"/>
  <c r="B139" i="3"/>
  <c r="J139" i="3"/>
  <c r="O139" i="3"/>
  <c r="Q139" i="3"/>
  <c r="S139" i="3"/>
  <c r="V139" i="3"/>
  <c r="AN139" i="3"/>
  <c r="O140" i="3"/>
  <c r="Q140" i="3"/>
  <c r="S140" i="3"/>
  <c r="V140" i="3"/>
  <c r="Z140" i="3"/>
  <c r="AD140" i="3"/>
  <c r="B141" i="3"/>
  <c r="J141" i="3"/>
  <c r="O141" i="3"/>
  <c r="Q141" i="3"/>
  <c r="S141" i="3"/>
  <c r="V141" i="3"/>
  <c r="AN141" i="3"/>
  <c r="O142" i="3"/>
  <c r="Q142" i="3"/>
  <c r="S142" i="3"/>
  <c r="V142" i="3"/>
  <c r="Z142" i="3"/>
  <c r="AD142" i="3"/>
  <c r="B143" i="3"/>
  <c r="J143" i="3"/>
  <c r="O143" i="3"/>
  <c r="Q143" i="3"/>
  <c r="S143" i="3"/>
  <c r="V143" i="3"/>
  <c r="AN143" i="3"/>
  <c r="O144" i="3"/>
  <c r="Q144" i="3"/>
  <c r="S144" i="3"/>
  <c r="V144" i="3"/>
  <c r="Z144" i="3"/>
  <c r="AD144" i="3"/>
  <c r="B145" i="3"/>
  <c r="J145" i="3"/>
  <c r="O145" i="3"/>
  <c r="Q145" i="3"/>
  <c r="S145" i="3"/>
  <c r="V145" i="3"/>
  <c r="AN145" i="3"/>
  <c r="O146" i="3"/>
  <c r="Q146" i="3"/>
  <c r="S146" i="3"/>
  <c r="V146" i="3"/>
  <c r="Z146" i="3"/>
  <c r="AD146" i="3"/>
  <c r="B147" i="3"/>
  <c r="J147" i="3"/>
  <c r="O147" i="3"/>
  <c r="Q147" i="3"/>
  <c r="S147" i="3"/>
  <c r="V147" i="3"/>
  <c r="AN147" i="3"/>
  <c r="O148" i="3"/>
  <c r="Q148" i="3"/>
  <c r="S148" i="3"/>
  <c r="V148" i="3"/>
  <c r="Z148" i="3"/>
  <c r="AD148" i="3"/>
  <c r="B149" i="3"/>
  <c r="J149" i="3"/>
  <c r="O149" i="3"/>
  <c r="Q149" i="3"/>
  <c r="S149" i="3"/>
  <c r="V149" i="3"/>
  <c r="AN149" i="3"/>
  <c r="O150" i="3"/>
  <c r="Q150" i="3"/>
  <c r="S150" i="3"/>
  <c r="V150" i="3"/>
  <c r="Z150" i="3"/>
  <c r="AD150" i="3"/>
  <c r="B151" i="3"/>
  <c r="J151" i="3"/>
  <c r="O151" i="3"/>
  <c r="Q151" i="3"/>
  <c r="S151" i="3"/>
  <c r="V151" i="3"/>
  <c r="AN151" i="3"/>
  <c r="O152" i="3"/>
  <c r="Q152" i="3"/>
  <c r="S152" i="3"/>
  <c r="V152" i="3"/>
  <c r="Z152" i="3"/>
  <c r="AD152" i="3"/>
  <c r="B153" i="3"/>
  <c r="J153" i="3"/>
  <c r="O153" i="3"/>
  <c r="Q153" i="3"/>
  <c r="S153" i="3"/>
  <c r="V153" i="3"/>
  <c r="AN153" i="3"/>
  <c r="O154" i="3"/>
  <c r="Q154" i="3"/>
  <c r="S154" i="3"/>
  <c r="V154" i="3"/>
  <c r="Z154" i="3"/>
  <c r="AD154" i="3"/>
  <c r="B155" i="3"/>
  <c r="J155" i="3"/>
  <c r="O155" i="3"/>
  <c r="Q155" i="3"/>
  <c r="S155" i="3"/>
  <c r="V155" i="3"/>
  <c r="AN155" i="3"/>
  <c r="O156" i="3"/>
  <c r="Q156" i="3"/>
  <c r="S156" i="3"/>
  <c r="V156" i="3"/>
  <c r="Z156" i="3"/>
  <c r="AD156" i="3"/>
  <c r="F157" i="3"/>
  <c r="Z158" i="3"/>
  <c r="AD158" i="2"/>
  <c r="B179" i="3"/>
  <c r="J179" i="3"/>
  <c r="O179" i="3"/>
  <c r="Q179" i="3"/>
  <c r="S179" i="3"/>
  <c r="V179" i="3"/>
  <c r="AN179" i="3"/>
  <c r="O180" i="3"/>
  <c r="Q180" i="3"/>
  <c r="S180" i="3"/>
  <c r="V180" i="3"/>
  <c r="Z180" i="3"/>
  <c r="AD180" i="3"/>
  <c r="B181" i="3"/>
  <c r="J181" i="3"/>
  <c r="O181" i="3"/>
  <c r="Q181" i="3"/>
  <c r="S181" i="3"/>
  <c r="V181" i="3"/>
  <c r="AN181" i="3"/>
  <c r="O182" i="3"/>
  <c r="Q182" i="3"/>
  <c r="S182" i="3"/>
  <c r="V182" i="3"/>
  <c r="Z182" i="3"/>
  <c r="AD182" i="3"/>
  <c r="B183" i="3"/>
  <c r="J183" i="3"/>
  <c r="O183" i="3"/>
  <c r="Q183" i="3"/>
  <c r="S183" i="3"/>
  <c r="V183" i="3"/>
  <c r="AN183" i="3"/>
  <c r="O184" i="3"/>
  <c r="Q184" i="3"/>
  <c r="S184" i="3"/>
  <c r="V184" i="3"/>
  <c r="Z184" i="3"/>
  <c r="AD184" i="3"/>
  <c r="B185" i="3"/>
  <c r="J185" i="3"/>
  <c r="O185" i="3"/>
  <c r="Q185" i="3"/>
  <c r="S185" i="3"/>
  <c r="V185" i="3"/>
  <c r="AN185" i="3"/>
  <c r="O186" i="3"/>
  <c r="Q186" i="3"/>
  <c r="S186" i="3"/>
  <c r="V186" i="3"/>
  <c r="Z186" i="3"/>
  <c r="AD186" i="3"/>
  <c r="B187" i="3"/>
  <c r="J187" i="3"/>
  <c r="O187" i="3"/>
  <c r="Q187" i="3"/>
  <c r="S187" i="3"/>
  <c r="V187" i="3"/>
  <c r="AN187" i="3"/>
  <c r="O188" i="3"/>
  <c r="Q188" i="3"/>
  <c r="S188" i="3"/>
  <c r="V188" i="3"/>
  <c r="Z188" i="3"/>
  <c r="AD188" i="3"/>
  <c r="B189" i="3"/>
  <c r="J189" i="3"/>
  <c r="O189" i="3"/>
  <c r="Q189" i="3"/>
  <c r="S189" i="3"/>
  <c r="V189" i="3"/>
  <c r="AN189" i="3"/>
  <c r="O190" i="3"/>
  <c r="Q190" i="3"/>
  <c r="S190" i="3"/>
  <c r="V190" i="3"/>
  <c r="Z190" i="3"/>
  <c r="AD190" i="3"/>
  <c r="B191" i="3"/>
  <c r="J191" i="3"/>
  <c r="O191" i="3"/>
  <c r="Q191" i="3"/>
  <c r="S191" i="3"/>
  <c r="V191" i="3"/>
  <c r="AN191" i="3"/>
  <c r="O192" i="3"/>
  <c r="Q192" i="3"/>
  <c r="S192" i="3"/>
  <c r="V192" i="3"/>
  <c r="Z192" i="3"/>
  <c r="AD192" i="3"/>
  <c r="B193" i="3"/>
  <c r="J193" i="3"/>
  <c r="O193" i="3"/>
  <c r="Q193" i="3"/>
  <c r="S193" i="3"/>
  <c r="V193" i="3"/>
  <c r="AN193" i="3"/>
  <c r="O194" i="3"/>
  <c r="Q194" i="3"/>
  <c r="S194" i="3"/>
  <c r="V194" i="3"/>
  <c r="Z194" i="3"/>
  <c r="AD194" i="3"/>
  <c r="B195" i="3"/>
  <c r="J195" i="3"/>
  <c r="O195" i="3"/>
  <c r="Q195" i="3"/>
  <c r="S195" i="3"/>
  <c r="V195" i="3"/>
  <c r="AN195" i="3"/>
  <c r="O196" i="3"/>
  <c r="Q196" i="3"/>
  <c r="S196" i="3"/>
  <c r="V196" i="3"/>
  <c r="Z196" i="3"/>
  <c r="AD196" i="3"/>
  <c r="F197" i="3"/>
  <c r="Z198" i="2"/>
  <c r="B219" i="3"/>
  <c r="J219" i="3"/>
  <c r="O219" i="3"/>
  <c r="Q219" i="3"/>
  <c r="S219" i="3"/>
  <c r="V219" i="3"/>
  <c r="AN219" i="3"/>
  <c r="O220" i="3"/>
  <c r="Q220" i="3"/>
  <c r="S220" i="3"/>
  <c r="V220" i="3"/>
  <c r="Z220" i="3"/>
  <c r="AD220" i="3"/>
  <c r="B221" i="3"/>
  <c r="J221" i="3"/>
  <c r="O221" i="3"/>
  <c r="Q221" i="3"/>
  <c r="S221" i="3"/>
  <c r="V221" i="3"/>
  <c r="AN221" i="3"/>
  <c r="O222" i="3"/>
  <c r="Q222" i="3"/>
  <c r="S222" i="3"/>
  <c r="V222" i="3"/>
  <c r="Z222" i="3"/>
  <c r="AD222" i="3"/>
  <c r="B223" i="3"/>
  <c r="J223" i="3"/>
  <c r="O223" i="3"/>
  <c r="Q223" i="3"/>
  <c r="S223" i="3"/>
  <c r="V223" i="3"/>
  <c r="AN223" i="3"/>
  <c r="O224" i="3"/>
  <c r="Q224" i="3"/>
  <c r="S224" i="3"/>
  <c r="V224" i="3"/>
  <c r="Z224" i="3"/>
  <c r="AD224" i="3"/>
  <c r="B225" i="3"/>
  <c r="J225" i="3"/>
  <c r="O225" i="3"/>
  <c r="Q225" i="3"/>
  <c r="S225" i="3"/>
  <c r="V225" i="3"/>
  <c r="AN225" i="3"/>
  <c r="O226" i="3"/>
  <c r="Q226" i="3"/>
  <c r="S226" i="3"/>
  <c r="V226" i="3"/>
  <c r="Z226" i="3"/>
  <c r="AD226" i="3"/>
  <c r="B227" i="3"/>
  <c r="J227" i="3"/>
  <c r="O227" i="3"/>
  <c r="Q227" i="3"/>
  <c r="S227" i="3"/>
  <c r="V227" i="3"/>
  <c r="AN227" i="3"/>
  <c r="O228" i="3"/>
  <c r="Q228" i="3"/>
  <c r="S228" i="3"/>
  <c r="V228" i="3"/>
  <c r="Z228" i="3"/>
  <c r="AD228" i="3"/>
  <c r="B229" i="3"/>
  <c r="J229" i="3"/>
  <c r="O229" i="3"/>
  <c r="Q229" i="3"/>
  <c r="S229" i="3"/>
  <c r="V229" i="3"/>
  <c r="AN229" i="3"/>
  <c r="O230" i="3"/>
  <c r="Q230" i="3"/>
  <c r="S230" i="3"/>
  <c r="V230" i="3"/>
  <c r="Z230" i="3"/>
  <c r="AD230" i="3"/>
  <c r="B231" i="3"/>
  <c r="J231" i="3"/>
  <c r="O231" i="3"/>
  <c r="Q231" i="3"/>
  <c r="S231" i="3"/>
  <c r="V231" i="3"/>
  <c r="AN231" i="3"/>
  <c r="O232" i="3"/>
  <c r="Q232" i="3"/>
  <c r="S232" i="3"/>
  <c r="V232" i="3"/>
  <c r="Z232" i="3"/>
  <c r="AD232" i="3"/>
  <c r="B233" i="3"/>
  <c r="J233" i="3"/>
  <c r="O233" i="3"/>
  <c r="Q233" i="3"/>
  <c r="S233" i="3"/>
  <c r="V233" i="3"/>
  <c r="AN233" i="3"/>
  <c r="O234" i="3"/>
  <c r="Q234" i="3"/>
  <c r="S234" i="3"/>
  <c r="V234" i="3"/>
  <c r="Z234" i="3"/>
  <c r="AD234" i="3"/>
  <c r="B235" i="3"/>
  <c r="J235" i="3"/>
  <c r="O235" i="3"/>
  <c r="Q235" i="3"/>
  <c r="S235" i="3"/>
  <c r="V235" i="3"/>
  <c r="AN235" i="3"/>
  <c r="O236" i="3"/>
  <c r="Q236" i="3"/>
  <c r="S236" i="3"/>
  <c r="V236" i="3"/>
  <c r="Z236" i="3"/>
  <c r="AD236" i="3"/>
  <c r="F237" i="3"/>
  <c r="AD238" i="3"/>
  <c r="B259" i="3"/>
  <c r="J259" i="3"/>
  <c r="O259" i="3"/>
  <c r="Q259" i="3"/>
  <c r="S259" i="3"/>
  <c r="V259" i="3"/>
  <c r="AN259" i="3"/>
  <c r="O260" i="3"/>
  <c r="Q260" i="3"/>
  <c r="S260" i="3"/>
  <c r="V260" i="3"/>
  <c r="Z260" i="3"/>
  <c r="AD260" i="3"/>
  <c r="B261" i="3"/>
  <c r="J261" i="3"/>
  <c r="O261" i="3"/>
  <c r="Q261" i="3"/>
  <c r="S261" i="3"/>
  <c r="V261" i="3"/>
  <c r="AN261" i="3"/>
  <c r="O262" i="3"/>
  <c r="Q262" i="3"/>
  <c r="S262" i="3"/>
  <c r="V262" i="3"/>
  <c r="Z262" i="3"/>
  <c r="AD262" i="3"/>
  <c r="B263" i="3"/>
  <c r="J263" i="3"/>
  <c r="O263" i="3"/>
  <c r="Q263" i="3"/>
  <c r="S263" i="3"/>
  <c r="V263" i="3"/>
  <c r="AN263" i="3"/>
  <c r="O264" i="3"/>
  <c r="Q264" i="3"/>
  <c r="S264" i="3"/>
  <c r="V264" i="3"/>
  <c r="Z264" i="3"/>
  <c r="AD264" i="3"/>
  <c r="B265" i="3"/>
  <c r="J265" i="3"/>
  <c r="O265" i="3"/>
  <c r="Q265" i="3"/>
  <c r="S265" i="3"/>
  <c r="V265" i="3"/>
  <c r="AN265" i="3"/>
  <c r="O266" i="3"/>
  <c r="Q266" i="3"/>
  <c r="S266" i="3"/>
  <c r="V266" i="3"/>
  <c r="Z266" i="3"/>
  <c r="AD266" i="3"/>
  <c r="B267" i="3"/>
  <c r="J267" i="3"/>
  <c r="O267" i="3"/>
  <c r="Q267" i="3"/>
  <c r="S267" i="3"/>
  <c r="V267" i="3"/>
  <c r="AN267" i="3"/>
  <c r="O268" i="3"/>
  <c r="Q268" i="3"/>
  <c r="S268" i="3"/>
  <c r="V268" i="3"/>
  <c r="Z268" i="3"/>
  <c r="AD268" i="3"/>
  <c r="B269" i="3"/>
  <c r="J269" i="3"/>
  <c r="O269" i="3"/>
  <c r="Q269" i="3"/>
  <c r="S269" i="3"/>
  <c r="V269" i="3"/>
  <c r="AN269" i="3"/>
  <c r="O270" i="3"/>
  <c r="Q270" i="3"/>
  <c r="S270" i="3"/>
  <c r="V270" i="3"/>
  <c r="Z270" i="3"/>
  <c r="AD270" i="3"/>
  <c r="B271" i="3"/>
  <c r="J271" i="3"/>
  <c r="O271" i="3"/>
  <c r="Q271" i="3"/>
  <c r="S271" i="3"/>
  <c r="V271" i="3"/>
  <c r="AN271" i="3"/>
  <c r="O272" i="3"/>
  <c r="Q272" i="3"/>
  <c r="S272" i="3"/>
  <c r="V272" i="3"/>
  <c r="Z272" i="3"/>
  <c r="AD272" i="3"/>
  <c r="B273" i="3"/>
  <c r="J273" i="3"/>
  <c r="O273" i="3"/>
  <c r="Q273" i="3"/>
  <c r="S273" i="3"/>
  <c r="V273" i="3"/>
  <c r="AN273" i="3"/>
  <c r="O274" i="3"/>
  <c r="Q274" i="3"/>
  <c r="S274" i="3"/>
  <c r="V274" i="3"/>
  <c r="Z274" i="3"/>
  <c r="AD274" i="3"/>
  <c r="B275" i="3"/>
  <c r="J275" i="3"/>
  <c r="O275" i="3"/>
  <c r="Q275" i="3"/>
  <c r="S275" i="3"/>
  <c r="V275" i="3"/>
  <c r="AN275" i="3"/>
  <c r="O276" i="3"/>
  <c r="Q276" i="3"/>
  <c r="S276" i="3"/>
  <c r="V276" i="3"/>
  <c r="Z276" i="3"/>
  <c r="AD276" i="3"/>
  <c r="F277" i="3"/>
  <c r="Z278" i="3"/>
  <c r="AD278" i="3"/>
  <c r="B299" i="3"/>
  <c r="J299" i="3"/>
  <c r="O299" i="3"/>
  <c r="Q299" i="3"/>
  <c r="S299" i="3"/>
  <c r="V299" i="3"/>
  <c r="AN299" i="3"/>
  <c r="O300" i="3"/>
  <c r="Q300" i="3"/>
  <c r="S300" i="3"/>
  <c r="V300" i="3"/>
  <c r="Z300" i="3"/>
  <c r="AD300" i="3"/>
  <c r="B301" i="3"/>
  <c r="J301" i="3"/>
  <c r="O301" i="3"/>
  <c r="Q301" i="3"/>
  <c r="S301" i="3"/>
  <c r="V301" i="3"/>
  <c r="AN301" i="3"/>
  <c r="O302" i="3"/>
  <c r="Q302" i="3"/>
  <c r="S302" i="3"/>
  <c r="V302" i="3"/>
  <c r="Z302" i="3"/>
  <c r="AD302" i="3"/>
  <c r="B303" i="3"/>
  <c r="J303" i="3"/>
  <c r="O303" i="3"/>
  <c r="Q303" i="3"/>
  <c r="S303" i="3"/>
  <c r="V303" i="3"/>
  <c r="AN303" i="3"/>
  <c r="O304" i="3"/>
  <c r="Q304" i="3"/>
  <c r="S304" i="3"/>
  <c r="V304" i="3"/>
  <c r="Z304" i="3"/>
  <c r="AD304" i="3"/>
  <c r="B305" i="3"/>
  <c r="J305" i="3"/>
  <c r="O305" i="3"/>
  <c r="Q305" i="3"/>
  <c r="S305" i="3"/>
  <c r="V305" i="3"/>
  <c r="AN305" i="3"/>
  <c r="O306" i="3"/>
  <c r="Q306" i="3"/>
  <c r="S306" i="3"/>
  <c r="V306" i="3"/>
  <c r="Z306" i="3"/>
  <c r="AD306" i="3"/>
  <c r="B307" i="3"/>
  <c r="J307" i="3"/>
  <c r="O307" i="3"/>
  <c r="Q307" i="3"/>
  <c r="S307" i="3"/>
  <c r="V307" i="3"/>
  <c r="AN307" i="3"/>
  <c r="O308" i="3"/>
  <c r="Q308" i="3"/>
  <c r="S308" i="3"/>
  <c r="V308" i="3"/>
  <c r="Z308" i="3"/>
  <c r="AD308" i="3"/>
  <c r="B309" i="3"/>
  <c r="J309" i="3"/>
  <c r="O309" i="3"/>
  <c r="Q309" i="3"/>
  <c r="S309" i="3"/>
  <c r="V309" i="3"/>
  <c r="AN309" i="3"/>
  <c r="O310" i="3"/>
  <c r="Q310" i="3"/>
  <c r="S310" i="3"/>
  <c r="V310" i="3"/>
  <c r="Z310" i="3"/>
  <c r="AD310" i="3"/>
  <c r="B311" i="3"/>
  <c r="J311" i="3"/>
  <c r="O311" i="3"/>
  <c r="Q311" i="3"/>
  <c r="S311" i="3"/>
  <c r="V311" i="3"/>
  <c r="AN311" i="3"/>
  <c r="O312" i="3"/>
  <c r="Q312" i="3"/>
  <c r="S312" i="3"/>
  <c r="V312" i="3"/>
  <c r="Z312" i="3"/>
  <c r="AD312" i="3"/>
  <c r="B313" i="3"/>
  <c r="J313" i="3"/>
  <c r="O313" i="3"/>
  <c r="Q313" i="3"/>
  <c r="S313" i="3"/>
  <c r="V313" i="3"/>
  <c r="AN313" i="3"/>
  <c r="O314" i="3"/>
  <c r="Q314" i="3"/>
  <c r="S314" i="3"/>
  <c r="V314" i="3"/>
  <c r="Z314" i="3"/>
  <c r="AD314" i="3"/>
  <c r="B315" i="3"/>
  <c r="J315" i="3"/>
  <c r="O315" i="3"/>
  <c r="Q315" i="3"/>
  <c r="S315" i="3"/>
  <c r="V315" i="3"/>
  <c r="AN315" i="3"/>
  <c r="O316" i="3"/>
  <c r="Q316" i="3"/>
  <c r="S316" i="3"/>
  <c r="V316" i="3"/>
  <c r="Z316" i="3"/>
  <c r="AD316" i="3"/>
  <c r="F317" i="3"/>
  <c r="Z318" i="3"/>
  <c r="B339" i="3"/>
  <c r="J339" i="3"/>
  <c r="O339" i="3"/>
  <c r="Q339" i="3"/>
  <c r="S339" i="3"/>
  <c r="V339" i="3"/>
  <c r="AN339" i="3"/>
  <c r="O340" i="3"/>
  <c r="Q340" i="3"/>
  <c r="S340" i="3"/>
  <c r="V340" i="3"/>
  <c r="Z340" i="3"/>
  <c r="AD340" i="3"/>
  <c r="B341" i="3"/>
  <c r="J341" i="3"/>
  <c r="O341" i="3"/>
  <c r="Q341" i="3"/>
  <c r="S341" i="3"/>
  <c r="V341" i="3"/>
  <c r="AN341" i="3"/>
  <c r="O342" i="3"/>
  <c r="Q342" i="3"/>
  <c r="S342" i="3"/>
  <c r="V342" i="3"/>
  <c r="Z342" i="3"/>
  <c r="AD342" i="3"/>
  <c r="B343" i="3"/>
  <c r="J343" i="3"/>
  <c r="O343" i="3"/>
  <c r="Q343" i="3"/>
  <c r="S343" i="3"/>
  <c r="V343" i="3"/>
  <c r="AN343" i="3"/>
  <c r="O344" i="3"/>
  <c r="Q344" i="3"/>
  <c r="S344" i="3"/>
  <c r="V344" i="3"/>
  <c r="Z344" i="3"/>
  <c r="AD344" i="3"/>
  <c r="B345" i="3"/>
  <c r="J345" i="3"/>
  <c r="O345" i="3"/>
  <c r="Q345" i="3"/>
  <c r="S345" i="3"/>
  <c r="V345" i="3"/>
  <c r="AN345" i="3"/>
  <c r="O346" i="3"/>
  <c r="Q346" i="3"/>
  <c r="S346" i="3"/>
  <c r="V346" i="3"/>
  <c r="Z346" i="3"/>
  <c r="AD346" i="3"/>
  <c r="B347" i="3"/>
  <c r="J347" i="3"/>
  <c r="O347" i="3"/>
  <c r="Q347" i="3"/>
  <c r="S347" i="3"/>
  <c r="V347" i="3"/>
  <c r="AN347" i="3"/>
  <c r="O348" i="3"/>
  <c r="Q348" i="3"/>
  <c r="S348" i="3"/>
  <c r="V348" i="3"/>
  <c r="Z348" i="3"/>
  <c r="AD348" i="3"/>
  <c r="B349" i="3"/>
  <c r="J349" i="3"/>
  <c r="O349" i="3"/>
  <c r="Q349" i="3"/>
  <c r="S349" i="3"/>
  <c r="V349" i="3"/>
  <c r="AN349" i="3"/>
  <c r="O350" i="3"/>
  <c r="Q350" i="3"/>
  <c r="S350" i="3"/>
  <c r="V350" i="3"/>
  <c r="Z350" i="3"/>
  <c r="AD350" i="3"/>
  <c r="B351" i="3"/>
  <c r="J351" i="3"/>
  <c r="O351" i="3"/>
  <c r="Q351" i="3"/>
  <c r="S351" i="3"/>
  <c r="V351" i="3"/>
  <c r="AN351" i="3"/>
  <c r="O352" i="3"/>
  <c r="Q352" i="3"/>
  <c r="S352" i="3"/>
  <c r="V352" i="3"/>
  <c r="Z352" i="3"/>
  <c r="AD352" i="3"/>
  <c r="B353" i="3"/>
  <c r="J353" i="3"/>
  <c r="O353" i="3"/>
  <c r="Q353" i="3"/>
  <c r="S353" i="3"/>
  <c r="V353" i="3"/>
  <c r="AN353" i="3"/>
  <c r="O354" i="3"/>
  <c r="Q354" i="3"/>
  <c r="S354" i="3"/>
  <c r="V354" i="3"/>
  <c r="Z354" i="3"/>
  <c r="AD354" i="3"/>
  <c r="B355" i="3"/>
  <c r="J355" i="3"/>
  <c r="O355" i="3"/>
  <c r="Q355" i="3"/>
  <c r="S355" i="3"/>
  <c r="V355" i="3"/>
  <c r="AN355" i="3"/>
  <c r="O356" i="3"/>
  <c r="Q356" i="3"/>
  <c r="S356" i="3"/>
  <c r="V356" i="3"/>
  <c r="Z356" i="3"/>
  <c r="AD356" i="3"/>
  <c r="F357" i="3"/>
  <c r="Z358" i="3"/>
  <c r="B379" i="3"/>
  <c r="J379" i="3"/>
  <c r="O379" i="3"/>
  <c r="Q379" i="3"/>
  <c r="S379" i="3"/>
  <c r="V379" i="3"/>
  <c r="AN379" i="3"/>
  <c r="O380" i="3"/>
  <c r="Q380" i="3"/>
  <c r="S380" i="3"/>
  <c r="V380" i="3"/>
  <c r="Z380" i="3"/>
  <c r="AD380" i="3"/>
  <c r="B381" i="3"/>
  <c r="J381" i="3"/>
  <c r="O381" i="3"/>
  <c r="Q381" i="3"/>
  <c r="S381" i="3"/>
  <c r="V381" i="3"/>
  <c r="AN381" i="3"/>
  <c r="O382" i="3"/>
  <c r="Q382" i="3"/>
  <c r="S382" i="3"/>
  <c r="V382" i="3"/>
  <c r="Z382" i="3"/>
  <c r="AD382" i="3"/>
  <c r="B383" i="3"/>
  <c r="J383" i="3"/>
  <c r="O383" i="3"/>
  <c r="Q383" i="3"/>
  <c r="S383" i="3"/>
  <c r="V383" i="3"/>
  <c r="AN383" i="3"/>
  <c r="O384" i="3"/>
  <c r="Q384" i="3"/>
  <c r="S384" i="3"/>
  <c r="V384" i="3"/>
  <c r="Z384" i="3"/>
  <c r="AD384" i="3"/>
  <c r="B385" i="3"/>
  <c r="J385" i="3"/>
  <c r="O385" i="3"/>
  <c r="Q385" i="3"/>
  <c r="S385" i="3"/>
  <c r="V385" i="3"/>
  <c r="AN385" i="3"/>
  <c r="O386" i="3"/>
  <c r="Q386" i="3"/>
  <c r="S386" i="3"/>
  <c r="V386" i="3"/>
  <c r="Z386" i="3"/>
  <c r="AD386" i="3"/>
  <c r="B387" i="3"/>
  <c r="J387" i="3"/>
  <c r="O387" i="3"/>
  <c r="Q387" i="3"/>
  <c r="S387" i="3"/>
  <c r="V387" i="3"/>
  <c r="AN387" i="3"/>
  <c r="O388" i="3"/>
  <c r="Q388" i="3"/>
  <c r="S388" i="3"/>
  <c r="V388" i="3"/>
  <c r="Z388" i="3"/>
  <c r="AD388" i="3"/>
  <c r="B389" i="3"/>
  <c r="J389" i="3"/>
  <c r="O389" i="3"/>
  <c r="Q389" i="3"/>
  <c r="S389" i="3"/>
  <c r="V389" i="3"/>
  <c r="AN389" i="3"/>
  <c r="O390" i="3"/>
  <c r="Q390" i="3"/>
  <c r="S390" i="3"/>
  <c r="V390" i="3"/>
  <c r="Z390" i="3"/>
  <c r="AD390" i="3"/>
  <c r="B391" i="3"/>
  <c r="J391" i="3"/>
  <c r="O391" i="3"/>
  <c r="Q391" i="3"/>
  <c r="S391" i="3"/>
  <c r="V391" i="3"/>
  <c r="AN391" i="3"/>
  <c r="O392" i="3"/>
  <c r="Q392" i="3"/>
  <c r="S392" i="3"/>
  <c r="V392" i="3"/>
  <c r="Z392" i="3"/>
  <c r="AD392" i="3"/>
  <c r="B393" i="3"/>
  <c r="J393" i="3"/>
  <c r="O393" i="3"/>
  <c r="Q393" i="3"/>
  <c r="S393" i="3"/>
  <c r="V393" i="3"/>
  <c r="AN393" i="3"/>
  <c r="O394" i="3"/>
  <c r="Q394" i="3"/>
  <c r="S394" i="3"/>
  <c r="V394" i="3"/>
  <c r="Z394" i="3"/>
  <c r="AD394" i="3"/>
  <c r="B395" i="3"/>
  <c r="J395" i="3"/>
  <c r="O395" i="3"/>
  <c r="Q395" i="3"/>
  <c r="S395" i="3"/>
  <c r="V395" i="3"/>
  <c r="AN395" i="3"/>
  <c r="O396" i="3"/>
  <c r="Q396" i="3"/>
  <c r="S396" i="3"/>
  <c r="V396" i="3"/>
  <c r="Z396" i="3"/>
  <c r="AD396" i="3"/>
  <c r="F397" i="3"/>
  <c r="Z398" i="3"/>
  <c r="B419" i="3"/>
  <c r="J419" i="3"/>
  <c r="O419" i="3"/>
  <c r="Q419" i="3"/>
  <c r="S419" i="3"/>
  <c r="V419" i="3"/>
  <c r="AN419" i="3"/>
  <c r="O420" i="3"/>
  <c r="Q420" i="3"/>
  <c r="S420" i="3"/>
  <c r="V420" i="3"/>
  <c r="Z420" i="3"/>
  <c r="AD420" i="3"/>
  <c r="B421" i="3"/>
  <c r="J421" i="3"/>
  <c r="O421" i="3"/>
  <c r="Q421" i="3"/>
  <c r="S421" i="3"/>
  <c r="V421" i="3"/>
  <c r="AN421" i="3"/>
  <c r="O422" i="3"/>
  <c r="Q422" i="3"/>
  <c r="S422" i="3"/>
  <c r="V422" i="3"/>
  <c r="Z422" i="3"/>
  <c r="AD422" i="3"/>
  <c r="B423" i="3"/>
  <c r="J423" i="3"/>
  <c r="O423" i="3"/>
  <c r="Q423" i="3"/>
  <c r="S423" i="3"/>
  <c r="V423" i="3"/>
  <c r="AN423" i="3"/>
  <c r="O424" i="3"/>
  <c r="Q424" i="3"/>
  <c r="S424" i="3"/>
  <c r="V424" i="3"/>
  <c r="Z424" i="3"/>
  <c r="AD424" i="3"/>
  <c r="B425" i="3"/>
  <c r="J425" i="3"/>
  <c r="O425" i="3"/>
  <c r="Q425" i="3"/>
  <c r="S425" i="3"/>
  <c r="V425" i="3"/>
  <c r="AN425" i="3"/>
  <c r="O426" i="3"/>
  <c r="Q426" i="3"/>
  <c r="S426" i="3"/>
  <c r="V426" i="3"/>
  <c r="Z426" i="3"/>
  <c r="AD426" i="3"/>
  <c r="B427" i="3"/>
  <c r="J427" i="3"/>
  <c r="O427" i="3"/>
  <c r="Q427" i="3"/>
  <c r="S427" i="3"/>
  <c r="V427" i="3"/>
  <c r="AN427" i="3"/>
  <c r="O428" i="3"/>
  <c r="Q428" i="3"/>
  <c r="S428" i="3"/>
  <c r="V428" i="3"/>
  <c r="Z428" i="3"/>
  <c r="AD428" i="3"/>
  <c r="B429" i="3"/>
  <c r="J429" i="3"/>
  <c r="O429" i="3"/>
  <c r="Q429" i="3"/>
  <c r="S429" i="3"/>
  <c r="V429" i="3"/>
  <c r="AN429" i="3"/>
  <c r="O430" i="3"/>
  <c r="Q430" i="3"/>
  <c r="S430" i="3"/>
  <c r="V430" i="3"/>
  <c r="Z430" i="3"/>
  <c r="AD430" i="3"/>
  <c r="B431" i="3"/>
  <c r="J431" i="3"/>
  <c r="O431" i="3"/>
  <c r="Q431" i="3"/>
  <c r="S431" i="3"/>
  <c r="V431" i="3"/>
  <c r="AN431" i="3"/>
  <c r="O432" i="3"/>
  <c r="Q432" i="3"/>
  <c r="S432" i="3"/>
  <c r="V432" i="3"/>
  <c r="Z432" i="3"/>
  <c r="AD432" i="3"/>
  <c r="B433" i="3"/>
  <c r="J433" i="3"/>
  <c r="O433" i="3"/>
  <c r="Q433" i="3"/>
  <c r="S433" i="3"/>
  <c r="V433" i="3"/>
  <c r="AN433" i="3"/>
  <c r="O434" i="3"/>
  <c r="Q434" i="3"/>
  <c r="S434" i="3"/>
  <c r="V434" i="3"/>
  <c r="Z434" i="3"/>
  <c r="AD434" i="3"/>
  <c r="B435" i="3"/>
  <c r="J435" i="3"/>
  <c r="O435" i="3"/>
  <c r="Q435" i="3"/>
  <c r="S435" i="3"/>
  <c r="V435" i="3"/>
  <c r="AN435" i="3"/>
  <c r="O436" i="3"/>
  <c r="Q436" i="3"/>
  <c r="S436" i="3"/>
  <c r="V436" i="3"/>
  <c r="Z436" i="3"/>
  <c r="AD436" i="3"/>
  <c r="F437" i="3"/>
  <c r="Z438" i="3"/>
  <c r="AD438" i="3"/>
  <c r="B459" i="3"/>
  <c r="J459" i="3"/>
  <c r="O459" i="3"/>
  <c r="Q459" i="3"/>
  <c r="S459" i="3"/>
  <c r="V459" i="3"/>
  <c r="AN459" i="3"/>
  <c r="O460" i="3"/>
  <c r="Q460" i="3"/>
  <c r="S460" i="3"/>
  <c r="V460" i="3"/>
  <c r="Z460" i="3"/>
  <c r="AD460" i="3"/>
  <c r="B461" i="3"/>
  <c r="J461" i="3"/>
  <c r="O461" i="3"/>
  <c r="Q461" i="3"/>
  <c r="S461" i="3"/>
  <c r="V461" i="3"/>
  <c r="AN461" i="3"/>
  <c r="O462" i="3"/>
  <c r="Q462" i="3"/>
  <c r="S462" i="3"/>
  <c r="V462" i="3"/>
  <c r="Z462" i="3"/>
  <c r="AD462" i="3"/>
  <c r="B463" i="3"/>
  <c r="J463" i="3"/>
  <c r="O463" i="3"/>
  <c r="Q463" i="3"/>
  <c r="S463" i="3"/>
  <c r="V463" i="3"/>
  <c r="AN463" i="3"/>
  <c r="O464" i="3"/>
  <c r="Q464" i="3"/>
  <c r="S464" i="3"/>
  <c r="V464" i="3"/>
  <c r="Z464" i="3"/>
  <c r="AD464" i="3"/>
  <c r="B465" i="3"/>
  <c r="J465" i="3"/>
  <c r="O465" i="3"/>
  <c r="Q465" i="3"/>
  <c r="S465" i="3"/>
  <c r="V465" i="3"/>
  <c r="AN465" i="3"/>
  <c r="O466" i="3"/>
  <c r="Q466" i="3"/>
  <c r="S466" i="3"/>
  <c r="V466" i="3"/>
  <c r="Z466" i="3"/>
  <c r="AD466" i="3"/>
  <c r="B467" i="3"/>
  <c r="J467" i="3"/>
  <c r="O467" i="3"/>
  <c r="Q467" i="3"/>
  <c r="S467" i="3"/>
  <c r="V467" i="3"/>
  <c r="AN467" i="3"/>
  <c r="O468" i="3"/>
  <c r="Q468" i="3"/>
  <c r="S468" i="3"/>
  <c r="V468" i="3"/>
  <c r="Z468" i="3"/>
  <c r="AD468" i="3"/>
  <c r="B469" i="3"/>
  <c r="J469" i="3"/>
  <c r="O469" i="3"/>
  <c r="Q469" i="3"/>
  <c r="S469" i="3"/>
  <c r="V469" i="3"/>
  <c r="AN469" i="3"/>
  <c r="O470" i="3"/>
  <c r="Q470" i="3"/>
  <c r="S470" i="3"/>
  <c r="V470" i="3"/>
  <c r="Z470" i="3"/>
  <c r="AD470" i="3"/>
  <c r="B471" i="3"/>
  <c r="J471" i="3"/>
  <c r="O471" i="3"/>
  <c r="Q471" i="3"/>
  <c r="S471" i="3"/>
  <c r="V471" i="3"/>
  <c r="AN471" i="3"/>
  <c r="O472" i="3"/>
  <c r="Q472" i="3"/>
  <c r="S472" i="3"/>
  <c r="V472" i="3"/>
  <c r="Z472" i="3"/>
  <c r="AD472" i="3"/>
  <c r="B473" i="3"/>
  <c r="J473" i="3"/>
  <c r="O473" i="3"/>
  <c r="Q473" i="3"/>
  <c r="S473" i="3"/>
  <c r="V473" i="3"/>
  <c r="AN473" i="3"/>
  <c r="O474" i="3"/>
  <c r="Q474" i="3"/>
  <c r="S474" i="3"/>
  <c r="V474" i="3"/>
  <c r="Z474" i="3"/>
  <c r="AD474" i="3"/>
  <c r="B475" i="3"/>
  <c r="J475" i="3"/>
  <c r="O475" i="3"/>
  <c r="Q475" i="3"/>
  <c r="S475" i="3"/>
  <c r="V475" i="3"/>
  <c r="AN475" i="3"/>
  <c r="O476" i="3"/>
  <c r="Q476" i="3"/>
  <c r="S476" i="3"/>
  <c r="V476" i="3"/>
  <c r="Z476" i="3"/>
  <c r="AD476" i="3"/>
  <c r="F477" i="3"/>
  <c r="Z478" i="3"/>
  <c r="AD478" i="3"/>
  <c r="B499" i="3"/>
  <c r="J499" i="3"/>
  <c r="O499" i="3"/>
  <c r="Q499" i="3"/>
  <c r="S499" i="3"/>
  <c r="V499" i="3"/>
  <c r="AN499" i="3"/>
  <c r="O500" i="3"/>
  <c r="Q500" i="3"/>
  <c r="S500" i="3"/>
  <c r="V500" i="3"/>
  <c r="Z500" i="3"/>
  <c r="AD500" i="3"/>
  <c r="B501" i="3"/>
  <c r="J501" i="3"/>
  <c r="O501" i="3"/>
  <c r="Q501" i="3"/>
  <c r="S501" i="3"/>
  <c r="V501" i="3"/>
  <c r="AN501" i="3"/>
  <c r="O502" i="3"/>
  <c r="Q502" i="3"/>
  <c r="S502" i="3"/>
  <c r="V502" i="3"/>
  <c r="Z502" i="3"/>
  <c r="AD502" i="3"/>
  <c r="B503" i="3"/>
  <c r="J503" i="3"/>
  <c r="O503" i="3"/>
  <c r="Q503" i="3"/>
  <c r="S503" i="3"/>
  <c r="V503" i="3"/>
  <c r="AN503" i="3"/>
  <c r="O504" i="3"/>
  <c r="Q504" i="3"/>
  <c r="S504" i="3"/>
  <c r="V504" i="3"/>
  <c r="Z504" i="3"/>
  <c r="AD504" i="3"/>
  <c r="B505" i="3"/>
  <c r="J505" i="3"/>
  <c r="O505" i="3"/>
  <c r="Q505" i="3"/>
  <c r="S505" i="3"/>
  <c r="V505" i="3"/>
  <c r="AN505" i="3"/>
  <c r="O506" i="3"/>
  <c r="Q506" i="3"/>
  <c r="S506" i="3"/>
  <c r="V506" i="3"/>
  <c r="Z506" i="3"/>
  <c r="AD506" i="3"/>
  <c r="B507" i="3"/>
  <c r="J507" i="3"/>
  <c r="O507" i="3"/>
  <c r="Q507" i="3"/>
  <c r="S507" i="3"/>
  <c r="V507" i="3"/>
  <c r="AN507" i="3"/>
  <c r="O508" i="3"/>
  <c r="Q508" i="3"/>
  <c r="S508" i="3"/>
  <c r="V508" i="3"/>
  <c r="Z508" i="3"/>
  <c r="AD508" i="3"/>
  <c r="B509" i="3"/>
  <c r="J509" i="3"/>
  <c r="O509" i="3"/>
  <c r="Q509" i="3"/>
  <c r="S509" i="3"/>
  <c r="V509" i="3"/>
  <c r="AN509" i="3"/>
  <c r="O510" i="3"/>
  <c r="Q510" i="3"/>
  <c r="S510" i="3"/>
  <c r="V510" i="3"/>
  <c r="Z510" i="3"/>
  <c r="AD510" i="3"/>
  <c r="B511" i="3"/>
  <c r="J511" i="3"/>
  <c r="O511" i="3"/>
  <c r="Q511" i="3"/>
  <c r="S511" i="3"/>
  <c r="V511" i="3"/>
  <c r="AN511" i="3"/>
  <c r="O512" i="3"/>
  <c r="Q512" i="3"/>
  <c r="S512" i="3"/>
  <c r="V512" i="3"/>
  <c r="Z512" i="3"/>
  <c r="AD512" i="3"/>
  <c r="B513" i="3"/>
  <c r="J513" i="3"/>
  <c r="O513" i="3"/>
  <c r="Q513" i="3"/>
  <c r="S513" i="3"/>
  <c r="V513" i="3"/>
  <c r="AN513" i="3"/>
  <c r="O514" i="3"/>
  <c r="Q514" i="3"/>
  <c r="S514" i="3"/>
  <c r="V514" i="3"/>
  <c r="Z514" i="3"/>
  <c r="AD514" i="3"/>
  <c r="B515" i="3"/>
  <c r="J515" i="3"/>
  <c r="O515" i="3"/>
  <c r="Q515" i="3"/>
  <c r="S515" i="3"/>
  <c r="V515" i="3"/>
  <c r="AN515" i="3"/>
  <c r="O516" i="3"/>
  <c r="Q516" i="3"/>
  <c r="S516" i="3"/>
  <c r="V516" i="3"/>
  <c r="Z516" i="3"/>
  <c r="AD516" i="3"/>
  <c r="F517" i="3"/>
  <c r="Z518" i="3"/>
  <c r="AD518" i="3"/>
  <c r="B539" i="3"/>
  <c r="J539" i="3"/>
  <c r="O539" i="3"/>
  <c r="Q539" i="3"/>
  <c r="S539" i="3"/>
  <c r="V539" i="3"/>
  <c r="AN539" i="3"/>
  <c r="O540" i="3"/>
  <c r="Q540" i="3"/>
  <c r="S540" i="3"/>
  <c r="V540" i="3"/>
  <c r="Z540" i="3"/>
  <c r="AD540" i="3"/>
  <c r="B541" i="3"/>
  <c r="J541" i="3"/>
  <c r="O541" i="3"/>
  <c r="Q541" i="3"/>
  <c r="S541" i="3"/>
  <c r="V541" i="3"/>
  <c r="AN541" i="3"/>
  <c r="O542" i="3"/>
  <c r="Q542" i="3"/>
  <c r="S542" i="3"/>
  <c r="V542" i="3"/>
  <c r="Z542" i="3"/>
  <c r="AD542" i="3"/>
  <c r="B543" i="3"/>
  <c r="J543" i="3"/>
  <c r="O543" i="3"/>
  <c r="Q543" i="3"/>
  <c r="S543" i="3"/>
  <c r="V543" i="3"/>
  <c r="AN543" i="3"/>
  <c r="O544" i="3"/>
  <c r="Q544" i="3"/>
  <c r="S544" i="3"/>
  <c r="V544" i="3"/>
  <c r="Z544" i="3"/>
  <c r="AD544" i="3"/>
  <c r="B545" i="3"/>
  <c r="J545" i="3"/>
  <c r="O545" i="3"/>
  <c r="Q545" i="3"/>
  <c r="S545" i="3"/>
  <c r="V545" i="3"/>
  <c r="AN545" i="3"/>
  <c r="O546" i="3"/>
  <c r="Q546" i="3"/>
  <c r="S546" i="3"/>
  <c r="V546" i="3"/>
  <c r="Z546" i="3"/>
  <c r="AD546" i="3"/>
  <c r="B547" i="3"/>
  <c r="J547" i="3"/>
  <c r="O547" i="3"/>
  <c r="Q547" i="3"/>
  <c r="S547" i="3"/>
  <c r="V547" i="3"/>
  <c r="AN547" i="3"/>
  <c r="O548" i="3"/>
  <c r="Q548" i="3"/>
  <c r="S548" i="3"/>
  <c r="V548" i="3"/>
  <c r="Z548" i="3"/>
  <c r="AD548" i="3"/>
  <c r="B549" i="3"/>
  <c r="J549" i="3"/>
  <c r="O549" i="3"/>
  <c r="Q549" i="3"/>
  <c r="S549" i="3"/>
  <c r="V549" i="3"/>
  <c r="AN549" i="3"/>
  <c r="O550" i="3"/>
  <c r="Q550" i="3"/>
  <c r="S550" i="3"/>
  <c r="V550" i="3"/>
  <c r="Z550" i="3"/>
  <c r="AD550" i="3"/>
  <c r="B551" i="3"/>
  <c r="J551" i="3"/>
  <c r="O551" i="3"/>
  <c r="Q551" i="3"/>
  <c r="S551" i="3"/>
  <c r="V551" i="3"/>
  <c r="AN551" i="3"/>
  <c r="O552" i="3"/>
  <c r="Q552" i="3"/>
  <c r="S552" i="3"/>
  <c r="V552" i="3"/>
  <c r="Z552" i="3"/>
  <c r="AD552" i="3"/>
  <c r="B553" i="3"/>
  <c r="J553" i="3"/>
  <c r="O553" i="3"/>
  <c r="Q553" i="3"/>
  <c r="S553" i="3"/>
  <c r="V553" i="3"/>
  <c r="AN553" i="3"/>
  <c r="O554" i="3"/>
  <c r="Q554" i="3"/>
  <c r="S554" i="3"/>
  <c r="V554" i="3"/>
  <c r="Z554" i="3"/>
  <c r="AD554" i="3"/>
  <c r="B555" i="3"/>
  <c r="J555" i="3"/>
  <c r="O555" i="3"/>
  <c r="Q555" i="3"/>
  <c r="S555" i="3"/>
  <c r="V555" i="3"/>
  <c r="AN555" i="3"/>
  <c r="O556" i="3"/>
  <c r="Q556" i="3"/>
  <c r="S556" i="3"/>
  <c r="V556" i="3"/>
  <c r="Z556" i="3"/>
  <c r="AD556" i="3"/>
  <c r="F557" i="3"/>
  <c r="Z558" i="3"/>
  <c r="B579" i="3"/>
  <c r="J579" i="3"/>
  <c r="O579" i="3"/>
  <c r="Q579" i="3"/>
  <c r="S579" i="3"/>
  <c r="V579" i="3"/>
  <c r="AN579" i="3"/>
  <c r="O580" i="3"/>
  <c r="Q580" i="3"/>
  <c r="S580" i="3"/>
  <c r="V580" i="3"/>
  <c r="Z580" i="3"/>
  <c r="AD580" i="3"/>
  <c r="B581" i="3"/>
  <c r="J581" i="3"/>
  <c r="O581" i="3"/>
  <c r="Q581" i="3"/>
  <c r="S581" i="3"/>
  <c r="V581" i="3"/>
  <c r="AN581" i="3"/>
  <c r="O582" i="3"/>
  <c r="Q582" i="3"/>
  <c r="S582" i="3"/>
  <c r="V582" i="3"/>
  <c r="Z582" i="3"/>
  <c r="AD582" i="3"/>
  <c r="B583" i="3"/>
  <c r="J583" i="3"/>
  <c r="O583" i="3"/>
  <c r="Q583" i="3"/>
  <c r="S583" i="3"/>
  <c r="V583" i="3"/>
  <c r="AN583" i="3"/>
  <c r="O584" i="3"/>
  <c r="Q584" i="3"/>
  <c r="S584" i="3"/>
  <c r="V584" i="3"/>
  <c r="Z584" i="3"/>
  <c r="AD584" i="3"/>
  <c r="B585" i="3"/>
  <c r="J585" i="3"/>
  <c r="O585" i="3"/>
  <c r="Q585" i="3"/>
  <c r="S585" i="3"/>
  <c r="V585" i="3"/>
  <c r="AN585" i="3"/>
  <c r="O586" i="3"/>
  <c r="Q586" i="3"/>
  <c r="S586" i="3"/>
  <c r="V586" i="3"/>
  <c r="Z586" i="3"/>
  <c r="AD586" i="3"/>
  <c r="B587" i="3"/>
  <c r="J587" i="3"/>
  <c r="O587" i="3"/>
  <c r="Q587" i="3"/>
  <c r="S587" i="3"/>
  <c r="V587" i="3"/>
  <c r="AN587" i="3"/>
  <c r="O588" i="3"/>
  <c r="Q588" i="3"/>
  <c r="S588" i="3"/>
  <c r="V588" i="3"/>
  <c r="Z588" i="3"/>
  <c r="AD588" i="3"/>
  <c r="B589" i="3"/>
  <c r="J589" i="3"/>
  <c r="O589" i="3"/>
  <c r="Q589" i="3"/>
  <c r="S589" i="3"/>
  <c r="V589" i="3"/>
  <c r="AN589" i="3"/>
  <c r="O590" i="3"/>
  <c r="Q590" i="3"/>
  <c r="S590" i="3"/>
  <c r="V590" i="3"/>
  <c r="Z590" i="3"/>
  <c r="AD590" i="3"/>
  <c r="B591" i="3"/>
  <c r="J591" i="3"/>
  <c r="O591" i="3"/>
  <c r="Q591" i="3"/>
  <c r="S591" i="3"/>
  <c r="V591" i="3"/>
  <c r="AN591" i="3"/>
  <c r="O592" i="3"/>
  <c r="Q592" i="3"/>
  <c r="S592" i="3"/>
  <c r="V592" i="3"/>
  <c r="Z592" i="3"/>
  <c r="AD592" i="3"/>
  <c r="B593" i="3"/>
  <c r="J593" i="3"/>
  <c r="O593" i="3"/>
  <c r="Q593" i="3"/>
  <c r="S593" i="3"/>
  <c r="V593" i="3"/>
  <c r="AN593" i="3"/>
  <c r="O594" i="3"/>
  <c r="Q594" i="3"/>
  <c r="S594" i="3"/>
  <c r="V594" i="3"/>
  <c r="Z594" i="3"/>
  <c r="AD594" i="3"/>
  <c r="B595" i="3"/>
  <c r="J595" i="3"/>
  <c r="O595" i="3"/>
  <c r="Q595" i="3"/>
  <c r="S595" i="3"/>
  <c r="V595" i="3"/>
  <c r="AN595" i="3"/>
  <c r="O596" i="3"/>
  <c r="Q596" i="3"/>
  <c r="S596" i="3"/>
  <c r="V596" i="3"/>
  <c r="Z596" i="3"/>
  <c r="AD596" i="3"/>
  <c r="F597" i="3"/>
  <c r="B619" i="3"/>
  <c r="J619" i="3"/>
  <c r="O619" i="3"/>
  <c r="Q619" i="3"/>
  <c r="S619" i="3"/>
  <c r="V619" i="3"/>
  <c r="AN619" i="3"/>
  <c r="O620" i="3"/>
  <c r="Q620" i="3"/>
  <c r="S620" i="3"/>
  <c r="V620" i="3"/>
  <c r="Z620" i="3"/>
  <c r="AD620" i="3"/>
  <c r="B621" i="3"/>
  <c r="J621" i="3"/>
  <c r="O621" i="3"/>
  <c r="Q621" i="3"/>
  <c r="S621" i="3"/>
  <c r="V621" i="3"/>
  <c r="AN621" i="3"/>
  <c r="O622" i="3"/>
  <c r="Q622" i="3"/>
  <c r="S622" i="3"/>
  <c r="V622" i="3"/>
  <c r="Z622" i="3"/>
  <c r="AD622" i="3"/>
  <c r="B623" i="3"/>
  <c r="J623" i="3"/>
  <c r="O623" i="3"/>
  <c r="Q623" i="3"/>
  <c r="S623" i="3"/>
  <c r="V623" i="3"/>
  <c r="AN623" i="3"/>
  <c r="O624" i="3"/>
  <c r="Q624" i="3"/>
  <c r="S624" i="3"/>
  <c r="V624" i="3"/>
  <c r="Z624" i="3"/>
  <c r="AD624" i="3"/>
  <c r="B625" i="3"/>
  <c r="J625" i="3"/>
  <c r="O625" i="3"/>
  <c r="Q625" i="3"/>
  <c r="S625" i="3"/>
  <c r="V625" i="3"/>
  <c r="AN625" i="3"/>
  <c r="O626" i="3"/>
  <c r="Q626" i="3"/>
  <c r="S626" i="3"/>
  <c r="V626" i="3"/>
  <c r="Z626" i="3"/>
  <c r="AD626" i="3"/>
  <c r="B627" i="3"/>
  <c r="J627" i="3"/>
  <c r="O627" i="3"/>
  <c r="Q627" i="3"/>
  <c r="S627" i="3"/>
  <c r="V627" i="3"/>
  <c r="AN627" i="3"/>
  <c r="O628" i="3"/>
  <c r="Q628" i="3"/>
  <c r="S628" i="3"/>
  <c r="V628" i="3"/>
  <c r="Z628" i="3"/>
  <c r="AD628" i="3"/>
  <c r="B629" i="3"/>
  <c r="J629" i="3"/>
  <c r="O629" i="3"/>
  <c r="Q629" i="3"/>
  <c r="S629" i="3"/>
  <c r="V629" i="3"/>
  <c r="AN629" i="3"/>
  <c r="O630" i="3"/>
  <c r="Q630" i="3"/>
  <c r="S630" i="3"/>
  <c r="V630" i="3"/>
  <c r="Z630" i="3"/>
  <c r="AD630" i="3"/>
  <c r="B631" i="3"/>
  <c r="J631" i="3"/>
  <c r="O631" i="3"/>
  <c r="Q631" i="3"/>
  <c r="S631" i="3"/>
  <c r="V631" i="3"/>
  <c r="AN631" i="3"/>
  <c r="O632" i="3"/>
  <c r="Q632" i="3"/>
  <c r="S632" i="3"/>
  <c r="V632" i="3"/>
  <c r="Z632" i="3"/>
  <c r="AD632" i="3"/>
  <c r="B633" i="3"/>
  <c r="J633" i="3"/>
  <c r="O633" i="3"/>
  <c r="Q633" i="3"/>
  <c r="S633" i="3"/>
  <c r="V633" i="3"/>
  <c r="AN633" i="3"/>
  <c r="O634" i="3"/>
  <c r="Q634" i="3"/>
  <c r="S634" i="3"/>
  <c r="V634" i="3"/>
  <c r="Z634" i="3"/>
  <c r="AD634" i="3"/>
  <c r="B635" i="3"/>
  <c r="J635" i="3"/>
  <c r="O635" i="3"/>
  <c r="Q635" i="3"/>
  <c r="S635" i="3"/>
  <c r="V635" i="3"/>
  <c r="AN635" i="3"/>
  <c r="O636" i="3"/>
  <c r="Q636" i="3"/>
  <c r="S636" i="3"/>
  <c r="V636" i="3"/>
  <c r="Z636" i="3"/>
  <c r="AD636" i="3"/>
  <c r="F637" i="3"/>
  <c r="Z638" i="3"/>
  <c r="AD638" i="3"/>
  <c r="B659" i="3"/>
  <c r="J659" i="3"/>
  <c r="O659" i="3"/>
  <c r="Q659" i="3"/>
  <c r="S659" i="3"/>
  <c r="V659" i="3"/>
  <c r="AN659" i="3"/>
  <c r="O660" i="3"/>
  <c r="Q660" i="3"/>
  <c r="S660" i="3"/>
  <c r="V660" i="3"/>
  <c r="Z660" i="3"/>
  <c r="AD660" i="3"/>
  <c r="B661" i="3"/>
  <c r="J661" i="3"/>
  <c r="O661" i="3"/>
  <c r="Q661" i="3"/>
  <c r="S661" i="3"/>
  <c r="V661" i="3"/>
  <c r="AN661" i="3"/>
  <c r="O662" i="3"/>
  <c r="Q662" i="3"/>
  <c r="S662" i="3"/>
  <c r="V662" i="3"/>
  <c r="Z662" i="3"/>
  <c r="AD662" i="3"/>
  <c r="B663" i="3"/>
  <c r="J663" i="3"/>
  <c r="O663" i="3"/>
  <c r="Q663" i="3"/>
  <c r="S663" i="3"/>
  <c r="V663" i="3"/>
  <c r="AN663" i="3"/>
  <c r="O664" i="3"/>
  <c r="Q664" i="3"/>
  <c r="S664" i="3"/>
  <c r="V664" i="3"/>
  <c r="Z664" i="3"/>
  <c r="AD664" i="3"/>
  <c r="B665" i="3"/>
  <c r="J665" i="3"/>
  <c r="O665" i="3"/>
  <c r="Q665" i="3"/>
  <c r="S665" i="3"/>
  <c r="V665" i="3"/>
  <c r="AN665" i="3"/>
  <c r="O666" i="3"/>
  <c r="Q666" i="3"/>
  <c r="S666" i="3"/>
  <c r="V666" i="3"/>
  <c r="Z666" i="3"/>
  <c r="AD666" i="3"/>
  <c r="B667" i="3"/>
  <c r="J667" i="3"/>
  <c r="O667" i="3"/>
  <c r="Q667" i="3"/>
  <c r="S667" i="3"/>
  <c r="V667" i="3"/>
  <c r="AN667" i="3"/>
  <c r="O668" i="3"/>
  <c r="Q668" i="3"/>
  <c r="S668" i="3"/>
  <c r="V668" i="3"/>
  <c r="Z668" i="3"/>
  <c r="AD668" i="3"/>
  <c r="B669" i="3"/>
  <c r="J669" i="3"/>
  <c r="O669" i="3"/>
  <c r="Q669" i="3"/>
  <c r="S669" i="3"/>
  <c r="V669" i="3"/>
  <c r="AN669" i="3"/>
  <c r="O670" i="3"/>
  <c r="Q670" i="3"/>
  <c r="S670" i="3"/>
  <c r="V670" i="3"/>
  <c r="Z670" i="3"/>
  <c r="AD670" i="3"/>
  <c r="B671" i="3"/>
  <c r="J671" i="3"/>
  <c r="O671" i="3"/>
  <c r="Q671" i="3"/>
  <c r="S671" i="3"/>
  <c r="V671" i="3"/>
  <c r="AN671" i="3"/>
  <c r="O672" i="3"/>
  <c r="Q672" i="3"/>
  <c r="S672" i="3"/>
  <c r="V672" i="3"/>
  <c r="Z672" i="3"/>
  <c r="AD672" i="3"/>
  <c r="B673" i="3"/>
  <c r="J673" i="3"/>
  <c r="O673" i="3"/>
  <c r="Q673" i="3"/>
  <c r="S673" i="3"/>
  <c r="V673" i="3"/>
  <c r="AN673" i="3"/>
  <c r="O674" i="3"/>
  <c r="Q674" i="3"/>
  <c r="S674" i="3"/>
  <c r="V674" i="3"/>
  <c r="Z674" i="3"/>
  <c r="AD674" i="3"/>
  <c r="B675" i="3"/>
  <c r="J675" i="3"/>
  <c r="O675" i="3"/>
  <c r="Q675" i="3"/>
  <c r="S675" i="3"/>
  <c r="V675" i="3"/>
  <c r="AN675" i="3"/>
  <c r="O676" i="3"/>
  <c r="Q676" i="3"/>
  <c r="S676" i="3"/>
  <c r="V676" i="3"/>
  <c r="Z676" i="3"/>
  <c r="AD676" i="3"/>
  <c r="F677" i="3"/>
  <c r="Z678" i="3"/>
  <c r="AD678" i="3"/>
  <c r="B699" i="3"/>
  <c r="J699" i="3"/>
  <c r="O699" i="3"/>
  <c r="Q699" i="3"/>
  <c r="S699" i="3"/>
  <c r="V699" i="3"/>
  <c r="AN699" i="3"/>
  <c r="O700" i="3"/>
  <c r="Q700" i="3"/>
  <c r="S700" i="3"/>
  <c r="V700" i="3"/>
  <c r="Z700" i="3"/>
  <c r="AD700" i="3"/>
  <c r="B701" i="3"/>
  <c r="J701" i="3"/>
  <c r="O701" i="3"/>
  <c r="Q701" i="3"/>
  <c r="S701" i="3"/>
  <c r="V701" i="3"/>
  <c r="AN701" i="3"/>
  <c r="O702" i="3"/>
  <c r="Q702" i="3"/>
  <c r="S702" i="3"/>
  <c r="V702" i="3"/>
  <c r="Z702" i="3"/>
  <c r="AD702" i="3"/>
  <c r="B703" i="3"/>
  <c r="J703" i="3"/>
  <c r="O703" i="3"/>
  <c r="Q703" i="3"/>
  <c r="S703" i="3"/>
  <c r="V703" i="3"/>
  <c r="AN703" i="3"/>
  <c r="O704" i="3"/>
  <c r="Q704" i="3"/>
  <c r="S704" i="3"/>
  <c r="V704" i="3"/>
  <c r="Z704" i="3"/>
  <c r="AD704" i="3"/>
  <c r="B705" i="3"/>
  <c r="J705" i="3"/>
  <c r="O705" i="3"/>
  <c r="Q705" i="3"/>
  <c r="S705" i="3"/>
  <c r="V705" i="3"/>
  <c r="AN705" i="3"/>
  <c r="O706" i="3"/>
  <c r="Q706" i="3"/>
  <c r="S706" i="3"/>
  <c r="V706" i="3"/>
  <c r="Z706" i="3"/>
  <c r="AD706" i="3"/>
  <c r="B707" i="3"/>
  <c r="J707" i="3"/>
  <c r="O707" i="3"/>
  <c r="Q707" i="3"/>
  <c r="S707" i="3"/>
  <c r="V707" i="3"/>
  <c r="AN707" i="3"/>
  <c r="O708" i="3"/>
  <c r="Q708" i="3"/>
  <c r="S708" i="3"/>
  <c r="V708" i="3"/>
  <c r="Z708" i="3"/>
  <c r="AD708" i="3"/>
  <c r="B709" i="3"/>
  <c r="J709" i="3"/>
  <c r="O709" i="3"/>
  <c r="Q709" i="3"/>
  <c r="S709" i="3"/>
  <c r="V709" i="3"/>
  <c r="AN709" i="3"/>
  <c r="O710" i="3"/>
  <c r="Q710" i="3"/>
  <c r="S710" i="3"/>
  <c r="V710" i="3"/>
  <c r="Z710" i="3"/>
  <c r="AD710" i="3"/>
  <c r="B711" i="3"/>
  <c r="J711" i="3"/>
  <c r="O711" i="3"/>
  <c r="Q711" i="3"/>
  <c r="S711" i="3"/>
  <c r="V711" i="3"/>
  <c r="AN711" i="3"/>
  <c r="O712" i="3"/>
  <c r="Q712" i="3"/>
  <c r="S712" i="3"/>
  <c r="V712" i="3"/>
  <c r="Z712" i="3"/>
  <c r="AD712" i="3"/>
  <c r="B713" i="3"/>
  <c r="J713" i="3"/>
  <c r="O713" i="3"/>
  <c r="Q713" i="3"/>
  <c r="S713" i="3"/>
  <c r="V713" i="3"/>
  <c r="AN713" i="3"/>
  <c r="O714" i="3"/>
  <c r="Q714" i="3"/>
  <c r="S714" i="3"/>
  <c r="V714" i="3"/>
  <c r="Z714" i="3"/>
  <c r="AD714" i="3"/>
  <c r="B715" i="3"/>
  <c r="J715" i="3"/>
  <c r="O715" i="3"/>
  <c r="Q715" i="3"/>
  <c r="S715" i="3"/>
  <c r="V715" i="3"/>
  <c r="AN715" i="3"/>
  <c r="O716" i="3"/>
  <c r="Q716" i="3"/>
  <c r="S716" i="3"/>
  <c r="V716" i="3"/>
  <c r="Z716" i="3"/>
  <c r="AD716" i="3"/>
  <c r="F717" i="3"/>
  <c r="Z718" i="3"/>
  <c r="AD718" i="3"/>
  <c r="B739" i="3"/>
  <c r="J739" i="3"/>
  <c r="O739" i="3"/>
  <c r="Q739" i="3"/>
  <c r="S739" i="3"/>
  <c r="V739" i="3"/>
  <c r="AN739" i="3"/>
  <c r="O740" i="3"/>
  <c r="Q740" i="3"/>
  <c r="S740" i="3"/>
  <c r="V740" i="3"/>
  <c r="Z740" i="3"/>
  <c r="AD740" i="3"/>
  <c r="B741" i="3"/>
  <c r="J741" i="3"/>
  <c r="O741" i="3"/>
  <c r="Q741" i="3"/>
  <c r="S741" i="3"/>
  <c r="V741" i="3"/>
  <c r="AN741" i="3"/>
  <c r="O742" i="3"/>
  <c r="Q742" i="3"/>
  <c r="S742" i="3"/>
  <c r="V742" i="3"/>
  <c r="Z742" i="3"/>
  <c r="AD742" i="3"/>
  <c r="B743" i="3"/>
  <c r="J743" i="3"/>
  <c r="O743" i="3"/>
  <c r="Q743" i="3"/>
  <c r="S743" i="3"/>
  <c r="V743" i="3"/>
  <c r="AN743" i="3"/>
  <c r="O744" i="3"/>
  <c r="Q744" i="3"/>
  <c r="S744" i="3"/>
  <c r="V744" i="3"/>
  <c r="Z744" i="3"/>
  <c r="AD744" i="3"/>
  <c r="B745" i="3"/>
  <c r="J745" i="3"/>
  <c r="O745" i="3"/>
  <c r="Q745" i="3"/>
  <c r="S745" i="3"/>
  <c r="V745" i="3"/>
  <c r="AN745" i="3"/>
  <c r="O746" i="3"/>
  <c r="Q746" i="3"/>
  <c r="S746" i="3"/>
  <c r="V746" i="3"/>
  <c r="Z746" i="3"/>
  <c r="AD746" i="3"/>
  <c r="B747" i="3"/>
  <c r="J747" i="3"/>
  <c r="O747" i="3"/>
  <c r="Q747" i="3"/>
  <c r="S747" i="3"/>
  <c r="V747" i="3"/>
  <c r="AN747" i="3"/>
  <c r="O748" i="3"/>
  <c r="Q748" i="3"/>
  <c r="S748" i="3"/>
  <c r="V748" i="3"/>
  <c r="Z748" i="3"/>
  <c r="AD748" i="3"/>
  <c r="B749" i="3"/>
  <c r="J749" i="3"/>
  <c r="O749" i="3"/>
  <c r="Q749" i="3"/>
  <c r="S749" i="3"/>
  <c r="V749" i="3"/>
  <c r="AN749" i="3"/>
  <c r="O750" i="3"/>
  <c r="Q750" i="3"/>
  <c r="S750" i="3"/>
  <c r="V750" i="3"/>
  <c r="Z750" i="3"/>
  <c r="AD750" i="3"/>
  <c r="B751" i="3"/>
  <c r="J751" i="3"/>
  <c r="O751" i="3"/>
  <c r="Q751" i="3"/>
  <c r="S751" i="3"/>
  <c r="V751" i="3"/>
  <c r="AN751" i="3"/>
  <c r="O752" i="3"/>
  <c r="Q752" i="3"/>
  <c r="S752" i="3"/>
  <c r="V752" i="3"/>
  <c r="Z752" i="3"/>
  <c r="AD752" i="3"/>
  <c r="B753" i="3"/>
  <c r="J753" i="3"/>
  <c r="O753" i="3"/>
  <c r="Q753" i="3"/>
  <c r="S753" i="3"/>
  <c r="V753" i="3"/>
  <c r="AN753" i="3"/>
  <c r="O754" i="3"/>
  <c r="Q754" i="3"/>
  <c r="S754" i="3"/>
  <c r="V754" i="3"/>
  <c r="Z754" i="3"/>
  <c r="AD754" i="3"/>
  <c r="B755" i="3"/>
  <c r="J755" i="3"/>
  <c r="O755" i="3"/>
  <c r="Q755" i="3"/>
  <c r="S755" i="3"/>
  <c r="V755" i="3"/>
  <c r="AN755" i="3"/>
  <c r="O756" i="3"/>
  <c r="Q756" i="3"/>
  <c r="S756" i="3"/>
  <c r="V756" i="3"/>
  <c r="Z756" i="3"/>
  <c r="AD756" i="3"/>
  <c r="F757" i="3"/>
  <c r="B779" i="3"/>
  <c r="J779" i="3"/>
  <c r="O779" i="3"/>
  <c r="Q779" i="3"/>
  <c r="S779" i="3"/>
  <c r="V779" i="3"/>
  <c r="AN779" i="3"/>
  <c r="O780" i="3"/>
  <c r="Q780" i="3"/>
  <c r="S780" i="3"/>
  <c r="V780" i="3"/>
  <c r="Z780" i="3"/>
  <c r="AD780" i="3"/>
  <c r="B781" i="3"/>
  <c r="J781" i="3"/>
  <c r="O781" i="3"/>
  <c r="Q781" i="3"/>
  <c r="S781" i="3"/>
  <c r="V781" i="3"/>
  <c r="AN781" i="3"/>
  <c r="O782" i="3"/>
  <c r="Q782" i="3"/>
  <c r="S782" i="3"/>
  <c r="V782" i="3"/>
  <c r="Z782" i="3"/>
  <c r="AD782" i="3"/>
  <c r="B783" i="3"/>
  <c r="J783" i="3"/>
  <c r="O783" i="3"/>
  <c r="Q783" i="3"/>
  <c r="S783" i="3"/>
  <c r="V783" i="3"/>
  <c r="AN783" i="3"/>
  <c r="O784" i="3"/>
  <c r="Q784" i="3"/>
  <c r="S784" i="3"/>
  <c r="V784" i="3"/>
  <c r="Z784" i="3"/>
  <c r="AD784" i="3"/>
  <c r="B785" i="3"/>
  <c r="J785" i="3"/>
  <c r="O785" i="3"/>
  <c r="Q785" i="3"/>
  <c r="S785" i="3"/>
  <c r="V785" i="3"/>
  <c r="AN785" i="3"/>
  <c r="O786" i="3"/>
  <c r="Q786" i="3"/>
  <c r="S786" i="3"/>
  <c r="V786" i="3"/>
  <c r="Z786" i="3"/>
  <c r="AD786" i="3"/>
  <c r="B787" i="3"/>
  <c r="J787" i="3"/>
  <c r="O787" i="3"/>
  <c r="Q787" i="3"/>
  <c r="S787" i="3"/>
  <c r="V787" i="3"/>
  <c r="AN787" i="3"/>
  <c r="O788" i="3"/>
  <c r="Q788" i="3"/>
  <c r="S788" i="3"/>
  <c r="V788" i="3"/>
  <c r="Z788" i="3"/>
  <c r="AD788" i="3"/>
  <c r="B789" i="3"/>
  <c r="J789" i="3"/>
  <c r="O789" i="3"/>
  <c r="Q789" i="3"/>
  <c r="S789" i="3"/>
  <c r="V789" i="3"/>
  <c r="AN789" i="3"/>
  <c r="O790" i="3"/>
  <c r="Q790" i="3"/>
  <c r="S790" i="3"/>
  <c r="V790" i="3"/>
  <c r="Z790" i="3"/>
  <c r="AD790" i="3"/>
  <c r="B791" i="3"/>
  <c r="J791" i="3"/>
  <c r="O791" i="3"/>
  <c r="Q791" i="3"/>
  <c r="S791" i="3"/>
  <c r="V791" i="3"/>
  <c r="AN791" i="3"/>
  <c r="O792" i="3"/>
  <c r="Q792" i="3"/>
  <c r="S792" i="3"/>
  <c r="V792" i="3"/>
  <c r="Z792" i="3"/>
  <c r="AD792" i="3"/>
  <c r="B793" i="3"/>
  <c r="J793" i="3"/>
  <c r="O793" i="3"/>
  <c r="Q793" i="3"/>
  <c r="S793" i="3"/>
  <c r="V793" i="3"/>
  <c r="AN793" i="3"/>
  <c r="O794" i="3"/>
  <c r="Q794" i="3"/>
  <c r="S794" i="3"/>
  <c r="V794" i="3"/>
  <c r="Z794" i="3"/>
  <c r="AD794" i="3"/>
  <c r="B795" i="3"/>
  <c r="J795" i="3"/>
  <c r="O795" i="3"/>
  <c r="Q795" i="3"/>
  <c r="S795" i="3"/>
  <c r="V795" i="3"/>
  <c r="AN795" i="3"/>
  <c r="O796" i="3"/>
  <c r="Q796" i="3"/>
  <c r="S796" i="3"/>
  <c r="V796" i="3"/>
  <c r="Z796" i="3"/>
  <c r="AD796" i="3"/>
  <c r="F797" i="3"/>
  <c r="AD798" i="3"/>
  <c r="B819" i="3"/>
  <c r="J819" i="3"/>
  <c r="O819" i="3"/>
  <c r="Q819" i="3"/>
  <c r="S819" i="3"/>
  <c r="V819" i="3"/>
  <c r="AN819" i="3"/>
  <c r="O820" i="3"/>
  <c r="Q820" i="3"/>
  <c r="S820" i="3"/>
  <c r="V820" i="3"/>
  <c r="Z820" i="3"/>
  <c r="AD820" i="3"/>
  <c r="B821" i="3"/>
  <c r="J821" i="3"/>
  <c r="O821" i="3"/>
  <c r="Q821" i="3"/>
  <c r="S821" i="3"/>
  <c r="V821" i="3"/>
  <c r="AN821" i="3"/>
  <c r="O822" i="3"/>
  <c r="Q822" i="3"/>
  <c r="S822" i="3"/>
  <c r="V822" i="3"/>
  <c r="Z822" i="3"/>
  <c r="AD822" i="3"/>
  <c r="B823" i="3"/>
  <c r="J823" i="3"/>
  <c r="O823" i="3"/>
  <c r="Q823" i="3"/>
  <c r="S823" i="3"/>
  <c r="V823" i="3"/>
  <c r="AN823" i="3"/>
  <c r="O824" i="3"/>
  <c r="Q824" i="3"/>
  <c r="S824" i="3"/>
  <c r="V824" i="3"/>
  <c r="Z824" i="3"/>
  <c r="AD824" i="3"/>
  <c r="B825" i="3"/>
  <c r="J825" i="3"/>
  <c r="O825" i="3"/>
  <c r="Q825" i="3"/>
  <c r="S825" i="3"/>
  <c r="V825" i="3"/>
  <c r="AN825" i="3"/>
  <c r="O826" i="3"/>
  <c r="Q826" i="3"/>
  <c r="S826" i="3"/>
  <c r="V826" i="3"/>
  <c r="Z826" i="3"/>
  <c r="AD826" i="3"/>
  <c r="B827" i="3"/>
  <c r="J827" i="3"/>
  <c r="O827" i="3"/>
  <c r="Q827" i="3"/>
  <c r="S827" i="3"/>
  <c r="V827" i="3"/>
  <c r="AN827" i="3"/>
  <c r="O828" i="3"/>
  <c r="Q828" i="3"/>
  <c r="S828" i="3"/>
  <c r="V828" i="3"/>
  <c r="Z828" i="3"/>
  <c r="AD828" i="3"/>
  <c r="B829" i="3"/>
  <c r="J829" i="3"/>
  <c r="O829" i="3"/>
  <c r="Q829" i="3"/>
  <c r="S829" i="3"/>
  <c r="V829" i="3"/>
  <c r="AN829" i="3"/>
  <c r="O830" i="3"/>
  <c r="Q830" i="3"/>
  <c r="S830" i="3"/>
  <c r="V830" i="3"/>
  <c r="Z830" i="3"/>
  <c r="AD830" i="3"/>
  <c r="B831" i="3"/>
  <c r="J831" i="3"/>
  <c r="O831" i="3"/>
  <c r="Q831" i="3"/>
  <c r="S831" i="3"/>
  <c r="V831" i="3"/>
  <c r="AN831" i="3"/>
  <c r="O832" i="3"/>
  <c r="Q832" i="3"/>
  <c r="S832" i="3"/>
  <c r="V832" i="3"/>
  <c r="Z832" i="3"/>
  <c r="AD832" i="3"/>
  <c r="B833" i="3"/>
  <c r="J833" i="3"/>
  <c r="O833" i="3"/>
  <c r="Q833" i="3"/>
  <c r="S833" i="3"/>
  <c r="V833" i="3"/>
  <c r="AN833" i="3"/>
  <c r="O834" i="3"/>
  <c r="Q834" i="3"/>
  <c r="S834" i="3"/>
  <c r="V834" i="3"/>
  <c r="Z834" i="3"/>
  <c r="AD834" i="3"/>
  <c r="B835" i="3"/>
  <c r="J835" i="3"/>
  <c r="O835" i="3"/>
  <c r="Q835" i="3"/>
  <c r="S835" i="3"/>
  <c r="V835" i="3"/>
  <c r="AN835" i="3"/>
  <c r="O836" i="3"/>
  <c r="Q836" i="3"/>
  <c r="S836" i="3"/>
  <c r="V836" i="3"/>
  <c r="Z836" i="3"/>
  <c r="AD836" i="3"/>
  <c r="F837" i="3"/>
  <c r="Z838" i="3"/>
  <c r="B859" i="3"/>
  <c r="J859" i="3"/>
  <c r="O859" i="3"/>
  <c r="Q859" i="3"/>
  <c r="S859" i="3"/>
  <c r="V859" i="3"/>
  <c r="AN859" i="3"/>
  <c r="O860" i="3"/>
  <c r="Q860" i="3"/>
  <c r="S860" i="3"/>
  <c r="V860" i="3"/>
  <c r="Z860" i="3"/>
  <c r="AD860" i="3"/>
  <c r="B861" i="3"/>
  <c r="J861" i="3"/>
  <c r="O861" i="3"/>
  <c r="Q861" i="3"/>
  <c r="S861" i="3"/>
  <c r="V861" i="3"/>
  <c r="AN861" i="3"/>
  <c r="O862" i="3"/>
  <c r="Q862" i="3"/>
  <c r="S862" i="3"/>
  <c r="V862" i="3"/>
  <c r="Z862" i="3"/>
  <c r="AD862" i="3"/>
  <c r="AH862" i="3"/>
  <c r="B863" i="3"/>
  <c r="J863" i="3"/>
  <c r="O863" i="3"/>
  <c r="Q863" i="3"/>
  <c r="S863" i="3"/>
  <c r="V863" i="3"/>
  <c r="AN863" i="3"/>
  <c r="O864" i="3"/>
  <c r="Q864" i="3"/>
  <c r="S864" i="3"/>
  <c r="V864" i="3"/>
  <c r="Z864" i="3"/>
  <c r="AD864" i="3"/>
  <c r="AH864" i="3"/>
  <c r="B865" i="3"/>
  <c r="J865" i="3"/>
  <c r="O865" i="3"/>
  <c r="Q865" i="3"/>
  <c r="S865" i="3"/>
  <c r="V865" i="3"/>
  <c r="AN865" i="3"/>
  <c r="O866" i="3"/>
  <c r="Q866" i="3"/>
  <c r="S866" i="3"/>
  <c r="V866" i="3"/>
  <c r="Z866" i="3"/>
  <c r="AD866" i="3"/>
  <c r="B867" i="3"/>
  <c r="J867" i="3"/>
  <c r="O867" i="3"/>
  <c r="Q867" i="3"/>
  <c r="S867" i="3"/>
  <c r="V867" i="3"/>
  <c r="AN867" i="3"/>
  <c r="O868" i="3"/>
  <c r="Q868" i="3"/>
  <c r="S868" i="3"/>
  <c r="V868" i="3"/>
  <c r="Z868" i="3"/>
  <c r="AD868" i="3"/>
  <c r="B869" i="3"/>
  <c r="J869" i="3"/>
  <c r="O869" i="3"/>
  <c r="Q869" i="3"/>
  <c r="S869" i="3"/>
  <c r="V869" i="3"/>
  <c r="AN869" i="3"/>
  <c r="O870" i="3"/>
  <c r="Q870" i="3"/>
  <c r="S870" i="3"/>
  <c r="V870" i="3"/>
  <c r="Z870" i="3"/>
  <c r="AD870" i="3"/>
  <c r="B871" i="3"/>
  <c r="J871" i="3"/>
  <c r="O871" i="3"/>
  <c r="Q871" i="3"/>
  <c r="S871" i="3"/>
  <c r="V871" i="3"/>
  <c r="AN871" i="3"/>
  <c r="O872" i="3"/>
  <c r="Q872" i="3"/>
  <c r="S872" i="3"/>
  <c r="V872" i="3"/>
  <c r="Z872" i="3"/>
  <c r="AD872" i="3"/>
  <c r="B873" i="3"/>
  <c r="J873" i="3"/>
  <c r="O873" i="3"/>
  <c r="Q873" i="3"/>
  <c r="S873" i="3"/>
  <c r="V873" i="3"/>
  <c r="AN873" i="3"/>
  <c r="O874" i="3"/>
  <c r="Q874" i="3"/>
  <c r="S874" i="3"/>
  <c r="V874" i="3"/>
  <c r="Z874" i="3"/>
  <c r="AD874" i="3"/>
  <c r="B875" i="3"/>
  <c r="J875" i="3"/>
  <c r="O875" i="3"/>
  <c r="Q875" i="3"/>
  <c r="S875" i="3"/>
  <c r="V875" i="3"/>
  <c r="AN875" i="3"/>
  <c r="O876" i="3"/>
  <c r="Q876" i="3"/>
  <c r="S876" i="3"/>
  <c r="V876" i="3"/>
  <c r="Z876" i="3"/>
  <c r="AD876" i="3"/>
  <c r="F877" i="3"/>
  <c r="Z878" i="3"/>
  <c r="AD878" i="2"/>
  <c r="B899" i="3"/>
  <c r="J899" i="3"/>
  <c r="O899" i="3"/>
  <c r="Q899" i="3"/>
  <c r="S899" i="3"/>
  <c r="V899" i="3"/>
  <c r="AN899" i="3"/>
  <c r="O900" i="3"/>
  <c r="Q900" i="3"/>
  <c r="S900" i="3"/>
  <c r="V900" i="3"/>
  <c r="Z900" i="3"/>
  <c r="AD900" i="3"/>
  <c r="B901" i="3"/>
  <c r="J901" i="3"/>
  <c r="O901" i="3"/>
  <c r="Q901" i="3"/>
  <c r="S901" i="3"/>
  <c r="V901" i="3"/>
  <c r="AN901" i="3"/>
  <c r="O902" i="3"/>
  <c r="Q902" i="3"/>
  <c r="S902" i="3"/>
  <c r="V902" i="3"/>
  <c r="Z902" i="3"/>
  <c r="AD902" i="3"/>
  <c r="B903" i="3"/>
  <c r="J903" i="3"/>
  <c r="O903" i="3"/>
  <c r="Q903" i="3"/>
  <c r="S903" i="3"/>
  <c r="V903" i="3"/>
  <c r="AN903" i="3"/>
  <c r="O904" i="3"/>
  <c r="Q904" i="3"/>
  <c r="S904" i="3"/>
  <c r="V904" i="3"/>
  <c r="Z904" i="3"/>
  <c r="AD904" i="3"/>
  <c r="B905" i="3"/>
  <c r="J905" i="3"/>
  <c r="O905" i="3"/>
  <c r="Q905" i="3"/>
  <c r="S905" i="3"/>
  <c r="V905" i="3"/>
  <c r="AN905" i="3"/>
  <c r="O906" i="3"/>
  <c r="Q906" i="3"/>
  <c r="S906" i="3"/>
  <c r="V906" i="3"/>
  <c r="Z906" i="3"/>
  <c r="AD906" i="3"/>
  <c r="B907" i="3"/>
  <c r="J907" i="3"/>
  <c r="O907" i="3"/>
  <c r="Q907" i="3"/>
  <c r="S907" i="3"/>
  <c r="V907" i="3"/>
  <c r="AN907" i="3"/>
  <c r="O908" i="3"/>
  <c r="Q908" i="3"/>
  <c r="S908" i="3"/>
  <c r="V908" i="3"/>
  <c r="Z908" i="3"/>
  <c r="AD908" i="3"/>
  <c r="B909" i="3"/>
  <c r="J909" i="3"/>
  <c r="O909" i="3"/>
  <c r="Q909" i="3"/>
  <c r="S909" i="3"/>
  <c r="V909" i="3"/>
  <c r="AN909" i="3"/>
  <c r="O910" i="3"/>
  <c r="Q910" i="3"/>
  <c r="S910" i="3"/>
  <c r="V910" i="3"/>
  <c r="Z910" i="3"/>
  <c r="AD910" i="3"/>
  <c r="B911" i="3"/>
  <c r="J911" i="3"/>
  <c r="O911" i="3"/>
  <c r="Q911" i="3"/>
  <c r="S911" i="3"/>
  <c r="V911" i="3"/>
  <c r="AN911" i="3"/>
  <c r="O912" i="3"/>
  <c r="Q912" i="3"/>
  <c r="S912" i="3"/>
  <c r="V912" i="3"/>
  <c r="Z912" i="3"/>
  <c r="AD912" i="3"/>
  <c r="B913" i="3"/>
  <c r="J913" i="3"/>
  <c r="O913" i="3"/>
  <c r="Q913" i="3"/>
  <c r="S913" i="3"/>
  <c r="V913" i="3"/>
  <c r="AN913" i="3"/>
  <c r="O914" i="3"/>
  <c r="Q914" i="3"/>
  <c r="S914" i="3"/>
  <c r="V914" i="3"/>
  <c r="Z914" i="3"/>
  <c r="AD914" i="3"/>
  <c r="B915" i="3"/>
  <c r="J915" i="3"/>
  <c r="O915" i="3"/>
  <c r="Q915" i="3"/>
  <c r="S915" i="3"/>
  <c r="V915" i="3"/>
  <c r="AN915" i="3"/>
  <c r="O916" i="3"/>
  <c r="Q916" i="3"/>
  <c r="S916" i="3"/>
  <c r="V916" i="3"/>
  <c r="Z916" i="3"/>
  <c r="AD916" i="3"/>
  <c r="F917" i="3"/>
  <c r="Z918" i="3"/>
  <c r="B939" i="3"/>
  <c r="J939" i="3"/>
  <c r="O939" i="3"/>
  <c r="Q939" i="3"/>
  <c r="S939" i="3"/>
  <c r="V939" i="3"/>
  <c r="AN939" i="3"/>
  <c r="O940" i="3"/>
  <c r="Q940" i="3"/>
  <c r="S940" i="3"/>
  <c r="V940" i="3"/>
  <c r="Z940" i="3"/>
  <c r="AD940" i="3"/>
  <c r="B941" i="3"/>
  <c r="J941" i="3"/>
  <c r="O941" i="3"/>
  <c r="Q941" i="3"/>
  <c r="S941" i="3"/>
  <c r="V941" i="3"/>
  <c r="AN941" i="3"/>
  <c r="O942" i="3"/>
  <c r="Q942" i="3"/>
  <c r="S942" i="3"/>
  <c r="V942" i="3"/>
  <c r="Z942" i="3"/>
  <c r="AD942" i="3"/>
  <c r="B943" i="3"/>
  <c r="J943" i="3"/>
  <c r="O943" i="3"/>
  <c r="Q943" i="3"/>
  <c r="S943" i="3"/>
  <c r="V943" i="3"/>
  <c r="AN943" i="3"/>
  <c r="O944" i="3"/>
  <c r="Q944" i="3"/>
  <c r="S944" i="3"/>
  <c r="V944" i="3"/>
  <c r="Z944" i="3"/>
  <c r="AD944" i="3"/>
  <c r="B945" i="3"/>
  <c r="J945" i="3"/>
  <c r="O945" i="3"/>
  <c r="Q945" i="3"/>
  <c r="S945" i="3"/>
  <c r="V945" i="3"/>
  <c r="AN945" i="3"/>
  <c r="O946" i="3"/>
  <c r="Q946" i="3"/>
  <c r="S946" i="3"/>
  <c r="V946" i="3"/>
  <c r="Z946" i="3"/>
  <c r="AD946" i="3"/>
  <c r="B947" i="3"/>
  <c r="J947" i="3"/>
  <c r="O947" i="3"/>
  <c r="Q947" i="3"/>
  <c r="S947" i="3"/>
  <c r="V947" i="3"/>
  <c r="AN947" i="3"/>
  <c r="O948" i="3"/>
  <c r="Q948" i="3"/>
  <c r="S948" i="3"/>
  <c r="V948" i="3"/>
  <c r="Z948" i="3"/>
  <c r="AD948" i="3"/>
  <c r="B949" i="3"/>
  <c r="J949" i="3"/>
  <c r="O949" i="3"/>
  <c r="Q949" i="3"/>
  <c r="S949" i="3"/>
  <c r="V949" i="3"/>
  <c r="AN949" i="3"/>
  <c r="O950" i="3"/>
  <c r="Q950" i="3"/>
  <c r="S950" i="3"/>
  <c r="V950" i="3"/>
  <c r="Z950" i="3"/>
  <c r="AD950" i="3"/>
  <c r="B951" i="3"/>
  <c r="J951" i="3"/>
  <c r="O951" i="3"/>
  <c r="Q951" i="3"/>
  <c r="S951" i="3"/>
  <c r="V951" i="3"/>
  <c r="AN951" i="3"/>
  <c r="O952" i="3"/>
  <c r="Q952" i="3"/>
  <c r="S952" i="3"/>
  <c r="V952" i="3"/>
  <c r="Z952" i="3"/>
  <c r="AD952" i="3"/>
  <c r="B953" i="3"/>
  <c r="J953" i="3"/>
  <c r="O953" i="3"/>
  <c r="Q953" i="3"/>
  <c r="S953" i="3"/>
  <c r="V953" i="3"/>
  <c r="AN953" i="3"/>
  <c r="O954" i="3"/>
  <c r="Q954" i="3"/>
  <c r="S954" i="3"/>
  <c r="V954" i="3"/>
  <c r="Z954" i="3"/>
  <c r="AD954" i="3"/>
  <c r="B955" i="3"/>
  <c r="J955" i="3"/>
  <c r="O955" i="3"/>
  <c r="Q955" i="3"/>
  <c r="S955" i="3"/>
  <c r="V955" i="3"/>
  <c r="AN955" i="3"/>
  <c r="O956" i="3"/>
  <c r="Q956" i="3"/>
  <c r="S956" i="3"/>
  <c r="V956" i="3"/>
  <c r="Z956" i="3"/>
  <c r="AD956" i="3"/>
  <c r="F957" i="3"/>
  <c r="Z958" i="3"/>
  <c r="AD958" i="3"/>
  <c r="B979" i="3"/>
  <c r="J979" i="3"/>
  <c r="O979" i="3"/>
  <c r="Q979" i="3"/>
  <c r="S979" i="3"/>
  <c r="V979" i="3"/>
  <c r="AN979" i="3"/>
  <c r="O980" i="3"/>
  <c r="Q980" i="3"/>
  <c r="S980" i="3"/>
  <c r="V980" i="3"/>
  <c r="Z980" i="3"/>
  <c r="AD980" i="3"/>
  <c r="B981" i="3"/>
  <c r="J981" i="3"/>
  <c r="O981" i="3"/>
  <c r="Q981" i="3"/>
  <c r="S981" i="3"/>
  <c r="V981" i="3"/>
  <c r="AN981" i="3"/>
  <c r="O982" i="3"/>
  <c r="Q982" i="3"/>
  <c r="S982" i="3"/>
  <c r="V982" i="3"/>
  <c r="Z982" i="3"/>
  <c r="AD982" i="3"/>
  <c r="B983" i="3"/>
  <c r="J983" i="3"/>
  <c r="O983" i="3"/>
  <c r="Q983" i="3"/>
  <c r="S983" i="3"/>
  <c r="V983" i="3"/>
  <c r="AN983" i="3"/>
  <c r="O984" i="3"/>
  <c r="Q984" i="3"/>
  <c r="S984" i="3"/>
  <c r="V984" i="3"/>
  <c r="Z984" i="3"/>
  <c r="AD984" i="3"/>
  <c r="B985" i="3"/>
  <c r="J985" i="3"/>
  <c r="O985" i="3"/>
  <c r="Q985" i="3"/>
  <c r="S985" i="3"/>
  <c r="V985" i="3"/>
  <c r="AN985" i="3"/>
  <c r="O986" i="3"/>
  <c r="Q986" i="3"/>
  <c r="S986" i="3"/>
  <c r="V986" i="3"/>
  <c r="Z986" i="3"/>
  <c r="AD986" i="3"/>
  <c r="B987" i="3"/>
  <c r="J987" i="3"/>
  <c r="O987" i="3"/>
  <c r="Q987" i="3"/>
  <c r="S987" i="3"/>
  <c r="V987" i="3"/>
  <c r="AN987" i="3"/>
  <c r="O988" i="3"/>
  <c r="Q988" i="3"/>
  <c r="S988" i="3"/>
  <c r="V988" i="3"/>
  <c r="Z988" i="3"/>
  <c r="AD988" i="3"/>
  <c r="B989" i="3"/>
  <c r="J989" i="3"/>
  <c r="O989" i="3"/>
  <c r="Q989" i="3"/>
  <c r="S989" i="3"/>
  <c r="V989" i="3"/>
  <c r="AN989" i="3"/>
  <c r="O990" i="3"/>
  <c r="Q990" i="3"/>
  <c r="S990" i="3"/>
  <c r="V990" i="3"/>
  <c r="Z990" i="3"/>
  <c r="AD990" i="3"/>
  <c r="B991" i="3"/>
  <c r="J991" i="3"/>
  <c r="O991" i="3"/>
  <c r="Q991" i="3"/>
  <c r="S991" i="3"/>
  <c r="V991" i="3"/>
  <c r="AN991" i="3"/>
  <c r="O992" i="3"/>
  <c r="Q992" i="3"/>
  <c r="S992" i="3"/>
  <c r="V992" i="3"/>
  <c r="Z992" i="3"/>
  <c r="AD992" i="3"/>
  <c r="B993" i="3"/>
  <c r="J993" i="3"/>
  <c r="O993" i="3"/>
  <c r="Q993" i="3"/>
  <c r="S993" i="3"/>
  <c r="V993" i="3"/>
  <c r="AN993" i="3"/>
  <c r="O994" i="3"/>
  <c r="Q994" i="3"/>
  <c r="S994" i="3"/>
  <c r="V994" i="3"/>
  <c r="Z994" i="3"/>
  <c r="AD994" i="3"/>
  <c r="B995" i="3"/>
  <c r="J995" i="3"/>
  <c r="O995" i="3"/>
  <c r="Q995" i="3"/>
  <c r="S995" i="3"/>
  <c r="V995" i="3"/>
  <c r="AN995" i="3"/>
  <c r="O996" i="3"/>
  <c r="Q996" i="3"/>
  <c r="S996" i="3"/>
  <c r="V996" i="3"/>
  <c r="Z996" i="3"/>
  <c r="AD996" i="3"/>
  <c r="F997" i="3"/>
  <c r="Z998" i="3"/>
  <c r="AD998" i="3"/>
  <c r="B1019" i="3"/>
  <c r="J1019" i="3"/>
  <c r="O1019" i="3"/>
  <c r="Q1019" i="3"/>
  <c r="S1019" i="3"/>
  <c r="V1019" i="3"/>
  <c r="AN1019" i="3"/>
  <c r="O1020" i="3"/>
  <c r="Q1020" i="3"/>
  <c r="S1020" i="3"/>
  <c r="V1020" i="3"/>
  <c r="Z1020" i="3"/>
  <c r="AD1020" i="3"/>
  <c r="B1021" i="3"/>
  <c r="J1021" i="3"/>
  <c r="O1021" i="3"/>
  <c r="Q1021" i="3"/>
  <c r="S1021" i="3"/>
  <c r="V1021" i="3"/>
  <c r="AN1021" i="3"/>
  <c r="O1022" i="3"/>
  <c r="Q1022" i="3"/>
  <c r="S1022" i="3"/>
  <c r="V1022" i="3"/>
  <c r="Z1022" i="3"/>
  <c r="AD1022" i="3"/>
  <c r="B1023" i="3"/>
  <c r="J1023" i="3"/>
  <c r="O1023" i="3"/>
  <c r="Q1023" i="3"/>
  <c r="S1023" i="3"/>
  <c r="V1023" i="3"/>
  <c r="AN1023" i="3"/>
  <c r="O1024" i="3"/>
  <c r="Q1024" i="3"/>
  <c r="S1024" i="3"/>
  <c r="V1024" i="3"/>
  <c r="Z1024" i="3"/>
  <c r="AD1024" i="3"/>
  <c r="B1025" i="3"/>
  <c r="J1025" i="3"/>
  <c r="O1025" i="3"/>
  <c r="Q1025" i="3"/>
  <c r="S1025" i="3"/>
  <c r="V1025" i="3"/>
  <c r="AN1025" i="3"/>
  <c r="O1026" i="3"/>
  <c r="Q1026" i="3"/>
  <c r="S1026" i="3"/>
  <c r="V1026" i="3"/>
  <c r="Z1026" i="3"/>
  <c r="AD1026" i="3"/>
  <c r="B1027" i="3"/>
  <c r="J1027" i="3"/>
  <c r="O1027" i="3"/>
  <c r="Q1027" i="3"/>
  <c r="S1027" i="3"/>
  <c r="V1027" i="3"/>
  <c r="AN1027" i="3"/>
  <c r="O1028" i="3"/>
  <c r="Q1028" i="3"/>
  <c r="S1028" i="3"/>
  <c r="V1028" i="3"/>
  <c r="Z1028" i="3"/>
  <c r="AD1028" i="3"/>
  <c r="B1029" i="3"/>
  <c r="J1029" i="3"/>
  <c r="O1029" i="3"/>
  <c r="Q1029" i="3"/>
  <c r="S1029" i="3"/>
  <c r="V1029" i="3"/>
  <c r="AN1029" i="3"/>
  <c r="O1030" i="3"/>
  <c r="Q1030" i="3"/>
  <c r="S1030" i="3"/>
  <c r="V1030" i="3"/>
  <c r="Z1030" i="3"/>
  <c r="AD1030" i="3"/>
  <c r="B1031" i="3"/>
  <c r="J1031" i="3"/>
  <c r="O1031" i="3"/>
  <c r="Q1031" i="3"/>
  <c r="S1031" i="3"/>
  <c r="V1031" i="3"/>
  <c r="AN1031" i="3"/>
  <c r="O1032" i="3"/>
  <c r="Q1032" i="3"/>
  <c r="S1032" i="3"/>
  <c r="V1032" i="3"/>
  <c r="Z1032" i="3"/>
  <c r="AD1032" i="3"/>
  <c r="B1033" i="3"/>
  <c r="J1033" i="3"/>
  <c r="O1033" i="3"/>
  <c r="Q1033" i="3"/>
  <c r="S1033" i="3"/>
  <c r="V1033" i="3"/>
  <c r="AN1033" i="3"/>
  <c r="O1034" i="3"/>
  <c r="Q1034" i="3"/>
  <c r="S1034" i="3"/>
  <c r="V1034" i="3"/>
  <c r="Z1034" i="3"/>
  <c r="AD1034" i="3"/>
  <c r="B1035" i="3"/>
  <c r="J1035" i="3"/>
  <c r="O1035" i="3"/>
  <c r="Q1035" i="3"/>
  <c r="S1035" i="3"/>
  <c r="V1035" i="3"/>
  <c r="AN1035" i="3"/>
  <c r="O1036" i="3"/>
  <c r="Q1036" i="3"/>
  <c r="S1036" i="3"/>
  <c r="V1036" i="3"/>
  <c r="Z1036" i="3"/>
  <c r="AD1036" i="3"/>
  <c r="F1037" i="3"/>
  <c r="Z1038" i="2"/>
  <c r="AD1038" i="2"/>
  <c r="B1059" i="3"/>
  <c r="J1059" i="3"/>
  <c r="O1059" i="3"/>
  <c r="Q1059" i="3"/>
  <c r="S1059" i="3"/>
  <c r="V1059" i="3"/>
  <c r="AN1059" i="3"/>
  <c r="O1060" i="3"/>
  <c r="Q1060" i="3"/>
  <c r="S1060" i="3"/>
  <c r="V1060" i="3"/>
  <c r="Z1060" i="3"/>
  <c r="AD1060" i="3"/>
  <c r="B1061" i="3"/>
  <c r="J1061" i="3"/>
  <c r="O1061" i="3"/>
  <c r="Q1061" i="3"/>
  <c r="S1061" i="3"/>
  <c r="V1061" i="3"/>
  <c r="AN1061" i="3"/>
  <c r="O1062" i="3"/>
  <c r="Q1062" i="3"/>
  <c r="S1062" i="3"/>
  <c r="V1062" i="3"/>
  <c r="Z1062" i="3"/>
  <c r="AD1062" i="3"/>
  <c r="B1063" i="3"/>
  <c r="J1063" i="3"/>
  <c r="O1063" i="3"/>
  <c r="Q1063" i="3"/>
  <c r="S1063" i="3"/>
  <c r="V1063" i="3"/>
  <c r="AN1063" i="3"/>
  <c r="O1064" i="3"/>
  <c r="Q1064" i="3"/>
  <c r="S1064" i="3"/>
  <c r="V1064" i="3"/>
  <c r="Z1064" i="3"/>
  <c r="AD1064" i="3"/>
  <c r="B1065" i="3"/>
  <c r="J1065" i="3"/>
  <c r="O1065" i="3"/>
  <c r="Q1065" i="3"/>
  <c r="S1065" i="3"/>
  <c r="V1065" i="3"/>
  <c r="AN1065" i="3"/>
  <c r="O1066" i="3"/>
  <c r="Q1066" i="3"/>
  <c r="S1066" i="3"/>
  <c r="V1066" i="3"/>
  <c r="Z1066" i="3"/>
  <c r="AD1066" i="3"/>
  <c r="B1067" i="3"/>
  <c r="J1067" i="3"/>
  <c r="O1067" i="3"/>
  <c r="Q1067" i="3"/>
  <c r="S1067" i="3"/>
  <c r="V1067" i="3"/>
  <c r="AN1067" i="3"/>
  <c r="O1068" i="3"/>
  <c r="Q1068" i="3"/>
  <c r="S1068" i="3"/>
  <c r="V1068" i="3"/>
  <c r="Z1068" i="3"/>
  <c r="AD1068" i="3"/>
  <c r="B1069" i="3"/>
  <c r="J1069" i="3"/>
  <c r="O1069" i="3"/>
  <c r="Q1069" i="3"/>
  <c r="S1069" i="3"/>
  <c r="V1069" i="3"/>
  <c r="AN1069" i="3"/>
  <c r="O1070" i="3"/>
  <c r="Q1070" i="3"/>
  <c r="S1070" i="3"/>
  <c r="V1070" i="3"/>
  <c r="Z1070" i="3"/>
  <c r="AD1070" i="3"/>
  <c r="B1071" i="3"/>
  <c r="J1071" i="3"/>
  <c r="O1071" i="3"/>
  <c r="Q1071" i="3"/>
  <c r="S1071" i="3"/>
  <c r="V1071" i="3"/>
  <c r="AN1071" i="3"/>
  <c r="O1072" i="3"/>
  <c r="Q1072" i="3"/>
  <c r="S1072" i="3"/>
  <c r="V1072" i="3"/>
  <c r="Z1072" i="3"/>
  <c r="AD1072" i="3"/>
  <c r="B1073" i="3"/>
  <c r="J1073" i="3"/>
  <c r="O1073" i="3"/>
  <c r="Q1073" i="3"/>
  <c r="S1073" i="3"/>
  <c r="V1073" i="3"/>
  <c r="AN1073" i="3"/>
  <c r="O1074" i="3"/>
  <c r="Q1074" i="3"/>
  <c r="S1074" i="3"/>
  <c r="V1074" i="3"/>
  <c r="Z1074" i="3"/>
  <c r="AD1074" i="3"/>
  <c r="B1075" i="3"/>
  <c r="J1075" i="3"/>
  <c r="O1075" i="3"/>
  <c r="Q1075" i="3"/>
  <c r="S1075" i="3"/>
  <c r="V1075" i="3"/>
  <c r="AN1075" i="3"/>
  <c r="O1076" i="3"/>
  <c r="Q1076" i="3"/>
  <c r="S1076" i="3"/>
  <c r="V1076" i="3"/>
  <c r="Z1076" i="3"/>
  <c r="AD1076" i="3"/>
  <c r="F1077" i="3"/>
  <c r="AD1078" i="3"/>
  <c r="B1099" i="3"/>
  <c r="J1099" i="3"/>
  <c r="O1099" i="3"/>
  <c r="Q1099" i="3"/>
  <c r="S1099" i="3"/>
  <c r="V1099" i="3"/>
  <c r="AN1099" i="3"/>
  <c r="O1100" i="3"/>
  <c r="Q1100" i="3"/>
  <c r="S1100" i="3"/>
  <c r="V1100" i="3"/>
  <c r="Z1100" i="3"/>
  <c r="AD1100" i="3"/>
  <c r="B1101" i="3"/>
  <c r="J1101" i="3"/>
  <c r="O1101" i="3"/>
  <c r="Q1101" i="3"/>
  <c r="S1101" i="3"/>
  <c r="V1101" i="3"/>
  <c r="AN1101" i="3"/>
  <c r="O1102" i="3"/>
  <c r="Q1102" i="3"/>
  <c r="S1102" i="3"/>
  <c r="V1102" i="3"/>
  <c r="Z1102" i="3"/>
  <c r="AD1102" i="3"/>
  <c r="B1103" i="3"/>
  <c r="J1103" i="3"/>
  <c r="O1103" i="3"/>
  <c r="Q1103" i="3"/>
  <c r="S1103" i="3"/>
  <c r="V1103" i="3"/>
  <c r="AN1103" i="3"/>
  <c r="O1104" i="3"/>
  <c r="Q1104" i="3"/>
  <c r="S1104" i="3"/>
  <c r="V1104" i="3"/>
  <c r="Z1104" i="3"/>
  <c r="AD1104" i="3"/>
  <c r="B1105" i="3"/>
  <c r="J1105" i="3"/>
  <c r="O1105" i="3"/>
  <c r="Q1105" i="3"/>
  <c r="S1105" i="3"/>
  <c r="V1105" i="3"/>
  <c r="AN1105" i="3"/>
  <c r="O1106" i="3"/>
  <c r="Q1106" i="3"/>
  <c r="S1106" i="3"/>
  <c r="V1106" i="3"/>
  <c r="Z1106" i="3"/>
  <c r="AD1106" i="3"/>
  <c r="B1107" i="3"/>
  <c r="J1107" i="3"/>
  <c r="O1107" i="3"/>
  <c r="Q1107" i="3"/>
  <c r="S1107" i="3"/>
  <c r="V1107" i="3"/>
  <c r="AN1107" i="3"/>
  <c r="O1108" i="3"/>
  <c r="Q1108" i="3"/>
  <c r="S1108" i="3"/>
  <c r="V1108" i="3"/>
  <c r="Z1108" i="3"/>
  <c r="AD1108" i="3"/>
  <c r="B1109" i="3"/>
  <c r="J1109" i="3"/>
  <c r="O1109" i="3"/>
  <c r="Q1109" i="3"/>
  <c r="S1109" i="3"/>
  <c r="V1109" i="3"/>
  <c r="AN1109" i="3"/>
  <c r="O1110" i="3"/>
  <c r="Q1110" i="3"/>
  <c r="S1110" i="3"/>
  <c r="V1110" i="3"/>
  <c r="Z1110" i="3"/>
  <c r="AD1110" i="3"/>
  <c r="B1111" i="3"/>
  <c r="J1111" i="3"/>
  <c r="O1111" i="3"/>
  <c r="Q1111" i="3"/>
  <c r="S1111" i="3"/>
  <c r="V1111" i="3"/>
  <c r="AN1111" i="3"/>
  <c r="O1112" i="3"/>
  <c r="Q1112" i="3"/>
  <c r="S1112" i="3"/>
  <c r="V1112" i="3"/>
  <c r="Z1112" i="3"/>
  <c r="AD1112" i="3"/>
  <c r="B1113" i="3"/>
  <c r="J1113" i="3"/>
  <c r="O1113" i="3"/>
  <c r="Q1113" i="3"/>
  <c r="S1113" i="3"/>
  <c r="V1113" i="3"/>
  <c r="AN1113" i="3"/>
  <c r="O1114" i="3"/>
  <c r="Q1114" i="3"/>
  <c r="S1114" i="3"/>
  <c r="V1114" i="3"/>
  <c r="Z1114" i="3"/>
  <c r="AD1114" i="3"/>
  <c r="B1115" i="3"/>
  <c r="J1115" i="3"/>
  <c r="O1115" i="3"/>
  <c r="Q1115" i="3"/>
  <c r="S1115" i="3"/>
  <c r="V1115" i="3"/>
  <c r="AN1115" i="3"/>
  <c r="O1116" i="3"/>
  <c r="Q1116" i="3"/>
  <c r="S1116" i="3"/>
  <c r="V1116" i="3"/>
  <c r="Z1116" i="3"/>
  <c r="AD1116" i="3"/>
  <c r="F1117" i="3"/>
  <c r="Z1118" i="2"/>
  <c r="AD1118" i="3"/>
  <c r="B1139" i="3"/>
  <c r="J1139" i="3"/>
  <c r="O1139" i="3"/>
  <c r="Q1139" i="3"/>
  <c r="S1139" i="3"/>
  <c r="V1139" i="3"/>
  <c r="AN1139" i="3"/>
  <c r="O1140" i="3"/>
  <c r="Q1140" i="3"/>
  <c r="S1140" i="3"/>
  <c r="V1140" i="3"/>
  <c r="Z1140" i="3"/>
  <c r="AD1140" i="3"/>
  <c r="B1141" i="3"/>
  <c r="J1141" i="3"/>
  <c r="O1141" i="3"/>
  <c r="Q1141" i="3"/>
  <c r="S1141" i="3"/>
  <c r="V1141" i="3"/>
  <c r="AN1141" i="3"/>
  <c r="O1142" i="3"/>
  <c r="Q1142" i="3"/>
  <c r="S1142" i="3"/>
  <c r="V1142" i="3"/>
  <c r="Z1142" i="3"/>
  <c r="AD1142" i="3"/>
  <c r="B1143" i="3"/>
  <c r="J1143" i="3"/>
  <c r="O1143" i="3"/>
  <c r="Q1143" i="3"/>
  <c r="S1143" i="3"/>
  <c r="V1143" i="3"/>
  <c r="AN1143" i="3"/>
  <c r="O1144" i="3"/>
  <c r="Q1144" i="3"/>
  <c r="S1144" i="3"/>
  <c r="V1144" i="3"/>
  <c r="Z1144" i="3"/>
  <c r="AD1144" i="3"/>
  <c r="B1145" i="3"/>
  <c r="J1145" i="3"/>
  <c r="O1145" i="3"/>
  <c r="Q1145" i="3"/>
  <c r="S1145" i="3"/>
  <c r="V1145" i="3"/>
  <c r="AN1145" i="3"/>
  <c r="O1146" i="3"/>
  <c r="Q1146" i="3"/>
  <c r="S1146" i="3"/>
  <c r="V1146" i="3"/>
  <c r="Z1146" i="3"/>
  <c r="AD1146" i="3"/>
  <c r="B1147" i="3"/>
  <c r="J1147" i="3"/>
  <c r="O1147" i="3"/>
  <c r="Q1147" i="3"/>
  <c r="S1147" i="3"/>
  <c r="V1147" i="3"/>
  <c r="AN1147" i="3"/>
  <c r="O1148" i="3"/>
  <c r="Q1148" i="3"/>
  <c r="S1148" i="3"/>
  <c r="V1148" i="3"/>
  <c r="Z1148" i="3"/>
  <c r="AD1148" i="3"/>
  <c r="B1149" i="3"/>
  <c r="J1149" i="3"/>
  <c r="O1149" i="3"/>
  <c r="Q1149" i="3"/>
  <c r="S1149" i="3"/>
  <c r="V1149" i="3"/>
  <c r="AN1149" i="3"/>
  <c r="O1150" i="3"/>
  <c r="Q1150" i="3"/>
  <c r="S1150" i="3"/>
  <c r="V1150" i="3"/>
  <c r="Z1150" i="3"/>
  <c r="AD1150" i="3"/>
  <c r="B1151" i="3"/>
  <c r="J1151" i="3"/>
  <c r="O1151" i="3"/>
  <c r="Q1151" i="3"/>
  <c r="S1151" i="3"/>
  <c r="V1151" i="3"/>
  <c r="AN1151" i="3"/>
  <c r="O1152" i="3"/>
  <c r="Q1152" i="3"/>
  <c r="S1152" i="3"/>
  <c r="V1152" i="3"/>
  <c r="Z1152" i="3"/>
  <c r="AD1152" i="3"/>
  <c r="B1153" i="3"/>
  <c r="J1153" i="3"/>
  <c r="O1153" i="3"/>
  <c r="Q1153" i="3"/>
  <c r="S1153" i="3"/>
  <c r="V1153" i="3"/>
  <c r="AN1153" i="3"/>
  <c r="O1154" i="3"/>
  <c r="Q1154" i="3"/>
  <c r="S1154" i="3"/>
  <c r="V1154" i="3"/>
  <c r="Z1154" i="3"/>
  <c r="AD1154" i="3"/>
  <c r="B1155" i="3"/>
  <c r="J1155" i="3"/>
  <c r="O1155" i="3"/>
  <c r="Q1155" i="3"/>
  <c r="S1155" i="3"/>
  <c r="V1155" i="3"/>
  <c r="AN1155" i="3"/>
  <c r="O1156" i="3"/>
  <c r="Q1156" i="3"/>
  <c r="S1156" i="3"/>
  <c r="V1156" i="3"/>
  <c r="Z1156" i="3"/>
  <c r="AD1156" i="3"/>
  <c r="F1157" i="3"/>
  <c r="Z1158" i="3"/>
  <c r="AD1158" i="3"/>
  <c r="B1179" i="3"/>
  <c r="J1179" i="3"/>
  <c r="O1179" i="3"/>
  <c r="Q1179" i="3"/>
  <c r="S1179" i="3"/>
  <c r="V1179" i="3"/>
  <c r="AN1179" i="3"/>
  <c r="O1180" i="3"/>
  <c r="Q1180" i="3"/>
  <c r="S1180" i="3"/>
  <c r="V1180" i="3"/>
  <c r="Z1180" i="3"/>
  <c r="AD1180" i="3"/>
  <c r="B1181" i="3"/>
  <c r="J1181" i="3"/>
  <c r="O1181" i="3"/>
  <c r="Q1181" i="3"/>
  <c r="S1181" i="3"/>
  <c r="V1181" i="3"/>
  <c r="AN1181" i="3"/>
  <c r="O1182" i="3"/>
  <c r="Q1182" i="3"/>
  <c r="S1182" i="3"/>
  <c r="V1182" i="3"/>
  <c r="Z1182" i="3"/>
  <c r="AD1182" i="3"/>
  <c r="B1183" i="3"/>
  <c r="J1183" i="3"/>
  <c r="O1183" i="3"/>
  <c r="Q1183" i="3"/>
  <c r="S1183" i="3"/>
  <c r="V1183" i="3"/>
  <c r="AN1183" i="3"/>
  <c r="O1184" i="3"/>
  <c r="Q1184" i="3"/>
  <c r="S1184" i="3"/>
  <c r="V1184" i="3"/>
  <c r="Z1184" i="3"/>
  <c r="AD1184" i="3"/>
  <c r="B1185" i="3"/>
  <c r="J1185" i="3"/>
  <c r="O1185" i="3"/>
  <c r="Q1185" i="3"/>
  <c r="S1185" i="3"/>
  <c r="V1185" i="3"/>
  <c r="AN1185" i="3"/>
  <c r="O1186" i="3"/>
  <c r="Q1186" i="3"/>
  <c r="S1186" i="3"/>
  <c r="V1186" i="3"/>
  <c r="Z1186" i="3"/>
  <c r="AD1186" i="3"/>
  <c r="B1187" i="3"/>
  <c r="J1187" i="3"/>
  <c r="O1187" i="3"/>
  <c r="Q1187" i="3"/>
  <c r="S1187" i="3"/>
  <c r="V1187" i="3"/>
  <c r="AN1187" i="3"/>
  <c r="O1188" i="3"/>
  <c r="Q1188" i="3"/>
  <c r="S1188" i="3"/>
  <c r="V1188" i="3"/>
  <c r="Z1188" i="3"/>
  <c r="AD1188" i="3"/>
  <c r="B1189" i="3"/>
  <c r="J1189" i="3"/>
  <c r="O1189" i="3"/>
  <c r="Q1189" i="3"/>
  <c r="S1189" i="3"/>
  <c r="V1189" i="3"/>
  <c r="AN1189" i="3"/>
  <c r="O1190" i="3"/>
  <c r="Q1190" i="3"/>
  <c r="S1190" i="3"/>
  <c r="V1190" i="3"/>
  <c r="Z1190" i="3"/>
  <c r="AD1190" i="3"/>
  <c r="B1191" i="3"/>
  <c r="J1191" i="3"/>
  <c r="O1191" i="3"/>
  <c r="Q1191" i="3"/>
  <c r="S1191" i="3"/>
  <c r="V1191" i="3"/>
  <c r="AN1191" i="3"/>
  <c r="O1192" i="3"/>
  <c r="Q1192" i="3"/>
  <c r="S1192" i="3"/>
  <c r="V1192" i="3"/>
  <c r="Z1192" i="3"/>
  <c r="AD1192" i="3"/>
  <c r="B1193" i="3"/>
  <c r="J1193" i="3"/>
  <c r="O1193" i="3"/>
  <c r="Q1193" i="3"/>
  <c r="S1193" i="3"/>
  <c r="V1193" i="3"/>
  <c r="AN1193" i="3"/>
  <c r="O1194" i="3"/>
  <c r="Q1194" i="3"/>
  <c r="S1194" i="3"/>
  <c r="V1194" i="3"/>
  <c r="Z1194" i="3"/>
  <c r="AD1194" i="3"/>
  <c r="B1195" i="3"/>
  <c r="J1195" i="3"/>
  <c r="O1195" i="3"/>
  <c r="Q1195" i="3"/>
  <c r="S1195" i="3"/>
  <c r="V1195" i="3"/>
  <c r="AN1195" i="3"/>
  <c r="O1196" i="3"/>
  <c r="Q1196" i="3"/>
  <c r="S1196" i="3"/>
  <c r="V1196" i="3"/>
  <c r="Z1196" i="3"/>
  <c r="AD1196" i="3"/>
  <c r="F1197" i="3"/>
  <c r="AD1198" i="3"/>
  <c r="AD780" i="2"/>
  <c r="Z780" i="2"/>
  <c r="V780" i="2"/>
  <c r="S780" i="2"/>
  <c r="Q780" i="2"/>
  <c r="O780" i="2"/>
  <c r="V779" i="2"/>
  <c r="S779" i="2"/>
  <c r="Q779" i="2"/>
  <c r="O779" i="2"/>
  <c r="J779" i="2"/>
  <c r="B779" i="2"/>
  <c r="AD740" i="2"/>
  <c r="Z740" i="2"/>
  <c r="V740" i="2"/>
  <c r="S740" i="2"/>
  <c r="Q740" i="2"/>
  <c r="O740" i="2"/>
  <c r="V739" i="2"/>
  <c r="S739" i="2"/>
  <c r="Q739" i="2"/>
  <c r="O739" i="2"/>
  <c r="J739" i="2"/>
  <c r="B739" i="2"/>
  <c r="AD700" i="2"/>
  <c r="Z700" i="2"/>
  <c r="V700" i="2"/>
  <c r="S700" i="2"/>
  <c r="Q700" i="2"/>
  <c r="O700" i="2"/>
  <c r="V699" i="2"/>
  <c r="S699" i="2"/>
  <c r="Q699" i="2"/>
  <c r="O699" i="2"/>
  <c r="J699" i="2"/>
  <c r="B699" i="2"/>
  <c r="AD660" i="2"/>
  <c r="Z660" i="2"/>
  <c r="V660" i="2"/>
  <c r="S660" i="2"/>
  <c r="Q660" i="2"/>
  <c r="O660" i="2"/>
  <c r="V659" i="2"/>
  <c r="S659" i="2"/>
  <c r="Q659" i="2"/>
  <c r="O659" i="2"/>
  <c r="J659" i="2"/>
  <c r="B659" i="2"/>
  <c r="AD620" i="2"/>
  <c r="Z620" i="2"/>
  <c r="V620" i="2"/>
  <c r="S620" i="2"/>
  <c r="Q620" i="2"/>
  <c r="O620" i="2"/>
  <c r="V619" i="2"/>
  <c r="S619" i="2"/>
  <c r="Q619" i="2"/>
  <c r="O619" i="2"/>
  <c r="J619" i="2"/>
  <c r="B619" i="2"/>
  <c r="AD580" i="2"/>
  <c r="Z580" i="2"/>
  <c r="V580" i="2"/>
  <c r="S580" i="2"/>
  <c r="Q580" i="2"/>
  <c r="O580" i="2"/>
  <c r="V579" i="2"/>
  <c r="S579" i="2"/>
  <c r="Q579" i="2"/>
  <c r="O579" i="2"/>
  <c r="J579" i="2"/>
  <c r="B579" i="2"/>
  <c r="AD540" i="2"/>
  <c r="Z540" i="2"/>
  <c r="V540" i="2"/>
  <c r="S540" i="2"/>
  <c r="Q540" i="2"/>
  <c r="O540" i="2"/>
  <c r="V539" i="2"/>
  <c r="S539" i="2"/>
  <c r="Q539" i="2"/>
  <c r="O539" i="2"/>
  <c r="J539" i="2"/>
  <c r="B539" i="2"/>
  <c r="AD500" i="2"/>
  <c r="Z500" i="2"/>
  <c r="V500" i="2"/>
  <c r="S500" i="2"/>
  <c r="Q500" i="2"/>
  <c r="O500" i="2"/>
  <c r="V499" i="2"/>
  <c r="S499" i="2"/>
  <c r="Q499" i="2"/>
  <c r="O499" i="2"/>
  <c r="J499" i="2"/>
  <c r="B499" i="2"/>
  <c r="AD460" i="2"/>
  <c r="Z460" i="2"/>
  <c r="V460" i="2"/>
  <c r="S460" i="2"/>
  <c r="Q460" i="2"/>
  <c r="O460" i="2"/>
  <c r="V459" i="2"/>
  <c r="S459" i="2"/>
  <c r="Q459" i="2"/>
  <c r="O459" i="2"/>
  <c r="J459" i="2"/>
  <c r="B459" i="2"/>
  <c r="AD420" i="2"/>
  <c r="Z420" i="2"/>
  <c r="V420" i="2"/>
  <c r="S420" i="2"/>
  <c r="Q420" i="2"/>
  <c r="O420" i="2"/>
  <c r="V419" i="2"/>
  <c r="S419" i="2"/>
  <c r="Q419" i="2"/>
  <c r="O419" i="2"/>
  <c r="J419" i="2"/>
  <c r="B419" i="2"/>
  <c r="AD380" i="2"/>
  <c r="Z380" i="2"/>
  <c r="V380" i="2"/>
  <c r="S380" i="2"/>
  <c r="Q380" i="2"/>
  <c r="O380" i="2"/>
  <c r="V379" i="2"/>
  <c r="S379" i="2"/>
  <c r="Q379" i="2"/>
  <c r="O379" i="2"/>
  <c r="J379" i="2"/>
  <c r="B379" i="2"/>
  <c r="AD340" i="2"/>
  <c r="Z340" i="2"/>
  <c r="V340" i="2"/>
  <c r="S340" i="2"/>
  <c r="Q340" i="2"/>
  <c r="O340" i="2"/>
  <c r="V339" i="2"/>
  <c r="S339" i="2"/>
  <c r="Q339" i="2"/>
  <c r="O339" i="2"/>
  <c r="J339" i="2"/>
  <c r="B339" i="2"/>
  <c r="AD300" i="2"/>
  <c r="Z300" i="2"/>
  <c r="V300" i="2"/>
  <c r="S300" i="2"/>
  <c r="Q300" i="2"/>
  <c r="O300" i="2"/>
  <c r="V299" i="2"/>
  <c r="S299" i="2"/>
  <c r="Q299" i="2"/>
  <c r="O299" i="2"/>
  <c r="J299" i="2"/>
  <c r="B299" i="2"/>
  <c r="AD260" i="2"/>
  <c r="Z260" i="2"/>
  <c r="V260" i="2"/>
  <c r="S260" i="2"/>
  <c r="Q260" i="2"/>
  <c r="O260" i="2"/>
  <c r="V259" i="2"/>
  <c r="S259" i="2"/>
  <c r="Q259" i="2"/>
  <c r="O259" i="2"/>
  <c r="J259" i="2"/>
  <c r="B259" i="2"/>
  <c r="AD220" i="2"/>
  <c r="Z220" i="2"/>
  <c r="V220" i="2"/>
  <c r="S220" i="2"/>
  <c r="Q220" i="2"/>
  <c r="O220" i="2"/>
  <c r="V219" i="2"/>
  <c r="S219" i="2"/>
  <c r="Q219" i="2"/>
  <c r="O219" i="2"/>
  <c r="J219" i="2"/>
  <c r="B219" i="2"/>
  <c r="AD180" i="2"/>
  <c r="Z180" i="2"/>
  <c r="V180" i="2"/>
  <c r="S180" i="2"/>
  <c r="Q180" i="2"/>
  <c r="O180" i="2"/>
  <c r="V179" i="2"/>
  <c r="S179" i="2"/>
  <c r="Q179" i="2"/>
  <c r="O179" i="2"/>
  <c r="J179" i="2"/>
  <c r="B179" i="2"/>
  <c r="AD140" i="2"/>
  <c r="Z140" i="2"/>
  <c r="V140" i="2"/>
  <c r="S140" i="2"/>
  <c r="Q140" i="2"/>
  <c r="O140" i="2"/>
  <c r="V139" i="2"/>
  <c r="S139" i="2"/>
  <c r="Q139" i="2"/>
  <c r="O139" i="2"/>
  <c r="J139" i="2"/>
  <c r="B139" i="2"/>
  <c r="AD100" i="2"/>
  <c r="Z100" i="2"/>
  <c r="V100" i="2"/>
  <c r="S100" i="2"/>
  <c r="Q100" i="2"/>
  <c r="O100" i="2"/>
  <c r="V99" i="2"/>
  <c r="S99" i="2"/>
  <c r="Q99" i="2"/>
  <c r="O99" i="2"/>
  <c r="J99" i="2"/>
  <c r="B99" i="2"/>
  <c r="F1197" i="2"/>
  <c r="AD1196" i="2"/>
  <c r="Z1196" i="2"/>
  <c r="V1196" i="2"/>
  <c r="S1196" i="2"/>
  <c r="Q1196" i="2"/>
  <c r="O1196" i="2"/>
  <c r="AN1195" i="2"/>
  <c r="V1195" i="2"/>
  <c r="S1195" i="2"/>
  <c r="Q1195" i="2"/>
  <c r="O1195" i="2"/>
  <c r="J1195" i="2"/>
  <c r="B1195" i="2"/>
  <c r="AD1194" i="2"/>
  <c r="Z1194" i="2"/>
  <c r="V1194" i="2"/>
  <c r="S1194" i="2"/>
  <c r="Q1194" i="2"/>
  <c r="O1194" i="2"/>
  <c r="AN1193" i="2"/>
  <c r="V1193" i="2"/>
  <c r="S1193" i="2"/>
  <c r="Q1193" i="2"/>
  <c r="O1193" i="2"/>
  <c r="J1193" i="2"/>
  <c r="B1193" i="2"/>
  <c r="AD1192" i="2"/>
  <c r="Z1192" i="2"/>
  <c r="V1192" i="2"/>
  <c r="S1192" i="2"/>
  <c r="Q1192" i="2"/>
  <c r="O1192" i="2"/>
  <c r="AN1191" i="2"/>
  <c r="V1191" i="2"/>
  <c r="S1191" i="2"/>
  <c r="Q1191" i="2"/>
  <c r="O1191" i="2"/>
  <c r="J1191" i="2"/>
  <c r="B1191" i="2"/>
  <c r="AD1190" i="2"/>
  <c r="Z1190" i="2"/>
  <c r="V1190" i="2"/>
  <c r="S1190" i="2"/>
  <c r="Q1190" i="2"/>
  <c r="O1190" i="2"/>
  <c r="AN1189" i="2"/>
  <c r="V1189" i="2"/>
  <c r="S1189" i="2"/>
  <c r="Q1189" i="2"/>
  <c r="O1189" i="2"/>
  <c r="J1189" i="2"/>
  <c r="B1189" i="2"/>
  <c r="AD1188" i="2"/>
  <c r="Z1188" i="2"/>
  <c r="V1188" i="2"/>
  <c r="S1188" i="2"/>
  <c r="Q1188" i="2"/>
  <c r="O1188" i="2"/>
  <c r="AN1187" i="2"/>
  <c r="V1187" i="2"/>
  <c r="S1187" i="2"/>
  <c r="Q1187" i="2"/>
  <c r="O1187" i="2"/>
  <c r="J1187" i="2"/>
  <c r="B1187" i="2"/>
  <c r="AD1186" i="2"/>
  <c r="Z1186" i="2"/>
  <c r="V1186" i="2"/>
  <c r="S1186" i="2"/>
  <c r="Q1186" i="2"/>
  <c r="O1186" i="2"/>
  <c r="AN1185" i="2"/>
  <c r="V1185" i="2"/>
  <c r="S1185" i="2"/>
  <c r="Q1185" i="2"/>
  <c r="O1185" i="2"/>
  <c r="J1185" i="2"/>
  <c r="B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F1157" i="2"/>
  <c r="AD1156" i="2"/>
  <c r="Z1156" i="2"/>
  <c r="V1156" i="2"/>
  <c r="S1156" i="2"/>
  <c r="Q1156" i="2"/>
  <c r="O1156" i="2"/>
  <c r="AN1155" i="2"/>
  <c r="V1155" i="2"/>
  <c r="S1155" i="2"/>
  <c r="Q1155" i="2"/>
  <c r="O1155" i="2"/>
  <c r="J1155" i="2"/>
  <c r="B1155" i="2"/>
  <c r="AD1154" i="2"/>
  <c r="Z1154" i="2"/>
  <c r="V1154" i="2"/>
  <c r="S1154" i="2"/>
  <c r="Q1154" i="2"/>
  <c r="O1154" i="2"/>
  <c r="AN1153" i="2"/>
  <c r="V1153" i="2"/>
  <c r="S1153" i="2"/>
  <c r="Q1153" i="2"/>
  <c r="O1153" i="2"/>
  <c r="J1153" i="2"/>
  <c r="B1153" i="2"/>
  <c r="AD1152" i="2"/>
  <c r="Z1152" i="2"/>
  <c r="V1152" i="2"/>
  <c r="S1152" i="2"/>
  <c r="Q1152" i="2"/>
  <c r="O1152" i="2"/>
  <c r="AN1151" i="2"/>
  <c r="V1151" i="2"/>
  <c r="S1151" i="2"/>
  <c r="Q1151" i="2"/>
  <c r="O1151" i="2"/>
  <c r="J1151" i="2"/>
  <c r="B1151" i="2"/>
  <c r="AD1150" i="2"/>
  <c r="Z1150" i="2"/>
  <c r="V1150" i="2"/>
  <c r="S1150" i="2"/>
  <c r="Q1150" i="2"/>
  <c r="O1150" i="2"/>
  <c r="AN1149" i="2"/>
  <c r="V1149" i="2"/>
  <c r="S1149" i="2"/>
  <c r="Q1149" i="2"/>
  <c r="O1149" i="2"/>
  <c r="J1149" i="2"/>
  <c r="B1149" i="2"/>
  <c r="AD1148" i="2"/>
  <c r="Z1148" i="2"/>
  <c r="V1148" i="2"/>
  <c r="S1148" i="2"/>
  <c r="Q1148" i="2"/>
  <c r="O1148" i="2"/>
  <c r="AN1147" i="2"/>
  <c r="V1147" i="2"/>
  <c r="S1147" i="2"/>
  <c r="Q1147" i="2"/>
  <c r="O1147" i="2"/>
  <c r="J1147" i="2"/>
  <c r="B1147" i="2"/>
  <c r="AD1146" i="2"/>
  <c r="Z1146" i="2"/>
  <c r="V1146" i="2"/>
  <c r="S1146" i="2"/>
  <c r="Q1146" i="2"/>
  <c r="O1146" i="2"/>
  <c r="AN1145" i="2"/>
  <c r="V1145" i="2"/>
  <c r="S1145" i="2"/>
  <c r="Q1145" i="2"/>
  <c r="O1145" i="2"/>
  <c r="J1145" i="2"/>
  <c r="B1145" i="2"/>
  <c r="AD1144" i="2"/>
  <c r="Z1144" i="2"/>
  <c r="V1144" i="2"/>
  <c r="S1144" i="2"/>
  <c r="Q1144" i="2"/>
  <c r="O1144" i="2"/>
  <c r="AN1143" i="2"/>
  <c r="V1143" i="2"/>
  <c r="S1143" i="2"/>
  <c r="Q1143" i="2"/>
  <c r="O1143" i="2"/>
  <c r="J1143" i="2"/>
  <c r="B1143" i="2"/>
  <c r="AD1142" i="2"/>
  <c r="Z1142" i="2"/>
  <c r="V1142" i="2"/>
  <c r="S1142" i="2"/>
  <c r="Q1142" i="2"/>
  <c r="O1142" i="2"/>
  <c r="AN1141" i="2"/>
  <c r="V1141" i="2"/>
  <c r="S1141" i="2"/>
  <c r="Q1141" i="2"/>
  <c r="O1141" i="2"/>
  <c r="J1141" i="2"/>
  <c r="B1141" i="2"/>
  <c r="AD1140" i="2"/>
  <c r="Z1140" i="2"/>
  <c r="V1140" i="2"/>
  <c r="S1140" i="2"/>
  <c r="Q1140" i="2"/>
  <c r="O1140" i="2"/>
  <c r="AN1139" i="2"/>
  <c r="V1139" i="2"/>
  <c r="S1139" i="2"/>
  <c r="Q1139" i="2"/>
  <c r="O1139" i="2"/>
  <c r="J1139" i="2"/>
  <c r="B1139" i="2"/>
  <c r="F1117" i="2"/>
  <c r="AD1116" i="2"/>
  <c r="Z1116" i="2"/>
  <c r="V1116" i="2"/>
  <c r="S1116" i="2"/>
  <c r="Q1116" i="2"/>
  <c r="O1116" i="2"/>
  <c r="AN1115" i="2"/>
  <c r="V1115" i="2"/>
  <c r="S1115" i="2"/>
  <c r="Q1115" i="2"/>
  <c r="O1115" i="2"/>
  <c r="J1115" i="2"/>
  <c r="B1115" i="2"/>
  <c r="AD1114" i="2"/>
  <c r="Z1114" i="2"/>
  <c r="V1114" i="2"/>
  <c r="S1114" i="2"/>
  <c r="Q1114" i="2"/>
  <c r="O1114" i="2"/>
  <c r="AN1113" i="2"/>
  <c r="V1113" i="2"/>
  <c r="S1113" i="2"/>
  <c r="Q1113" i="2"/>
  <c r="O1113" i="2"/>
  <c r="J1113" i="2"/>
  <c r="B1113" i="2"/>
  <c r="AD1112" i="2"/>
  <c r="Z1112" i="2"/>
  <c r="V1112" i="2"/>
  <c r="S1112" i="2"/>
  <c r="Q1112" i="2"/>
  <c r="O1112" i="2"/>
  <c r="AN1111" i="2"/>
  <c r="V1111" i="2"/>
  <c r="S1111" i="2"/>
  <c r="Q1111" i="2"/>
  <c r="O1111" i="2"/>
  <c r="J1111" i="2"/>
  <c r="B1111" i="2"/>
  <c r="AD1110" i="2"/>
  <c r="Z1110" i="2"/>
  <c r="V1110" i="2"/>
  <c r="S1110" i="2"/>
  <c r="Q1110" i="2"/>
  <c r="O1110" i="2"/>
  <c r="AN1109" i="2"/>
  <c r="V1109" i="2"/>
  <c r="S1109" i="2"/>
  <c r="Q1109" i="2"/>
  <c r="O1109" i="2"/>
  <c r="J1109" i="2"/>
  <c r="B1109" i="2"/>
  <c r="AD1108" i="2"/>
  <c r="Z1108" i="2"/>
  <c r="V1108" i="2"/>
  <c r="S1108" i="2"/>
  <c r="Q1108" i="2"/>
  <c r="O1108" i="2"/>
  <c r="AN1107" i="2"/>
  <c r="V1107" i="2"/>
  <c r="S1107" i="2"/>
  <c r="Q1107" i="2"/>
  <c r="O1107" i="2"/>
  <c r="J1107" i="2"/>
  <c r="B1107" i="2"/>
  <c r="AD1106" i="2"/>
  <c r="Z1106" i="2"/>
  <c r="V1106" i="2"/>
  <c r="S1106" i="2"/>
  <c r="Q1106" i="2"/>
  <c r="O1106" i="2"/>
  <c r="AN1105" i="2"/>
  <c r="V1105" i="2"/>
  <c r="S1105" i="2"/>
  <c r="Q1105" i="2"/>
  <c r="O1105" i="2"/>
  <c r="J1105" i="2"/>
  <c r="B1105" i="2"/>
  <c r="AD1104" i="2"/>
  <c r="Z1104" i="2"/>
  <c r="V1104" i="2"/>
  <c r="S1104" i="2"/>
  <c r="Q1104" i="2"/>
  <c r="O1104" i="2"/>
  <c r="AN1103" i="2"/>
  <c r="V1103" i="2"/>
  <c r="S1103" i="2"/>
  <c r="Q1103" i="2"/>
  <c r="O1103" i="2"/>
  <c r="J1103" i="2"/>
  <c r="B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F1077" i="2"/>
  <c r="AD1076" i="2"/>
  <c r="Z1076" i="2"/>
  <c r="V1076" i="2"/>
  <c r="S1076" i="2"/>
  <c r="Q1076" i="2"/>
  <c r="O1076" i="2"/>
  <c r="AN1075" i="2"/>
  <c r="V1075" i="2"/>
  <c r="S1075" i="2"/>
  <c r="Q1075" i="2"/>
  <c r="O1075" i="2"/>
  <c r="J1075" i="2"/>
  <c r="B1075" i="2"/>
  <c r="AD1074" i="2"/>
  <c r="Z1074" i="2"/>
  <c r="V1074" i="2"/>
  <c r="S1074" i="2"/>
  <c r="Q1074" i="2"/>
  <c r="O1074" i="2"/>
  <c r="AN1073" i="2"/>
  <c r="V1073" i="2"/>
  <c r="S1073" i="2"/>
  <c r="Q1073" i="2"/>
  <c r="O1073" i="2"/>
  <c r="J1073" i="2"/>
  <c r="B1073" i="2"/>
  <c r="AD1072" i="2"/>
  <c r="Z1072" i="2"/>
  <c r="V1072" i="2"/>
  <c r="S1072" i="2"/>
  <c r="Q1072" i="2"/>
  <c r="O1072" i="2"/>
  <c r="AN1071" i="2"/>
  <c r="V1071" i="2"/>
  <c r="S1071" i="2"/>
  <c r="Q1071" i="2"/>
  <c r="O1071" i="2"/>
  <c r="J1071" i="2"/>
  <c r="B1071" i="2"/>
  <c r="AD1070" i="2"/>
  <c r="Z1070" i="2"/>
  <c r="V1070" i="2"/>
  <c r="S1070" i="2"/>
  <c r="Q1070" i="2"/>
  <c r="O1070" i="2"/>
  <c r="AN1069" i="2"/>
  <c r="V1069" i="2"/>
  <c r="S1069" i="2"/>
  <c r="Q1069" i="2"/>
  <c r="O1069" i="2"/>
  <c r="J1069" i="2"/>
  <c r="B1069" i="2"/>
  <c r="AD1068" i="2"/>
  <c r="Z1068" i="2"/>
  <c r="V1068" i="2"/>
  <c r="S1068" i="2"/>
  <c r="Q1068" i="2"/>
  <c r="O1068" i="2"/>
  <c r="AN1067" i="2"/>
  <c r="V1067" i="2"/>
  <c r="S1067" i="2"/>
  <c r="Q1067" i="2"/>
  <c r="O1067" i="2"/>
  <c r="J1067" i="2"/>
  <c r="B1067" i="2"/>
  <c r="AD1066" i="2"/>
  <c r="Z1066" i="2"/>
  <c r="V1066" i="2"/>
  <c r="S1066" i="2"/>
  <c r="Q1066" i="2"/>
  <c r="O1066" i="2"/>
  <c r="AN1065" i="2"/>
  <c r="V1065" i="2"/>
  <c r="S1065" i="2"/>
  <c r="Q1065" i="2"/>
  <c r="O1065" i="2"/>
  <c r="J1065" i="2"/>
  <c r="B1065" i="2"/>
  <c r="AD1064" i="2"/>
  <c r="Z1064" i="2"/>
  <c r="V1064" i="2"/>
  <c r="S1064" i="2"/>
  <c r="Q1064" i="2"/>
  <c r="O1064" i="2"/>
  <c r="AN1063" i="2"/>
  <c r="V1063" i="2"/>
  <c r="S1063" i="2"/>
  <c r="Q1063" i="2"/>
  <c r="O1063" i="2"/>
  <c r="J1063" i="2"/>
  <c r="B1063" i="2"/>
  <c r="AD1062" i="2"/>
  <c r="Z1062" i="2"/>
  <c r="V1062" i="2"/>
  <c r="S1062" i="2"/>
  <c r="Q1062" i="2"/>
  <c r="O1062" i="2"/>
  <c r="AN1061" i="2"/>
  <c r="V1061" i="2"/>
  <c r="S1061" i="2"/>
  <c r="Q1061" i="2"/>
  <c r="O1061" i="2"/>
  <c r="J1061" i="2"/>
  <c r="B1061" i="2"/>
  <c r="AD1060" i="2"/>
  <c r="Z1060" i="2"/>
  <c r="V1060" i="2"/>
  <c r="S1060" i="2"/>
  <c r="Q1060" i="2"/>
  <c r="O1060" i="2"/>
  <c r="AN1059" i="2"/>
  <c r="V1059" i="2"/>
  <c r="S1059" i="2"/>
  <c r="Q1059" i="2"/>
  <c r="O1059" i="2"/>
  <c r="J1059" i="2"/>
  <c r="B1059" i="2"/>
  <c r="F1037" i="2"/>
  <c r="AD1036" i="2"/>
  <c r="Z1036" i="2"/>
  <c r="V1036" i="2"/>
  <c r="S1036" i="2"/>
  <c r="Q1036" i="2"/>
  <c r="O1036" i="2"/>
  <c r="AN1035" i="2"/>
  <c r="V1035" i="2"/>
  <c r="S1035" i="2"/>
  <c r="Q1035" i="2"/>
  <c r="O1035" i="2"/>
  <c r="J1035" i="2"/>
  <c r="B1035" i="2"/>
  <c r="AD1034" i="2"/>
  <c r="Z1034" i="2"/>
  <c r="V1034" i="2"/>
  <c r="S1034" i="2"/>
  <c r="Q1034" i="2"/>
  <c r="O1034" i="2"/>
  <c r="AN1033" i="2"/>
  <c r="V1033" i="2"/>
  <c r="S1033" i="2"/>
  <c r="Q1033" i="2"/>
  <c r="O1033" i="2"/>
  <c r="J1033" i="2"/>
  <c r="B1033" i="2"/>
  <c r="AD1032" i="2"/>
  <c r="Z1032" i="2"/>
  <c r="V1032" i="2"/>
  <c r="S1032" i="2"/>
  <c r="Q1032" i="2"/>
  <c r="O1032" i="2"/>
  <c r="AN1031" i="2"/>
  <c r="V1031" i="2"/>
  <c r="S1031" i="2"/>
  <c r="Q1031" i="2"/>
  <c r="O1031" i="2"/>
  <c r="J1031" i="2"/>
  <c r="B1031" i="2"/>
  <c r="AD1030" i="2"/>
  <c r="Z1030" i="2"/>
  <c r="V1030" i="2"/>
  <c r="S1030" i="2"/>
  <c r="Q1030" i="2"/>
  <c r="O1030" i="2"/>
  <c r="AN1029" i="2"/>
  <c r="V1029" i="2"/>
  <c r="S1029" i="2"/>
  <c r="Q1029" i="2"/>
  <c r="O1029" i="2"/>
  <c r="J1029" i="2"/>
  <c r="B1029" i="2"/>
  <c r="AD1028" i="2"/>
  <c r="Z1028" i="2"/>
  <c r="V1028" i="2"/>
  <c r="S1028" i="2"/>
  <c r="Q1028" i="2"/>
  <c r="O1028" i="2"/>
  <c r="AN1027" i="2"/>
  <c r="V1027" i="2"/>
  <c r="S1027" i="2"/>
  <c r="Q1027" i="2"/>
  <c r="O1027" i="2"/>
  <c r="J1027" i="2"/>
  <c r="B1027" i="2"/>
  <c r="AD1026" i="2"/>
  <c r="Z1026" i="2"/>
  <c r="V1026" i="2"/>
  <c r="S1026" i="2"/>
  <c r="Q1026" i="2"/>
  <c r="O1026" i="2"/>
  <c r="AN1025" i="2"/>
  <c r="V1025" i="2"/>
  <c r="S1025" i="2"/>
  <c r="Q1025" i="2"/>
  <c r="O1025" i="2"/>
  <c r="J1025" i="2"/>
  <c r="B1025" i="2"/>
  <c r="AD1024" i="2"/>
  <c r="Z1024" i="2"/>
  <c r="V1024" i="2"/>
  <c r="S1024" i="2"/>
  <c r="Q1024" i="2"/>
  <c r="O1024" i="2"/>
  <c r="AN1023" i="2"/>
  <c r="V1023" i="2"/>
  <c r="S1023" i="2"/>
  <c r="Q1023" i="2"/>
  <c r="O1023" i="2"/>
  <c r="J1023" i="2"/>
  <c r="B1023" i="2"/>
  <c r="AD1022" i="2"/>
  <c r="Z1022" i="2"/>
  <c r="V1022" i="2"/>
  <c r="S1022" i="2"/>
  <c r="Q1022" i="2"/>
  <c r="O1022" i="2"/>
  <c r="AN1021" i="2"/>
  <c r="V1021" i="2"/>
  <c r="S1021" i="2"/>
  <c r="Q1021" i="2"/>
  <c r="O1021" i="2"/>
  <c r="J1021" i="2"/>
  <c r="B1021" i="2"/>
  <c r="AD1020" i="2"/>
  <c r="Z1020" i="2"/>
  <c r="V1020" i="2"/>
  <c r="S1020" i="2"/>
  <c r="Q1020" i="2"/>
  <c r="O1020" i="2"/>
  <c r="AN1019" i="2"/>
  <c r="V1019" i="2"/>
  <c r="S1019" i="2"/>
  <c r="Q1019" i="2"/>
  <c r="O1019" i="2"/>
  <c r="J1019" i="2"/>
  <c r="B1019" i="2"/>
  <c r="F997" i="2"/>
  <c r="AD996" i="2"/>
  <c r="Z996" i="2"/>
  <c r="V996" i="2"/>
  <c r="S996" i="2"/>
  <c r="Q996" i="2"/>
  <c r="O996" i="2"/>
  <c r="AN995" i="2"/>
  <c r="V995" i="2"/>
  <c r="S995" i="2"/>
  <c r="Q995" i="2"/>
  <c r="O995" i="2"/>
  <c r="J995" i="2"/>
  <c r="B995" i="2"/>
  <c r="AD994" i="2"/>
  <c r="Z994" i="2"/>
  <c r="V994" i="2"/>
  <c r="S994" i="2"/>
  <c r="Q994" i="2"/>
  <c r="O994" i="2"/>
  <c r="AN993" i="2"/>
  <c r="V993" i="2"/>
  <c r="S993" i="2"/>
  <c r="Q993" i="2"/>
  <c r="O993" i="2"/>
  <c r="J993" i="2"/>
  <c r="B993" i="2"/>
  <c r="AD992" i="2"/>
  <c r="Z992" i="2"/>
  <c r="V992" i="2"/>
  <c r="S992" i="2"/>
  <c r="Q992" i="2"/>
  <c r="O992" i="2"/>
  <c r="AN991" i="2"/>
  <c r="V991" i="2"/>
  <c r="S991" i="2"/>
  <c r="Q991" i="2"/>
  <c r="O991" i="2"/>
  <c r="J991" i="2"/>
  <c r="B991" i="2"/>
  <c r="AD990" i="2"/>
  <c r="Z990" i="2"/>
  <c r="V990" i="2"/>
  <c r="S990" i="2"/>
  <c r="Q990" i="2"/>
  <c r="O990" i="2"/>
  <c r="AN989" i="2"/>
  <c r="V989" i="2"/>
  <c r="S989" i="2"/>
  <c r="Q989" i="2"/>
  <c r="O989" i="2"/>
  <c r="J989" i="2"/>
  <c r="B989" i="2"/>
  <c r="AD988" i="2"/>
  <c r="Z988" i="2"/>
  <c r="V988" i="2"/>
  <c r="S988" i="2"/>
  <c r="Q988" i="2"/>
  <c r="O988" i="2"/>
  <c r="AN987" i="2"/>
  <c r="V987" i="2"/>
  <c r="S987" i="2"/>
  <c r="Q987" i="2"/>
  <c r="O987" i="2"/>
  <c r="J987" i="2"/>
  <c r="B987" i="2"/>
  <c r="AD986" i="2"/>
  <c r="Z986" i="2"/>
  <c r="V986" i="2"/>
  <c r="S986" i="2"/>
  <c r="Q986" i="2"/>
  <c r="O986" i="2"/>
  <c r="AN985" i="2"/>
  <c r="V985" i="2"/>
  <c r="S985" i="2"/>
  <c r="Q985" i="2"/>
  <c r="O985" i="2"/>
  <c r="J985" i="2"/>
  <c r="B985" i="2"/>
  <c r="AD984" i="2"/>
  <c r="Z984" i="2"/>
  <c r="V984" i="2"/>
  <c r="S984" i="2"/>
  <c r="Q984" i="2"/>
  <c r="O984" i="2"/>
  <c r="AN983" i="2"/>
  <c r="V983" i="2"/>
  <c r="S983" i="2"/>
  <c r="Q983" i="2"/>
  <c r="O983" i="2"/>
  <c r="J983" i="2"/>
  <c r="B983" i="2"/>
  <c r="AD982" i="2"/>
  <c r="Z982" i="2"/>
  <c r="V982" i="2"/>
  <c r="S982" i="2"/>
  <c r="Q982" i="2"/>
  <c r="O982" i="2"/>
  <c r="AN981" i="2"/>
  <c r="V981" i="2"/>
  <c r="S981" i="2"/>
  <c r="Q981" i="2"/>
  <c r="O981" i="2"/>
  <c r="J981" i="2"/>
  <c r="B981" i="2"/>
  <c r="AD980" i="2"/>
  <c r="Z980" i="2"/>
  <c r="V980" i="2"/>
  <c r="S980" i="2"/>
  <c r="Q980" i="2"/>
  <c r="O980" i="2"/>
  <c r="AN979" i="2"/>
  <c r="V979" i="2"/>
  <c r="S979" i="2"/>
  <c r="Q979" i="2"/>
  <c r="O979" i="2"/>
  <c r="J979" i="2"/>
  <c r="B979" i="2"/>
  <c r="F957" i="2"/>
  <c r="AD956" i="2"/>
  <c r="Z956" i="2"/>
  <c r="V956" i="2"/>
  <c r="S956" i="2"/>
  <c r="Q956" i="2"/>
  <c r="O956" i="2"/>
  <c r="AN955" i="2"/>
  <c r="V955" i="2"/>
  <c r="S955" i="2"/>
  <c r="Q955" i="2"/>
  <c r="O955" i="2"/>
  <c r="J955" i="2"/>
  <c r="B955" i="2"/>
  <c r="AD954" i="2"/>
  <c r="Z954" i="2"/>
  <c r="V954" i="2"/>
  <c r="S954" i="2"/>
  <c r="Q954" i="2"/>
  <c r="O954" i="2"/>
  <c r="AN953" i="2"/>
  <c r="V953" i="2"/>
  <c r="S953" i="2"/>
  <c r="Q953" i="2"/>
  <c r="O953" i="2"/>
  <c r="J953" i="2"/>
  <c r="B953" i="2"/>
  <c r="AD952" i="2"/>
  <c r="Z952" i="2"/>
  <c r="V952" i="2"/>
  <c r="S952" i="2"/>
  <c r="Q952" i="2"/>
  <c r="O952" i="2"/>
  <c r="AN951" i="2"/>
  <c r="V951" i="2"/>
  <c r="S951" i="2"/>
  <c r="Q951" i="2"/>
  <c r="O951" i="2"/>
  <c r="J951" i="2"/>
  <c r="B951" i="2"/>
  <c r="AD950" i="2"/>
  <c r="Z950" i="2"/>
  <c r="V950" i="2"/>
  <c r="S950" i="2"/>
  <c r="Q950" i="2"/>
  <c r="O950" i="2"/>
  <c r="AN949" i="2"/>
  <c r="V949" i="2"/>
  <c r="S949" i="2"/>
  <c r="Q949" i="2"/>
  <c r="O949" i="2"/>
  <c r="J949" i="2"/>
  <c r="B949" i="2"/>
  <c r="AD948" i="2"/>
  <c r="Z948" i="2"/>
  <c r="V948" i="2"/>
  <c r="S948" i="2"/>
  <c r="Q948" i="2"/>
  <c r="O948" i="2"/>
  <c r="AN947" i="2"/>
  <c r="V947" i="2"/>
  <c r="S947" i="2"/>
  <c r="Q947" i="2"/>
  <c r="O947" i="2"/>
  <c r="J947" i="2"/>
  <c r="B947" i="2"/>
  <c r="AD946" i="2"/>
  <c r="Z946" i="2"/>
  <c r="V946" i="2"/>
  <c r="S946" i="2"/>
  <c r="Q946" i="2"/>
  <c r="O946" i="2"/>
  <c r="AN945" i="2"/>
  <c r="V945" i="2"/>
  <c r="S945" i="2"/>
  <c r="Q945" i="2"/>
  <c r="O945" i="2"/>
  <c r="J945" i="2"/>
  <c r="B945" i="2"/>
  <c r="AD944" i="2"/>
  <c r="Z944" i="2"/>
  <c r="V944" i="2"/>
  <c r="S944" i="2"/>
  <c r="Q944" i="2"/>
  <c r="O944" i="2"/>
  <c r="AN943" i="2"/>
  <c r="V943" i="2"/>
  <c r="S943" i="2"/>
  <c r="Q943" i="2"/>
  <c r="O943" i="2"/>
  <c r="J943" i="2"/>
  <c r="B943" i="2"/>
  <c r="AD942" i="2"/>
  <c r="Z942" i="2"/>
  <c r="V942" i="2"/>
  <c r="S942" i="2"/>
  <c r="Q942" i="2"/>
  <c r="O942" i="2"/>
  <c r="AN941" i="2"/>
  <c r="V941" i="2"/>
  <c r="S941" i="2"/>
  <c r="Q941" i="2"/>
  <c r="O941" i="2"/>
  <c r="J941" i="2"/>
  <c r="B941" i="2"/>
  <c r="AD940" i="2"/>
  <c r="Z940" i="2"/>
  <c r="V940" i="2"/>
  <c r="S940" i="2"/>
  <c r="Q940" i="2"/>
  <c r="O940" i="2"/>
  <c r="AN939" i="2"/>
  <c r="V939" i="2"/>
  <c r="S939" i="2"/>
  <c r="Q939" i="2"/>
  <c r="O939" i="2"/>
  <c r="J939" i="2"/>
  <c r="B939" i="2"/>
  <c r="F917" i="2"/>
  <c r="AD916" i="2"/>
  <c r="Z916" i="2"/>
  <c r="V916" i="2"/>
  <c r="S916" i="2"/>
  <c r="Q916" i="2"/>
  <c r="O916" i="2"/>
  <c r="AN915" i="2"/>
  <c r="V915" i="2"/>
  <c r="S915" i="2"/>
  <c r="Q915" i="2"/>
  <c r="O915" i="2"/>
  <c r="J915" i="2"/>
  <c r="B915" i="2"/>
  <c r="AD914" i="2"/>
  <c r="Z914" i="2"/>
  <c r="V914" i="2"/>
  <c r="S914" i="2"/>
  <c r="Q914" i="2"/>
  <c r="O914" i="2"/>
  <c r="AN913" i="2"/>
  <c r="V913" i="2"/>
  <c r="S913" i="2"/>
  <c r="Q913" i="2"/>
  <c r="O913" i="2"/>
  <c r="J913" i="2"/>
  <c r="B913" i="2"/>
  <c r="AD912" i="2"/>
  <c r="Z912" i="2"/>
  <c r="V912" i="2"/>
  <c r="S912" i="2"/>
  <c r="Q912" i="2"/>
  <c r="O912" i="2"/>
  <c r="AN911" i="2"/>
  <c r="V911" i="2"/>
  <c r="S911" i="2"/>
  <c r="Q911" i="2"/>
  <c r="O911" i="2"/>
  <c r="J911" i="2"/>
  <c r="B911" i="2"/>
  <c r="AD910" i="2"/>
  <c r="Z910" i="2"/>
  <c r="V910" i="2"/>
  <c r="S910" i="2"/>
  <c r="Q910" i="2"/>
  <c r="O910" i="2"/>
  <c r="AN909" i="2"/>
  <c r="V909" i="2"/>
  <c r="S909" i="2"/>
  <c r="Q909" i="2"/>
  <c r="O909" i="2"/>
  <c r="J909" i="2"/>
  <c r="B909" i="2"/>
  <c r="AD908" i="2"/>
  <c r="Z908" i="2"/>
  <c r="V908" i="2"/>
  <c r="S908" i="2"/>
  <c r="Q908" i="2"/>
  <c r="O908" i="2"/>
  <c r="AN907" i="2"/>
  <c r="V907" i="2"/>
  <c r="S907" i="2"/>
  <c r="Q907" i="2"/>
  <c r="O907" i="2"/>
  <c r="J907" i="2"/>
  <c r="B907" i="2"/>
  <c r="AD906" i="2"/>
  <c r="Z906" i="2"/>
  <c r="V906" i="2"/>
  <c r="S906" i="2"/>
  <c r="Q906" i="2"/>
  <c r="O906" i="2"/>
  <c r="AN905" i="2"/>
  <c r="V905" i="2"/>
  <c r="S905" i="2"/>
  <c r="Q905" i="2"/>
  <c r="O905" i="2"/>
  <c r="J905" i="2"/>
  <c r="B905" i="2"/>
  <c r="AD904" i="2"/>
  <c r="Z904" i="2"/>
  <c r="V904" i="2"/>
  <c r="S904" i="2"/>
  <c r="Q904" i="2"/>
  <c r="O904" i="2"/>
  <c r="AN903" i="2"/>
  <c r="V903" i="2"/>
  <c r="S903" i="2"/>
  <c r="Q903" i="2"/>
  <c r="O903" i="2"/>
  <c r="J903" i="2"/>
  <c r="B903" i="2"/>
  <c r="AD902" i="2"/>
  <c r="Z902" i="2"/>
  <c r="V902" i="2"/>
  <c r="S902" i="2"/>
  <c r="Q902" i="2"/>
  <c r="O902" i="2"/>
  <c r="AN901" i="2"/>
  <c r="V901" i="2"/>
  <c r="S901" i="2"/>
  <c r="Q901" i="2"/>
  <c r="O901" i="2"/>
  <c r="J901" i="2"/>
  <c r="B901" i="2"/>
  <c r="AD900" i="2"/>
  <c r="Z900" i="2"/>
  <c r="V900" i="2"/>
  <c r="S900" i="2"/>
  <c r="Q900" i="2"/>
  <c r="O900" i="2"/>
  <c r="AN899" i="2"/>
  <c r="V899" i="2"/>
  <c r="S899" i="2"/>
  <c r="Q899" i="2"/>
  <c r="O899" i="2"/>
  <c r="J899" i="2"/>
  <c r="B899" i="2"/>
  <c r="F877" i="2"/>
  <c r="AD876" i="2"/>
  <c r="Z876" i="2"/>
  <c r="V876" i="2"/>
  <c r="S876" i="2"/>
  <c r="Q876" i="2"/>
  <c r="O876" i="2"/>
  <c r="AN875" i="2"/>
  <c r="V875" i="2"/>
  <c r="S875" i="2"/>
  <c r="Q875" i="2"/>
  <c r="O875" i="2"/>
  <c r="J875" i="2"/>
  <c r="B875" i="2"/>
  <c r="AD874" i="2"/>
  <c r="Z874" i="2"/>
  <c r="V874" i="2"/>
  <c r="S874" i="2"/>
  <c r="Q874" i="2"/>
  <c r="O874" i="2"/>
  <c r="AN873" i="2"/>
  <c r="V873" i="2"/>
  <c r="S873" i="2"/>
  <c r="Q873" i="2"/>
  <c r="O873" i="2"/>
  <c r="J873" i="2"/>
  <c r="B873" i="2"/>
  <c r="AD872" i="2"/>
  <c r="Z872" i="2"/>
  <c r="V872" i="2"/>
  <c r="S872" i="2"/>
  <c r="Q872" i="2"/>
  <c r="O872" i="2"/>
  <c r="AN871" i="2"/>
  <c r="AH871" i="2"/>
  <c r="V871" i="2"/>
  <c r="S871" i="2"/>
  <c r="Q871" i="2"/>
  <c r="O871" i="2"/>
  <c r="J871" i="2"/>
  <c r="B871" i="2"/>
  <c r="AD870" i="2"/>
  <c r="Z870" i="2"/>
  <c r="V870" i="2"/>
  <c r="S870" i="2"/>
  <c r="Q870" i="2"/>
  <c r="O870" i="2"/>
  <c r="AN869" i="2"/>
  <c r="V869" i="2"/>
  <c r="S869" i="2"/>
  <c r="Q869" i="2"/>
  <c r="O869" i="2"/>
  <c r="J869" i="2"/>
  <c r="B869" i="2"/>
  <c r="AD868" i="2"/>
  <c r="Z868" i="2"/>
  <c r="V868" i="2"/>
  <c r="S868" i="2"/>
  <c r="Q868" i="2"/>
  <c r="O868" i="2"/>
  <c r="AN867" i="2"/>
  <c r="V867" i="2"/>
  <c r="S867" i="2"/>
  <c r="Q867" i="2"/>
  <c r="O867" i="2"/>
  <c r="J867" i="2"/>
  <c r="B867" i="2"/>
  <c r="AD866" i="2"/>
  <c r="Z866" i="2"/>
  <c r="V866" i="2"/>
  <c r="S866" i="2"/>
  <c r="Q866" i="2"/>
  <c r="O866" i="2"/>
  <c r="AN865" i="2"/>
  <c r="V865" i="2"/>
  <c r="S865" i="2"/>
  <c r="Q865" i="2"/>
  <c r="O865" i="2"/>
  <c r="J865" i="2"/>
  <c r="B865" i="2"/>
  <c r="AD864" i="2"/>
  <c r="Z864" i="2"/>
  <c r="V864" i="2"/>
  <c r="S864" i="2"/>
  <c r="Q864" i="2"/>
  <c r="O864" i="2"/>
  <c r="AN863" i="2"/>
  <c r="V863" i="2"/>
  <c r="S863" i="2"/>
  <c r="Q863" i="2"/>
  <c r="O863" i="2"/>
  <c r="J863" i="2"/>
  <c r="B863" i="2"/>
  <c r="AD862" i="2"/>
  <c r="Z862" i="2"/>
  <c r="V862" i="2"/>
  <c r="S862" i="2"/>
  <c r="Q862" i="2"/>
  <c r="O862" i="2"/>
  <c r="AN861" i="2"/>
  <c r="AH861" i="2"/>
  <c r="V861" i="2"/>
  <c r="S861" i="2"/>
  <c r="Q861" i="2"/>
  <c r="O861" i="2"/>
  <c r="J861" i="2"/>
  <c r="B861" i="2"/>
  <c r="AD860" i="2"/>
  <c r="Z860" i="2"/>
  <c r="V860" i="2"/>
  <c r="S860" i="2"/>
  <c r="Q860" i="2"/>
  <c r="O860" i="2"/>
  <c r="AN859" i="2"/>
  <c r="V859" i="2"/>
  <c r="S859" i="2"/>
  <c r="Q859" i="2"/>
  <c r="O859" i="2"/>
  <c r="J859" i="2"/>
  <c r="B859" i="2"/>
  <c r="F837" i="2"/>
  <c r="AD836" i="2"/>
  <c r="Z836" i="2"/>
  <c r="V836" i="2"/>
  <c r="S836" i="2"/>
  <c r="Q836" i="2"/>
  <c r="O836" i="2"/>
  <c r="AN835" i="2"/>
  <c r="V835" i="2"/>
  <c r="S835" i="2"/>
  <c r="Q835" i="2"/>
  <c r="O835" i="2"/>
  <c r="J835" i="2"/>
  <c r="B835" i="2"/>
  <c r="AD834" i="2"/>
  <c r="Z834" i="2"/>
  <c r="V834" i="2"/>
  <c r="S834" i="2"/>
  <c r="Q834" i="2"/>
  <c r="O834" i="2"/>
  <c r="AN833" i="2"/>
  <c r="V833" i="2"/>
  <c r="S833" i="2"/>
  <c r="Q833" i="2"/>
  <c r="O833" i="2"/>
  <c r="J833" i="2"/>
  <c r="B833" i="2"/>
  <c r="AD832" i="2"/>
  <c r="Z832" i="2"/>
  <c r="V832" i="2"/>
  <c r="S832" i="2"/>
  <c r="Q832" i="2"/>
  <c r="O832" i="2"/>
  <c r="AN831" i="2"/>
  <c r="V831" i="2"/>
  <c r="S831" i="2"/>
  <c r="Q831" i="2"/>
  <c r="O831" i="2"/>
  <c r="J831" i="2"/>
  <c r="B831" i="2"/>
  <c r="AD830" i="2"/>
  <c r="Z830" i="2"/>
  <c r="V830" i="2"/>
  <c r="S830" i="2"/>
  <c r="Q830" i="2"/>
  <c r="O830" i="2"/>
  <c r="AN829" i="2"/>
  <c r="V829" i="2"/>
  <c r="S829" i="2"/>
  <c r="Q829" i="2"/>
  <c r="O829" i="2"/>
  <c r="J829" i="2"/>
  <c r="B829" i="2"/>
  <c r="AD828" i="2"/>
  <c r="Z828" i="2"/>
  <c r="V828" i="2"/>
  <c r="S828" i="2"/>
  <c r="Q828" i="2"/>
  <c r="O828" i="2"/>
  <c r="AN827" i="2"/>
  <c r="V827" i="2"/>
  <c r="S827" i="2"/>
  <c r="Q827" i="2"/>
  <c r="O827" i="2"/>
  <c r="J827" i="2"/>
  <c r="B827" i="2"/>
  <c r="AD826" i="2"/>
  <c r="Z826" i="2"/>
  <c r="V826" i="2"/>
  <c r="S826" i="2"/>
  <c r="Q826" i="2"/>
  <c r="O826" i="2"/>
  <c r="AN825" i="2"/>
  <c r="V825" i="2"/>
  <c r="S825" i="2"/>
  <c r="Q825" i="2"/>
  <c r="O825" i="2"/>
  <c r="J825" i="2"/>
  <c r="B825" i="2"/>
  <c r="AD824" i="2"/>
  <c r="Z824" i="2"/>
  <c r="V824" i="2"/>
  <c r="S824" i="2"/>
  <c r="Q824" i="2"/>
  <c r="O824" i="2"/>
  <c r="AN823" i="2"/>
  <c r="V823" i="2"/>
  <c r="S823" i="2"/>
  <c r="Q823" i="2"/>
  <c r="O823" i="2"/>
  <c r="J823" i="2"/>
  <c r="B823" i="2"/>
  <c r="AD822" i="2"/>
  <c r="Z822" i="2"/>
  <c r="V822" i="2"/>
  <c r="S822" i="2"/>
  <c r="Q822" i="2"/>
  <c r="O822" i="2"/>
  <c r="AN821" i="2"/>
  <c r="V821" i="2"/>
  <c r="S821" i="2"/>
  <c r="Q821" i="2"/>
  <c r="O821" i="2"/>
  <c r="J821" i="2"/>
  <c r="B821" i="2"/>
  <c r="AD820" i="2"/>
  <c r="Z820" i="2"/>
  <c r="V820" i="2"/>
  <c r="S820" i="2"/>
  <c r="Q820" i="2"/>
  <c r="O820" i="2"/>
  <c r="AN819" i="2"/>
  <c r="V819" i="2"/>
  <c r="S819" i="2"/>
  <c r="Q819" i="2"/>
  <c r="O819" i="2"/>
  <c r="J819" i="2"/>
  <c r="B819" i="2"/>
  <c r="F797" i="2"/>
  <c r="AD796" i="2"/>
  <c r="Z796" i="2"/>
  <c r="V796" i="2"/>
  <c r="S796" i="2"/>
  <c r="Q796" i="2"/>
  <c r="O796" i="2"/>
  <c r="AN795" i="2"/>
  <c r="V795" i="2"/>
  <c r="S795" i="2"/>
  <c r="Q795" i="2"/>
  <c r="O795" i="2"/>
  <c r="J795" i="2"/>
  <c r="B795" i="2"/>
  <c r="AD794" i="2"/>
  <c r="Z794" i="2"/>
  <c r="V794" i="2"/>
  <c r="S794" i="2"/>
  <c r="Q794" i="2"/>
  <c r="O794" i="2"/>
  <c r="AN793" i="2"/>
  <c r="V793" i="2"/>
  <c r="S793" i="2"/>
  <c r="Q793" i="2"/>
  <c r="O793" i="2"/>
  <c r="J793" i="2"/>
  <c r="B793" i="2"/>
  <c r="AD792" i="2"/>
  <c r="Z792" i="2"/>
  <c r="V792" i="2"/>
  <c r="S792" i="2"/>
  <c r="Q792" i="2"/>
  <c r="O792" i="2"/>
  <c r="AN791" i="2"/>
  <c r="V791" i="2"/>
  <c r="S791" i="2"/>
  <c r="Q791" i="2"/>
  <c r="O791" i="2"/>
  <c r="J791" i="2"/>
  <c r="B791" i="2"/>
  <c r="AD790" i="2"/>
  <c r="Z790" i="2"/>
  <c r="V790" i="2"/>
  <c r="S790" i="2"/>
  <c r="Q790" i="2"/>
  <c r="O790" i="2"/>
  <c r="AN789" i="2"/>
  <c r="V789" i="2"/>
  <c r="S789" i="2"/>
  <c r="Q789" i="2"/>
  <c r="O789" i="2"/>
  <c r="J789" i="2"/>
  <c r="B789" i="2"/>
  <c r="AD788" i="2"/>
  <c r="Z788" i="2"/>
  <c r="V788" i="2"/>
  <c r="S788" i="2"/>
  <c r="Q788" i="2"/>
  <c r="O788" i="2"/>
  <c r="AN787" i="2"/>
  <c r="V787" i="2"/>
  <c r="S787" i="2"/>
  <c r="Q787" i="2"/>
  <c r="O787" i="2"/>
  <c r="J787" i="2"/>
  <c r="B787" i="2"/>
  <c r="AD786" i="2"/>
  <c r="Z786" i="2"/>
  <c r="V786" i="2"/>
  <c r="S786" i="2"/>
  <c r="Q786" i="2"/>
  <c r="O786" i="2"/>
  <c r="AN785" i="2"/>
  <c r="V785" i="2"/>
  <c r="S785" i="2"/>
  <c r="Q785" i="2"/>
  <c r="O785" i="2"/>
  <c r="J785" i="2"/>
  <c r="B785" i="2"/>
  <c r="AD784" i="2"/>
  <c r="Z784" i="2"/>
  <c r="V784" i="2"/>
  <c r="S784" i="2"/>
  <c r="Q784" i="2"/>
  <c r="O784" i="2"/>
  <c r="AN783" i="2"/>
  <c r="V783" i="2"/>
  <c r="S783" i="2"/>
  <c r="Q783" i="2"/>
  <c r="O783" i="2"/>
  <c r="J783" i="2"/>
  <c r="B783" i="2"/>
  <c r="AD782" i="2"/>
  <c r="Z782" i="2"/>
  <c r="V782" i="2"/>
  <c r="S782" i="2"/>
  <c r="Q782" i="2"/>
  <c r="O782" i="2"/>
  <c r="AN781" i="2"/>
  <c r="V781" i="2"/>
  <c r="S781" i="2"/>
  <c r="Q781" i="2"/>
  <c r="O781" i="2"/>
  <c r="J781" i="2"/>
  <c r="B781" i="2"/>
  <c r="AN779" i="2"/>
  <c r="F757" i="2"/>
  <c r="AD756" i="2"/>
  <c r="Z756" i="2"/>
  <c r="V756" i="2"/>
  <c r="S756" i="2"/>
  <c r="Q756" i="2"/>
  <c r="O756" i="2"/>
  <c r="AN755" i="2"/>
  <c r="V755" i="2"/>
  <c r="S755" i="2"/>
  <c r="Q755" i="2"/>
  <c r="O755" i="2"/>
  <c r="J755" i="2"/>
  <c r="B755" i="2"/>
  <c r="AD754" i="2"/>
  <c r="Z754" i="2"/>
  <c r="V754" i="2"/>
  <c r="S754" i="2"/>
  <c r="Q754" i="2"/>
  <c r="O754" i="2"/>
  <c r="AN753" i="2"/>
  <c r="V753" i="2"/>
  <c r="S753" i="2"/>
  <c r="Q753" i="2"/>
  <c r="O753" i="2"/>
  <c r="J753" i="2"/>
  <c r="B753" i="2"/>
  <c r="AD752" i="2"/>
  <c r="Z752" i="2"/>
  <c r="V752" i="2"/>
  <c r="S752" i="2"/>
  <c r="Q752" i="2"/>
  <c r="O752" i="2"/>
  <c r="AN751" i="2"/>
  <c r="V751" i="2"/>
  <c r="S751" i="2"/>
  <c r="Q751" i="2"/>
  <c r="O751" i="2"/>
  <c r="J751" i="2"/>
  <c r="B751" i="2"/>
  <c r="AD750" i="2"/>
  <c r="Z750" i="2"/>
  <c r="V750" i="2"/>
  <c r="S750" i="2"/>
  <c r="Q750" i="2"/>
  <c r="O750" i="2"/>
  <c r="AN749" i="2"/>
  <c r="V749" i="2"/>
  <c r="S749" i="2"/>
  <c r="Q749" i="2"/>
  <c r="O749" i="2"/>
  <c r="J749" i="2"/>
  <c r="B749" i="2"/>
  <c r="AD748" i="2"/>
  <c r="Z748" i="2"/>
  <c r="V748" i="2"/>
  <c r="S748" i="2"/>
  <c r="Q748" i="2"/>
  <c r="O748" i="2"/>
  <c r="AN747" i="2"/>
  <c r="V747" i="2"/>
  <c r="S747" i="2"/>
  <c r="Q747" i="2"/>
  <c r="O747" i="2"/>
  <c r="J747" i="2"/>
  <c r="B747" i="2"/>
  <c r="AD746" i="2"/>
  <c r="Z746" i="2"/>
  <c r="V746" i="2"/>
  <c r="S746" i="2"/>
  <c r="Q746" i="2"/>
  <c r="O746" i="2"/>
  <c r="AN745" i="2"/>
  <c r="V745" i="2"/>
  <c r="S745" i="2"/>
  <c r="Q745" i="2"/>
  <c r="O745" i="2"/>
  <c r="J745" i="2"/>
  <c r="B745" i="2"/>
  <c r="AD744" i="2"/>
  <c r="Z744" i="2"/>
  <c r="V744" i="2"/>
  <c r="S744" i="2"/>
  <c r="Q744" i="2"/>
  <c r="O744" i="2"/>
  <c r="AN743" i="2"/>
  <c r="V743" i="2"/>
  <c r="S743" i="2"/>
  <c r="Q743" i="2"/>
  <c r="O743" i="2"/>
  <c r="J743" i="2"/>
  <c r="B743" i="2"/>
  <c r="AD742" i="2"/>
  <c r="Z742" i="2"/>
  <c r="V742" i="2"/>
  <c r="S742" i="2"/>
  <c r="Q742" i="2"/>
  <c r="O742" i="2"/>
  <c r="AN741" i="2"/>
  <c r="V741" i="2"/>
  <c r="S741" i="2"/>
  <c r="Q741" i="2"/>
  <c r="O741" i="2"/>
  <c r="J741" i="2"/>
  <c r="B741" i="2"/>
  <c r="AN739" i="2"/>
  <c r="F717" i="2"/>
  <c r="AD716" i="2"/>
  <c r="Z716" i="2"/>
  <c r="V716" i="2"/>
  <c r="S716" i="2"/>
  <c r="Q716" i="2"/>
  <c r="O716" i="2"/>
  <c r="AN715" i="2"/>
  <c r="V715" i="2"/>
  <c r="S715" i="2"/>
  <c r="Q715" i="2"/>
  <c r="O715" i="2"/>
  <c r="J715" i="2"/>
  <c r="B715" i="2"/>
  <c r="AD714" i="2"/>
  <c r="Z714" i="2"/>
  <c r="V714" i="2"/>
  <c r="S714" i="2"/>
  <c r="Q714" i="2"/>
  <c r="O714" i="2"/>
  <c r="AN713" i="2"/>
  <c r="V713" i="2"/>
  <c r="S713" i="2"/>
  <c r="Q713" i="2"/>
  <c r="O713" i="2"/>
  <c r="J713" i="2"/>
  <c r="B713" i="2"/>
  <c r="AD712" i="2"/>
  <c r="Z712" i="2"/>
  <c r="V712" i="2"/>
  <c r="S712" i="2"/>
  <c r="Q712" i="2"/>
  <c r="O712" i="2"/>
  <c r="AN711" i="2"/>
  <c r="V711" i="2"/>
  <c r="S711" i="2"/>
  <c r="Q711" i="2"/>
  <c r="O711" i="2"/>
  <c r="J711" i="2"/>
  <c r="B711" i="2"/>
  <c r="AD710" i="2"/>
  <c r="Z710" i="2"/>
  <c r="V710" i="2"/>
  <c r="S710" i="2"/>
  <c r="Q710" i="2"/>
  <c r="O710" i="2"/>
  <c r="AN709" i="2"/>
  <c r="V709" i="2"/>
  <c r="S709" i="2"/>
  <c r="Q709" i="2"/>
  <c r="O709" i="2"/>
  <c r="J709" i="2"/>
  <c r="B709" i="2"/>
  <c r="AD708" i="2"/>
  <c r="Z708" i="2"/>
  <c r="V708" i="2"/>
  <c r="S708" i="2"/>
  <c r="Q708" i="2"/>
  <c r="O708" i="2"/>
  <c r="AN707" i="2"/>
  <c r="V707" i="2"/>
  <c r="S707" i="2"/>
  <c r="Q707" i="2"/>
  <c r="O707" i="2"/>
  <c r="J707" i="2"/>
  <c r="B707" i="2"/>
  <c r="AD706" i="2"/>
  <c r="Z706" i="2"/>
  <c r="V706" i="2"/>
  <c r="S706" i="2"/>
  <c r="Q706" i="2"/>
  <c r="O706" i="2"/>
  <c r="AN705" i="2"/>
  <c r="V705" i="2"/>
  <c r="S705" i="2"/>
  <c r="Q705" i="2"/>
  <c r="O705" i="2"/>
  <c r="J705" i="2"/>
  <c r="B705" i="2"/>
  <c r="AD704" i="2"/>
  <c r="Z704" i="2"/>
  <c r="V704" i="2"/>
  <c r="S704" i="2"/>
  <c r="Q704" i="2"/>
  <c r="O704" i="2"/>
  <c r="AN703" i="2"/>
  <c r="V703" i="2"/>
  <c r="S703" i="2"/>
  <c r="Q703" i="2"/>
  <c r="O703" i="2"/>
  <c r="J703" i="2"/>
  <c r="B703" i="2"/>
  <c r="AD702" i="2"/>
  <c r="Z702" i="2"/>
  <c r="V702" i="2"/>
  <c r="S702" i="2"/>
  <c r="Q702" i="2"/>
  <c r="O702" i="2"/>
  <c r="AN701" i="2"/>
  <c r="V701" i="2"/>
  <c r="S701" i="2"/>
  <c r="Q701" i="2"/>
  <c r="O701" i="2"/>
  <c r="J701" i="2"/>
  <c r="B701" i="2"/>
  <c r="AN699" i="2"/>
  <c r="F677" i="2"/>
  <c r="AD676" i="2"/>
  <c r="Z676" i="2"/>
  <c r="V676" i="2"/>
  <c r="S676" i="2"/>
  <c r="Q676" i="2"/>
  <c r="O676" i="2"/>
  <c r="AN675" i="2"/>
  <c r="V675" i="2"/>
  <c r="S675" i="2"/>
  <c r="Q675" i="2"/>
  <c r="O675" i="2"/>
  <c r="J675" i="2"/>
  <c r="B675" i="2"/>
  <c r="AD674" i="2"/>
  <c r="Z674" i="2"/>
  <c r="V674" i="2"/>
  <c r="S674" i="2"/>
  <c r="Q674" i="2"/>
  <c r="O674" i="2"/>
  <c r="AN673" i="2"/>
  <c r="V673" i="2"/>
  <c r="S673" i="2"/>
  <c r="Q673" i="2"/>
  <c r="O673" i="2"/>
  <c r="J673" i="2"/>
  <c r="B673" i="2"/>
  <c r="AD672" i="2"/>
  <c r="Z672" i="2"/>
  <c r="V672" i="2"/>
  <c r="S672" i="2"/>
  <c r="Q672" i="2"/>
  <c r="O672" i="2"/>
  <c r="AN671" i="2"/>
  <c r="V671" i="2"/>
  <c r="S671" i="2"/>
  <c r="Q671" i="2"/>
  <c r="O671" i="2"/>
  <c r="J671" i="2"/>
  <c r="B671" i="2"/>
  <c r="AD670" i="2"/>
  <c r="Z670" i="2"/>
  <c r="V670" i="2"/>
  <c r="S670" i="2"/>
  <c r="Q670" i="2"/>
  <c r="O670" i="2"/>
  <c r="AN669" i="2"/>
  <c r="V669" i="2"/>
  <c r="S669" i="2"/>
  <c r="Q669" i="2"/>
  <c r="O669" i="2"/>
  <c r="J669" i="2"/>
  <c r="B669" i="2"/>
  <c r="AD668" i="2"/>
  <c r="Z668" i="2"/>
  <c r="V668" i="2"/>
  <c r="S668" i="2"/>
  <c r="Q668" i="2"/>
  <c r="O668" i="2"/>
  <c r="AN667" i="2"/>
  <c r="V667" i="2"/>
  <c r="S667" i="2"/>
  <c r="Q667" i="2"/>
  <c r="O667" i="2"/>
  <c r="J667" i="2"/>
  <c r="B667" i="2"/>
  <c r="AD666" i="2"/>
  <c r="Z666" i="2"/>
  <c r="V666" i="2"/>
  <c r="S666" i="2"/>
  <c r="Q666" i="2"/>
  <c r="O666" i="2"/>
  <c r="AN665" i="2"/>
  <c r="V665" i="2"/>
  <c r="S665" i="2"/>
  <c r="Q665" i="2"/>
  <c r="O665" i="2"/>
  <c r="J665" i="2"/>
  <c r="B665" i="2"/>
  <c r="AD664" i="2"/>
  <c r="Z664" i="2"/>
  <c r="V664" i="2"/>
  <c r="S664" i="2"/>
  <c r="Q664" i="2"/>
  <c r="O664" i="2"/>
  <c r="AN663" i="2"/>
  <c r="V663" i="2"/>
  <c r="S663" i="2"/>
  <c r="Q663" i="2"/>
  <c r="O663" i="2"/>
  <c r="J663" i="2"/>
  <c r="B663" i="2"/>
  <c r="AD662" i="2"/>
  <c r="Z662" i="2"/>
  <c r="V662" i="2"/>
  <c r="S662" i="2"/>
  <c r="Q662" i="2"/>
  <c r="O662" i="2"/>
  <c r="AN661" i="2"/>
  <c r="V661" i="2"/>
  <c r="S661" i="2"/>
  <c r="Q661" i="2"/>
  <c r="O661" i="2"/>
  <c r="J661" i="2"/>
  <c r="B661" i="2"/>
  <c r="AN659" i="2"/>
  <c r="F637" i="2"/>
  <c r="AD636" i="2"/>
  <c r="Z636" i="2"/>
  <c r="V636" i="2"/>
  <c r="S636" i="2"/>
  <c r="Q636" i="2"/>
  <c r="O636" i="2"/>
  <c r="AN635" i="2"/>
  <c r="V635" i="2"/>
  <c r="S635" i="2"/>
  <c r="Q635" i="2"/>
  <c r="O635" i="2"/>
  <c r="J635" i="2"/>
  <c r="B635" i="2"/>
  <c r="AD634" i="2"/>
  <c r="Z634" i="2"/>
  <c r="V634" i="2"/>
  <c r="S634" i="2"/>
  <c r="Q634" i="2"/>
  <c r="O634" i="2"/>
  <c r="AN633" i="2"/>
  <c r="V633" i="2"/>
  <c r="S633" i="2"/>
  <c r="Q633" i="2"/>
  <c r="O633" i="2"/>
  <c r="J633" i="2"/>
  <c r="B633" i="2"/>
  <c r="AD632" i="2"/>
  <c r="Z632" i="2"/>
  <c r="V632" i="2"/>
  <c r="S632" i="2"/>
  <c r="Q632" i="2"/>
  <c r="O632" i="2"/>
  <c r="AN631" i="2"/>
  <c r="V631" i="2"/>
  <c r="S631" i="2"/>
  <c r="Q631" i="2"/>
  <c r="O631" i="2"/>
  <c r="J631" i="2"/>
  <c r="B631" i="2"/>
  <c r="AD630" i="2"/>
  <c r="Z630" i="2"/>
  <c r="V630" i="2"/>
  <c r="S630" i="2"/>
  <c r="Q630" i="2"/>
  <c r="O630" i="2"/>
  <c r="AN629" i="2"/>
  <c r="V629" i="2"/>
  <c r="S629" i="2"/>
  <c r="Q629" i="2"/>
  <c r="O629" i="2"/>
  <c r="J629" i="2"/>
  <c r="B629" i="2"/>
  <c r="AD628" i="2"/>
  <c r="Z628" i="2"/>
  <c r="V628" i="2"/>
  <c r="S628" i="2"/>
  <c r="Q628" i="2"/>
  <c r="O628" i="2"/>
  <c r="AN627" i="2"/>
  <c r="V627" i="2"/>
  <c r="S627" i="2"/>
  <c r="Q627" i="2"/>
  <c r="O627" i="2"/>
  <c r="J627" i="2"/>
  <c r="B627" i="2"/>
  <c r="AD626" i="2"/>
  <c r="Z626" i="2"/>
  <c r="V626" i="2"/>
  <c r="S626" i="2"/>
  <c r="Q626" i="2"/>
  <c r="O626" i="2"/>
  <c r="AN625" i="2"/>
  <c r="V625" i="2"/>
  <c r="S625" i="2"/>
  <c r="Q625" i="2"/>
  <c r="O625" i="2"/>
  <c r="J625" i="2"/>
  <c r="B625" i="2"/>
  <c r="AD624" i="2"/>
  <c r="Z624" i="2"/>
  <c r="V624" i="2"/>
  <c r="S624" i="2"/>
  <c r="Q624" i="2"/>
  <c r="O624" i="2"/>
  <c r="AN623" i="2"/>
  <c r="V623" i="2"/>
  <c r="S623" i="2"/>
  <c r="Q623" i="2"/>
  <c r="O623" i="2"/>
  <c r="J623" i="2"/>
  <c r="B623" i="2"/>
  <c r="AD622" i="2"/>
  <c r="Z622" i="2"/>
  <c r="V622" i="2"/>
  <c r="S622" i="2"/>
  <c r="Q622" i="2"/>
  <c r="O622" i="2"/>
  <c r="AN621" i="2"/>
  <c r="V621" i="2"/>
  <c r="S621" i="2"/>
  <c r="Q621" i="2"/>
  <c r="O621" i="2"/>
  <c r="J621" i="2"/>
  <c r="B621" i="2"/>
  <c r="AN619" i="2"/>
  <c r="F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92" i="2"/>
  <c r="Z592" i="2"/>
  <c r="V592" i="2"/>
  <c r="S592" i="2"/>
  <c r="Q592" i="2"/>
  <c r="O592" i="2"/>
  <c r="AN591" i="2"/>
  <c r="V591" i="2"/>
  <c r="S591" i="2"/>
  <c r="Q591" i="2"/>
  <c r="O591" i="2"/>
  <c r="J591" i="2"/>
  <c r="B591" i="2"/>
  <c r="AD590" i="2"/>
  <c r="Z590" i="2"/>
  <c r="V590" i="2"/>
  <c r="S590" i="2"/>
  <c r="Q590" i="2"/>
  <c r="O590" i="2"/>
  <c r="AN589" i="2"/>
  <c r="V589" i="2"/>
  <c r="S589" i="2"/>
  <c r="Q589" i="2"/>
  <c r="O589" i="2"/>
  <c r="J589" i="2"/>
  <c r="B589" i="2"/>
  <c r="AD588" i="2"/>
  <c r="Z588" i="2"/>
  <c r="V588" i="2"/>
  <c r="S588" i="2"/>
  <c r="Q588" i="2"/>
  <c r="O588" i="2"/>
  <c r="AN587" i="2"/>
  <c r="V587" i="2"/>
  <c r="S587" i="2"/>
  <c r="Q587" i="2"/>
  <c r="O587" i="2"/>
  <c r="J587" i="2"/>
  <c r="B587" i="2"/>
  <c r="AD586" i="2"/>
  <c r="Z586" i="2"/>
  <c r="V586" i="2"/>
  <c r="S586" i="2"/>
  <c r="Q586" i="2"/>
  <c r="O586" i="2"/>
  <c r="AN585" i="2"/>
  <c r="V585" i="2"/>
  <c r="S585" i="2"/>
  <c r="Q585" i="2"/>
  <c r="O585" i="2"/>
  <c r="J585" i="2"/>
  <c r="B585" i="2"/>
  <c r="AD584" i="2"/>
  <c r="Z584" i="2"/>
  <c r="V584" i="2"/>
  <c r="S584" i="2"/>
  <c r="Q584" i="2"/>
  <c r="O584" i="2"/>
  <c r="AN583" i="2"/>
  <c r="V583" i="2"/>
  <c r="S583" i="2"/>
  <c r="Q583" i="2"/>
  <c r="O583" i="2"/>
  <c r="J583" i="2"/>
  <c r="B583" i="2"/>
  <c r="AD582" i="2"/>
  <c r="Z582" i="2"/>
  <c r="V582" i="2"/>
  <c r="S582" i="2"/>
  <c r="Q582" i="2"/>
  <c r="O582" i="2"/>
  <c r="AN581" i="2"/>
  <c r="V581" i="2"/>
  <c r="S581" i="2"/>
  <c r="Q581" i="2"/>
  <c r="O581" i="2"/>
  <c r="J581" i="2"/>
  <c r="B581" i="2"/>
  <c r="AN579" i="2"/>
  <c r="F557" i="2"/>
  <c r="AD556" i="2"/>
  <c r="Z556" i="2"/>
  <c r="V556" i="2"/>
  <c r="S556" i="2"/>
  <c r="Q556" i="2"/>
  <c r="O556" i="2"/>
  <c r="AN555" i="2"/>
  <c r="AH555" i="2"/>
  <c r="V555" i="2"/>
  <c r="S555" i="2"/>
  <c r="Q555" i="2"/>
  <c r="O555" i="2"/>
  <c r="J555" i="2"/>
  <c r="B555" i="2"/>
  <c r="AD554" i="2"/>
  <c r="Z554" i="2"/>
  <c r="V554" i="2"/>
  <c r="S554" i="2"/>
  <c r="Q554" i="2"/>
  <c r="O554" i="2"/>
  <c r="AN553" i="2"/>
  <c r="AH553" i="2"/>
  <c r="V553" i="2"/>
  <c r="S553" i="2"/>
  <c r="Q553" i="2"/>
  <c r="O553" i="2"/>
  <c r="J553" i="2"/>
  <c r="B553" i="2"/>
  <c r="AD552" i="2"/>
  <c r="Z552" i="2"/>
  <c r="V552" i="2"/>
  <c r="S552" i="2"/>
  <c r="Q552" i="2"/>
  <c r="O552" i="2"/>
  <c r="AN551" i="2"/>
  <c r="AH551" i="2"/>
  <c r="V551" i="2"/>
  <c r="S551" i="2"/>
  <c r="Q551" i="2"/>
  <c r="O551" i="2"/>
  <c r="J551" i="2"/>
  <c r="B551" i="2"/>
  <c r="AD550" i="2"/>
  <c r="Z550" i="2"/>
  <c r="V550" i="2"/>
  <c r="S550" i="2"/>
  <c r="Q550" i="2"/>
  <c r="O550" i="2"/>
  <c r="AN549" i="2"/>
  <c r="AH549" i="2"/>
  <c r="V549" i="2"/>
  <c r="S549" i="2"/>
  <c r="Q549" i="2"/>
  <c r="O549" i="2"/>
  <c r="J549" i="2"/>
  <c r="B549" i="2"/>
  <c r="AD548" i="2"/>
  <c r="Z548" i="2"/>
  <c r="V548" i="2"/>
  <c r="S548" i="2"/>
  <c r="Q548" i="2"/>
  <c r="O548" i="2"/>
  <c r="AN547" i="2"/>
  <c r="V547" i="2"/>
  <c r="S547" i="2"/>
  <c r="Q547" i="2"/>
  <c r="O547" i="2"/>
  <c r="J547" i="2"/>
  <c r="B547" i="2"/>
  <c r="AD546" i="2"/>
  <c r="Z546" i="2"/>
  <c r="V546" i="2"/>
  <c r="S546" i="2"/>
  <c r="Q546" i="2"/>
  <c r="O546" i="2"/>
  <c r="AN545" i="2"/>
  <c r="V545" i="2"/>
  <c r="S545" i="2"/>
  <c r="Q545" i="2"/>
  <c r="O545" i="2"/>
  <c r="J545" i="2"/>
  <c r="B545" i="2"/>
  <c r="AD544" i="2"/>
  <c r="Z544" i="2"/>
  <c r="V544" i="2"/>
  <c r="S544" i="2"/>
  <c r="Q544" i="2"/>
  <c r="O544" i="2"/>
  <c r="AN543" i="2"/>
  <c r="V543" i="2"/>
  <c r="S543" i="2"/>
  <c r="Q543" i="2"/>
  <c r="O543" i="2"/>
  <c r="J543" i="2"/>
  <c r="B543" i="2"/>
  <c r="AD542" i="2"/>
  <c r="Z542" i="2"/>
  <c r="V542" i="2"/>
  <c r="S542" i="2"/>
  <c r="Q542" i="2"/>
  <c r="O542" i="2"/>
  <c r="AN541" i="2"/>
  <c r="V541" i="2"/>
  <c r="S541" i="2"/>
  <c r="Q541" i="2"/>
  <c r="O541" i="2"/>
  <c r="J541" i="2"/>
  <c r="B541" i="2"/>
  <c r="AN539" i="2"/>
  <c r="F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510" i="2"/>
  <c r="Z510" i="2"/>
  <c r="V510" i="2"/>
  <c r="S510" i="2"/>
  <c r="Q510" i="2"/>
  <c r="O510" i="2"/>
  <c r="AN509" i="2"/>
  <c r="V509" i="2"/>
  <c r="S509" i="2"/>
  <c r="Q509" i="2"/>
  <c r="O509" i="2"/>
  <c r="J509" i="2"/>
  <c r="B509" i="2"/>
  <c r="AD508" i="2"/>
  <c r="Z508" i="2"/>
  <c r="V508" i="2"/>
  <c r="S508" i="2"/>
  <c r="Q508" i="2"/>
  <c r="O508" i="2"/>
  <c r="AN507" i="2"/>
  <c r="V507" i="2"/>
  <c r="S507" i="2"/>
  <c r="Q507" i="2"/>
  <c r="O507" i="2"/>
  <c r="J507" i="2"/>
  <c r="B507" i="2"/>
  <c r="AD506" i="2"/>
  <c r="Z506" i="2"/>
  <c r="V506" i="2"/>
  <c r="S506" i="2"/>
  <c r="Q506" i="2"/>
  <c r="O506" i="2"/>
  <c r="AN505" i="2"/>
  <c r="V505" i="2"/>
  <c r="S505" i="2"/>
  <c r="Q505" i="2"/>
  <c r="O505" i="2"/>
  <c r="J505" i="2"/>
  <c r="B505" i="2"/>
  <c r="AD504" i="2"/>
  <c r="Z504" i="2"/>
  <c r="V504" i="2"/>
  <c r="S504" i="2"/>
  <c r="Q504" i="2"/>
  <c r="O504" i="2"/>
  <c r="AN503" i="2"/>
  <c r="V503" i="2"/>
  <c r="S503" i="2"/>
  <c r="Q503" i="2"/>
  <c r="O503" i="2"/>
  <c r="J503" i="2"/>
  <c r="B503" i="2"/>
  <c r="AD502" i="2"/>
  <c r="Z502" i="2"/>
  <c r="V502" i="2"/>
  <c r="S502" i="2"/>
  <c r="Q502" i="2"/>
  <c r="O502" i="2"/>
  <c r="AN501" i="2"/>
  <c r="V501" i="2"/>
  <c r="S501" i="2"/>
  <c r="Q501" i="2"/>
  <c r="O501" i="2"/>
  <c r="J501" i="2"/>
  <c r="B501" i="2"/>
  <c r="AN499" i="2"/>
  <c r="F477" i="2"/>
  <c r="AD476" i="2"/>
  <c r="Z476" i="2"/>
  <c r="V476" i="2"/>
  <c r="S476" i="2"/>
  <c r="Q476" i="2"/>
  <c r="O476" i="2"/>
  <c r="AN475" i="2"/>
  <c r="V475" i="2"/>
  <c r="S475" i="2"/>
  <c r="Q475" i="2"/>
  <c r="O475" i="2"/>
  <c r="J475" i="2"/>
  <c r="B475" i="2"/>
  <c r="AD474" i="2"/>
  <c r="Z474" i="2"/>
  <c r="V474" i="2"/>
  <c r="S474" i="2"/>
  <c r="Q474" i="2"/>
  <c r="O474" i="2"/>
  <c r="AN473" i="2"/>
  <c r="V473" i="2"/>
  <c r="S473" i="2"/>
  <c r="Q473" i="2"/>
  <c r="O473" i="2"/>
  <c r="J473" i="2"/>
  <c r="B473" i="2"/>
  <c r="AD472" i="2"/>
  <c r="Z472" i="2"/>
  <c r="V472" i="2"/>
  <c r="S472" i="2"/>
  <c r="Q472" i="2"/>
  <c r="O472" i="2"/>
  <c r="AN471" i="2"/>
  <c r="V471" i="2"/>
  <c r="S471" i="2"/>
  <c r="Q471" i="2"/>
  <c r="O471" i="2"/>
  <c r="J471" i="2"/>
  <c r="B471" i="2"/>
  <c r="AD470" i="2"/>
  <c r="Z470" i="2"/>
  <c r="V470" i="2"/>
  <c r="S470" i="2"/>
  <c r="Q470" i="2"/>
  <c r="O470" i="2"/>
  <c r="AN469" i="2"/>
  <c r="V469" i="2"/>
  <c r="S469" i="2"/>
  <c r="Q469" i="2"/>
  <c r="O469" i="2"/>
  <c r="J469" i="2"/>
  <c r="B469" i="2"/>
  <c r="AD468" i="2"/>
  <c r="Z468" i="2"/>
  <c r="V468" i="2"/>
  <c r="S468" i="2"/>
  <c r="Q468" i="2"/>
  <c r="O468" i="2"/>
  <c r="AN467" i="2"/>
  <c r="V467" i="2"/>
  <c r="S467" i="2"/>
  <c r="Q467" i="2"/>
  <c r="O467" i="2"/>
  <c r="J467" i="2"/>
  <c r="B467" i="2"/>
  <c r="AD466" i="2"/>
  <c r="Z466" i="2"/>
  <c r="V466" i="2"/>
  <c r="S466" i="2"/>
  <c r="Q466" i="2"/>
  <c r="O466" i="2"/>
  <c r="AN465" i="2"/>
  <c r="V465" i="2"/>
  <c r="S465" i="2"/>
  <c r="Q465" i="2"/>
  <c r="O465" i="2"/>
  <c r="J465" i="2"/>
  <c r="B465" i="2"/>
  <c r="AD464" i="2"/>
  <c r="Z464" i="2"/>
  <c r="V464" i="2"/>
  <c r="S464" i="2"/>
  <c r="Q464" i="2"/>
  <c r="O464" i="2"/>
  <c r="AN463" i="2"/>
  <c r="V463" i="2"/>
  <c r="S463" i="2"/>
  <c r="Q463" i="2"/>
  <c r="O463" i="2"/>
  <c r="J463" i="2"/>
  <c r="B463" i="2"/>
  <c r="AD462" i="2"/>
  <c r="Z462" i="2"/>
  <c r="V462" i="2"/>
  <c r="S462" i="2"/>
  <c r="Q462" i="2"/>
  <c r="O462" i="2"/>
  <c r="AN461" i="2"/>
  <c r="V461" i="2"/>
  <c r="S461" i="2"/>
  <c r="Q461" i="2"/>
  <c r="O461" i="2"/>
  <c r="J461" i="2"/>
  <c r="B461" i="2"/>
  <c r="AN459" i="2"/>
  <c r="F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28" i="2"/>
  <c r="Z428" i="2"/>
  <c r="V428" i="2"/>
  <c r="S428" i="2"/>
  <c r="Q428" i="2"/>
  <c r="O428" i="2"/>
  <c r="AN427" i="2"/>
  <c r="V427" i="2"/>
  <c r="S427" i="2"/>
  <c r="Q427" i="2"/>
  <c r="O427" i="2"/>
  <c r="J427" i="2"/>
  <c r="B427" i="2"/>
  <c r="AD426" i="2"/>
  <c r="Z426" i="2"/>
  <c r="V426" i="2"/>
  <c r="S426" i="2"/>
  <c r="Q426" i="2"/>
  <c r="O426" i="2"/>
  <c r="AN425" i="2"/>
  <c r="V425" i="2"/>
  <c r="S425" i="2"/>
  <c r="Q425" i="2"/>
  <c r="O425" i="2"/>
  <c r="J425" i="2"/>
  <c r="B425" i="2"/>
  <c r="AD424" i="2"/>
  <c r="Z424" i="2"/>
  <c r="V424" i="2"/>
  <c r="S424" i="2"/>
  <c r="Q424" i="2"/>
  <c r="O424" i="2"/>
  <c r="AN423" i="2"/>
  <c r="V423" i="2"/>
  <c r="S423" i="2"/>
  <c r="Q423" i="2"/>
  <c r="O423" i="2"/>
  <c r="J423" i="2"/>
  <c r="B423" i="2"/>
  <c r="AD422" i="2"/>
  <c r="Z422" i="2"/>
  <c r="V422" i="2"/>
  <c r="S422" i="2"/>
  <c r="Q422" i="2"/>
  <c r="O422" i="2"/>
  <c r="AN421" i="2"/>
  <c r="V421" i="2"/>
  <c r="S421" i="2"/>
  <c r="Q421" i="2"/>
  <c r="O421" i="2"/>
  <c r="J421" i="2"/>
  <c r="B421" i="2"/>
  <c r="AN419" i="2"/>
  <c r="F397" i="2"/>
  <c r="AD396" i="2"/>
  <c r="Z396" i="2"/>
  <c r="V396" i="2"/>
  <c r="S396" i="2"/>
  <c r="Q396" i="2"/>
  <c r="O396" i="2"/>
  <c r="AN395" i="2"/>
  <c r="V395" i="2"/>
  <c r="S395" i="2"/>
  <c r="Q395" i="2"/>
  <c r="O395" i="2"/>
  <c r="J395" i="2"/>
  <c r="B395" i="2"/>
  <c r="AD394" i="2"/>
  <c r="Z394" i="2"/>
  <c r="V394" i="2"/>
  <c r="S394" i="2"/>
  <c r="Q394" i="2"/>
  <c r="O394" i="2"/>
  <c r="AN393" i="2"/>
  <c r="V393" i="2"/>
  <c r="S393" i="2"/>
  <c r="Q393" i="2"/>
  <c r="O393" i="2"/>
  <c r="J393" i="2"/>
  <c r="B393" i="2"/>
  <c r="AD392" i="2"/>
  <c r="Z392" i="2"/>
  <c r="V392" i="2"/>
  <c r="S392" i="2"/>
  <c r="Q392" i="2"/>
  <c r="O392" i="2"/>
  <c r="AN391" i="2"/>
  <c r="V391" i="2"/>
  <c r="S391" i="2"/>
  <c r="Q391" i="2"/>
  <c r="O391" i="2"/>
  <c r="J391" i="2"/>
  <c r="B391" i="2"/>
  <c r="AD390" i="2"/>
  <c r="Z390" i="2"/>
  <c r="V390" i="2"/>
  <c r="S390" i="2"/>
  <c r="Q390" i="2"/>
  <c r="O390" i="2"/>
  <c r="AN389" i="2"/>
  <c r="V389" i="2"/>
  <c r="S389" i="2"/>
  <c r="Q389" i="2"/>
  <c r="O389" i="2"/>
  <c r="J389" i="2"/>
  <c r="B389" i="2"/>
  <c r="AD388" i="2"/>
  <c r="Z388" i="2"/>
  <c r="V388" i="2"/>
  <c r="S388" i="2"/>
  <c r="Q388" i="2"/>
  <c r="O388" i="2"/>
  <c r="AN387" i="2"/>
  <c r="V387" i="2"/>
  <c r="S387" i="2"/>
  <c r="Q387" i="2"/>
  <c r="O387" i="2"/>
  <c r="J387" i="2"/>
  <c r="B387" i="2"/>
  <c r="AD386" i="2"/>
  <c r="Z386" i="2"/>
  <c r="V386" i="2"/>
  <c r="S386" i="2"/>
  <c r="Q386" i="2"/>
  <c r="O386" i="2"/>
  <c r="AN385" i="2"/>
  <c r="V385" i="2"/>
  <c r="S385" i="2"/>
  <c r="Q385" i="2"/>
  <c r="O385" i="2"/>
  <c r="J385" i="2"/>
  <c r="B385" i="2"/>
  <c r="AD384" i="2"/>
  <c r="Z384" i="2"/>
  <c r="V384" i="2"/>
  <c r="S384" i="2"/>
  <c r="Q384" i="2"/>
  <c r="O384" i="2"/>
  <c r="AN383" i="2"/>
  <c r="V383" i="2"/>
  <c r="S383" i="2"/>
  <c r="Q383" i="2"/>
  <c r="O383" i="2"/>
  <c r="J383" i="2"/>
  <c r="B383" i="2"/>
  <c r="AD382" i="2"/>
  <c r="Z382" i="2"/>
  <c r="V382" i="2"/>
  <c r="S382" i="2"/>
  <c r="Q382" i="2"/>
  <c r="O382" i="2"/>
  <c r="AN381" i="2"/>
  <c r="V381" i="2"/>
  <c r="S381" i="2"/>
  <c r="Q381" i="2"/>
  <c r="O381" i="2"/>
  <c r="J381" i="2"/>
  <c r="B381" i="2"/>
  <c r="AN379" i="2"/>
  <c r="F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46" i="2"/>
  <c r="Z346" i="2"/>
  <c r="V346" i="2"/>
  <c r="S346" i="2"/>
  <c r="Q346" i="2"/>
  <c r="O346" i="2"/>
  <c r="AN345" i="2"/>
  <c r="V345" i="2"/>
  <c r="S345" i="2"/>
  <c r="Q345" i="2"/>
  <c r="O345" i="2"/>
  <c r="J345" i="2"/>
  <c r="B345" i="2"/>
  <c r="AD344" i="2"/>
  <c r="Z344" i="2"/>
  <c r="V344" i="2"/>
  <c r="S344" i="2"/>
  <c r="Q344" i="2"/>
  <c r="O344" i="2"/>
  <c r="AN343" i="2"/>
  <c r="V343" i="2"/>
  <c r="S343" i="2"/>
  <c r="Q343" i="2"/>
  <c r="O343" i="2"/>
  <c r="J343" i="2"/>
  <c r="B343" i="2"/>
  <c r="AD342" i="2"/>
  <c r="Z342" i="2"/>
  <c r="V342" i="2"/>
  <c r="S342" i="2"/>
  <c r="Q342" i="2"/>
  <c r="O342" i="2"/>
  <c r="AN341" i="2"/>
  <c r="V341" i="2"/>
  <c r="S341" i="2"/>
  <c r="Q341" i="2"/>
  <c r="O341" i="2"/>
  <c r="J341" i="2"/>
  <c r="B341" i="2"/>
  <c r="AN339" i="2"/>
  <c r="F317" i="2"/>
  <c r="AD316" i="2"/>
  <c r="Z316" i="2"/>
  <c r="V316" i="2"/>
  <c r="S316" i="2"/>
  <c r="Q316" i="2"/>
  <c r="O316" i="2"/>
  <c r="AN315" i="2"/>
  <c r="V315" i="2"/>
  <c r="S315" i="2"/>
  <c r="Q315" i="2"/>
  <c r="O315" i="2"/>
  <c r="J315" i="2"/>
  <c r="B315" i="2"/>
  <c r="AD314" i="2"/>
  <c r="Z314" i="2"/>
  <c r="V314" i="2"/>
  <c r="S314" i="2"/>
  <c r="Q314" i="2"/>
  <c r="O314" i="2"/>
  <c r="AN313" i="2"/>
  <c r="V313" i="2"/>
  <c r="S313" i="2"/>
  <c r="Q313" i="2"/>
  <c r="O313" i="2"/>
  <c r="J313" i="2"/>
  <c r="B313" i="2"/>
  <c r="AD312" i="2"/>
  <c r="Z312" i="2"/>
  <c r="V312" i="2"/>
  <c r="S312" i="2"/>
  <c r="Q312" i="2"/>
  <c r="O312" i="2"/>
  <c r="AN311" i="2"/>
  <c r="V311" i="2"/>
  <c r="S311" i="2"/>
  <c r="Q311" i="2"/>
  <c r="O311" i="2"/>
  <c r="J311" i="2"/>
  <c r="B311" i="2"/>
  <c r="AD310" i="2"/>
  <c r="Z310" i="2"/>
  <c r="V310" i="2"/>
  <c r="S310" i="2"/>
  <c r="Q310" i="2"/>
  <c r="O310" i="2"/>
  <c r="AN309" i="2"/>
  <c r="V309" i="2"/>
  <c r="S309" i="2"/>
  <c r="Q309" i="2"/>
  <c r="O309" i="2"/>
  <c r="J309" i="2"/>
  <c r="B309" i="2"/>
  <c r="AD308" i="2"/>
  <c r="Z308" i="2"/>
  <c r="V308" i="2"/>
  <c r="S308" i="2"/>
  <c r="Q308" i="2"/>
  <c r="O308" i="2"/>
  <c r="AN307" i="2"/>
  <c r="V307" i="2"/>
  <c r="S307" i="2"/>
  <c r="Q307" i="2"/>
  <c r="O307" i="2"/>
  <c r="J307" i="2"/>
  <c r="B307" i="2"/>
  <c r="AD306" i="2"/>
  <c r="Z306" i="2"/>
  <c r="V306" i="2"/>
  <c r="S306" i="2"/>
  <c r="Q306" i="2"/>
  <c r="O306" i="2"/>
  <c r="AN305" i="2"/>
  <c r="V305" i="2"/>
  <c r="S305" i="2"/>
  <c r="Q305" i="2"/>
  <c r="O305" i="2"/>
  <c r="J305" i="2"/>
  <c r="B305" i="2"/>
  <c r="AD304" i="2"/>
  <c r="Z304" i="2"/>
  <c r="V304" i="2"/>
  <c r="S304" i="2"/>
  <c r="Q304" i="2"/>
  <c r="O304" i="2"/>
  <c r="AN303" i="2"/>
  <c r="V303" i="2"/>
  <c r="S303" i="2"/>
  <c r="Q303" i="2"/>
  <c r="O303" i="2"/>
  <c r="J303" i="2"/>
  <c r="B303" i="2"/>
  <c r="AD302" i="2"/>
  <c r="Z302" i="2"/>
  <c r="V302" i="2"/>
  <c r="S302" i="2"/>
  <c r="Q302" i="2"/>
  <c r="O302" i="2"/>
  <c r="AN301" i="2"/>
  <c r="V301" i="2"/>
  <c r="S301" i="2"/>
  <c r="Q301" i="2"/>
  <c r="O301" i="2"/>
  <c r="J301" i="2"/>
  <c r="B301" i="2"/>
  <c r="AN299" i="2"/>
  <c r="F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64" i="2"/>
  <c r="Z264" i="2"/>
  <c r="V264" i="2"/>
  <c r="S264" i="2"/>
  <c r="Q264" i="2"/>
  <c r="O264" i="2"/>
  <c r="AN263" i="2"/>
  <c r="V263" i="2"/>
  <c r="S263" i="2"/>
  <c r="Q263" i="2"/>
  <c r="O263" i="2"/>
  <c r="J263" i="2"/>
  <c r="B263" i="2"/>
  <c r="AD262" i="2"/>
  <c r="Z262" i="2"/>
  <c r="V262" i="2"/>
  <c r="S262" i="2"/>
  <c r="Q262" i="2"/>
  <c r="O262" i="2"/>
  <c r="AN261" i="2"/>
  <c r="V261" i="2"/>
  <c r="S261" i="2"/>
  <c r="Q261" i="2"/>
  <c r="O261" i="2"/>
  <c r="J261" i="2"/>
  <c r="B261" i="2"/>
  <c r="AN259" i="2"/>
  <c r="F237" i="2"/>
  <c r="AD236" i="2"/>
  <c r="Z236" i="2"/>
  <c r="V236" i="2"/>
  <c r="S236" i="2"/>
  <c r="Q236" i="2"/>
  <c r="O236" i="2"/>
  <c r="AN235" i="2"/>
  <c r="V235" i="2"/>
  <c r="S235" i="2"/>
  <c r="Q235" i="2"/>
  <c r="O235" i="2"/>
  <c r="J235" i="2"/>
  <c r="B235" i="2"/>
  <c r="AD234" i="2"/>
  <c r="Z234" i="2"/>
  <c r="V234" i="2"/>
  <c r="S234" i="2"/>
  <c r="Q234" i="2"/>
  <c r="O234" i="2"/>
  <c r="AN233" i="2"/>
  <c r="V233" i="2"/>
  <c r="S233" i="2"/>
  <c r="Q233" i="2"/>
  <c r="O233" i="2"/>
  <c r="J233" i="2"/>
  <c r="B233" i="2"/>
  <c r="AD232" i="2"/>
  <c r="Z232" i="2"/>
  <c r="V232" i="2"/>
  <c r="S232" i="2"/>
  <c r="Q232" i="2"/>
  <c r="O232" i="2"/>
  <c r="AN231" i="2"/>
  <c r="V231" i="2"/>
  <c r="S231" i="2"/>
  <c r="Q231" i="2"/>
  <c r="O231" i="2"/>
  <c r="J231" i="2"/>
  <c r="B231" i="2"/>
  <c r="AD230" i="2"/>
  <c r="Z230" i="2"/>
  <c r="V230" i="2"/>
  <c r="S230" i="2"/>
  <c r="Q230" i="2"/>
  <c r="O230" i="2"/>
  <c r="AN229" i="2"/>
  <c r="V229" i="2"/>
  <c r="S229" i="2"/>
  <c r="Q229" i="2"/>
  <c r="O229" i="2"/>
  <c r="J229" i="2"/>
  <c r="B229" i="2"/>
  <c r="AD228" i="2"/>
  <c r="Z228" i="2"/>
  <c r="V228" i="2"/>
  <c r="S228" i="2"/>
  <c r="Q228" i="2"/>
  <c r="O228" i="2"/>
  <c r="AN227" i="2"/>
  <c r="V227" i="2"/>
  <c r="S227" i="2"/>
  <c r="Q227" i="2"/>
  <c r="O227" i="2"/>
  <c r="J227" i="2"/>
  <c r="B227" i="2"/>
  <c r="AD226" i="2"/>
  <c r="Z226" i="2"/>
  <c r="V226" i="2"/>
  <c r="S226" i="2"/>
  <c r="Q226" i="2"/>
  <c r="O226" i="2"/>
  <c r="AN225" i="2"/>
  <c r="V225" i="2"/>
  <c r="S225" i="2"/>
  <c r="Q225" i="2"/>
  <c r="O225" i="2"/>
  <c r="J225" i="2"/>
  <c r="B225" i="2"/>
  <c r="AD224" i="2"/>
  <c r="Z224" i="2"/>
  <c r="V224" i="2"/>
  <c r="S224" i="2"/>
  <c r="Q224" i="2"/>
  <c r="O224" i="2"/>
  <c r="AN223" i="2"/>
  <c r="V223" i="2"/>
  <c r="S223" i="2"/>
  <c r="Q223" i="2"/>
  <c r="O223" i="2"/>
  <c r="J223" i="2"/>
  <c r="B223" i="2"/>
  <c r="AD222" i="2"/>
  <c r="Z222" i="2"/>
  <c r="V222" i="2"/>
  <c r="S222" i="2"/>
  <c r="Q222" i="2"/>
  <c r="O222" i="2"/>
  <c r="AN221" i="2"/>
  <c r="V221" i="2"/>
  <c r="S221" i="2"/>
  <c r="Q221" i="2"/>
  <c r="O221" i="2"/>
  <c r="J221" i="2"/>
  <c r="B221" i="2"/>
  <c r="AN219" i="2"/>
  <c r="F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82" i="2"/>
  <c r="Z182" i="2"/>
  <c r="V182" i="2"/>
  <c r="S182" i="2"/>
  <c r="Q182" i="2"/>
  <c r="O182" i="2"/>
  <c r="AN181" i="2"/>
  <c r="V181" i="2"/>
  <c r="S181" i="2"/>
  <c r="Q181" i="2"/>
  <c r="O181" i="2"/>
  <c r="J181" i="2"/>
  <c r="B181" i="2"/>
  <c r="AN179" i="2"/>
  <c r="F157" i="2"/>
  <c r="AD156" i="2"/>
  <c r="Z156" i="2"/>
  <c r="V156" i="2"/>
  <c r="S156" i="2"/>
  <c r="Q156" i="2"/>
  <c r="O156" i="2"/>
  <c r="AN155" i="2"/>
  <c r="V155" i="2"/>
  <c r="S155" i="2"/>
  <c r="Q155" i="2"/>
  <c r="O155" i="2"/>
  <c r="J155" i="2"/>
  <c r="B155" i="2"/>
  <c r="AD154" i="2"/>
  <c r="Z154" i="2"/>
  <c r="V154" i="2"/>
  <c r="S154" i="2"/>
  <c r="Q154" i="2"/>
  <c r="O154" i="2"/>
  <c r="AN153" i="2"/>
  <c r="V153" i="2"/>
  <c r="S153" i="2"/>
  <c r="Q153" i="2"/>
  <c r="O153" i="2"/>
  <c r="J153" i="2"/>
  <c r="B153" i="2"/>
  <c r="AD152" i="2"/>
  <c r="Z152" i="2"/>
  <c r="V152" i="2"/>
  <c r="S152" i="2"/>
  <c r="Q152" i="2"/>
  <c r="O152" i="2"/>
  <c r="AN151" i="2"/>
  <c r="V151" i="2"/>
  <c r="S151" i="2"/>
  <c r="Q151" i="2"/>
  <c r="O151" i="2"/>
  <c r="J151" i="2"/>
  <c r="B151" i="2"/>
  <c r="AD150" i="2"/>
  <c r="Z150" i="2"/>
  <c r="V150" i="2"/>
  <c r="S150" i="2"/>
  <c r="Q150" i="2"/>
  <c r="O150" i="2"/>
  <c r="AN149" i="2"/>
  <c r="V149" i="2"/>
  <c r="S149" i="2"/>
  <c r="Q149" i="2"/>
  <c r="O149" i="2"/>
  <c r="J149" i="2"/>
  <c r="B149" i="2"/>
  <c r="AD148" i="2"/>
  <c r="Z148" i="2"/>
  <c r="V148" i="2"/>
  <c r="S148" i="2"/>
  <c r="Q148" i="2"/>
  <c r="O148" i="2"/>
  <c r="AN147" i="2"/>
  <c r="V147" i="2"/>
  <c r="S147" i="2"/>
  <c r="Q147" i="2"/>
  <c r="O147" i="2"/>
  <c r="J147" i="2"/>
  <c r="B147" i="2"/>
  <c r="AD146" i="2"/>
  <c r="Z146" i="2"/>
  <c r="V146" i="2"/>
  <c r="S146" i="2"/>
  <c r="Q146" i="2"/>
  <c r="O146" i="2"/>
  <c r="AN145" i="2"/>
  <c r="V145" i="2"/>
  <c r="S145" i="2"/>
  <c r="Q145" i="2"/>
  <c r="O145" i="2"/>
  <c r="J145" i="2"/>
  <c r="B145" i="2"/>
  <c r="AD144" i="2"/>
  <c r="Z144" i="2"/>
  <c r="V144" i="2"/>
  <c r="S144" i="2"/>
  <c r="Q144" i="2"/>
  <c r="O144" i="2"/>
  <c r="AN143" i="2"/>
  <c r="V143" i="2"/>
  <c r="S143" i="2"/>
  <c r="Q143" i="2"/>
  <c r="O143" i="2"/>
  <c r="J143" i="2"/>
  <c r="B143" i="2"/>
  <c r="AD142" i="2"/>
  <c r="Z142" i="2"/>
  <c r="V142" i="2"/>
  <c r="S142" i="2"/>
  <c r="Q142" i="2"/>
  <c r="O142" i="2"/>
  <c r="AN141" i="2"/>
  <c r="V141" i="2"/>
  <c r="S141" i="2"/>
  <c r="Q141" i="2"/>
  <c r="O141" i="2"/>
  <c r="J141" i="2"/>
  <c r="B141" i="2"/>
  <c r="AN139" i="2"/>
  <c r="F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N99" i="2"/>
  <c r="AH22" i="2"/>
  <c r="F77" i="2"/>
  <c r="AD76" i="2"/>
  <c r="Z76" i="2"/>
  <c r="V76" i="2"/>
  <c r="S76" i="2"/>
  <c r="Q76" i="2"/>
  <c r="O76" i="2"/>
  <c r="AN75" i="2"/>
  <c r="V75" i="2"/>
  <c r="S75" i="2"/>
  <c r="Q75" i="2"/>
  <c r="O75" i="2"/>
  <c r="J75" i="2"/>
  <c r="B75" i="2"/>
  <c r="AD74" i="2"/>
  <c r="Z74" i="2"/>
  <c r="V74" i="2"/>
  <c r="S74" i="2"/>
  <c r="Q74" i="2"/>
  <c r="O74" i="2"/>
  <c r="AN73" i="2"/>
  <c r="V73" i="2"/>
  <c r="S73" i="2"/>
  <c r="Q73" i="2"/>
  <c r="O73" i="2"/>
  <c r="J73" i="2"/>
  <c r="B73" i="2"/>
  <c r="AD72" i="2"/>
  <c r="Z72" i="2"/>
  <c r="V72" i="2"/>
  <c r="S72" i="2"/>
  <c r="Q72" i="2"/>
  <c r="O72" i="2"/>
  <c r="AN71" i="2"/>
  <c r="V71" i="2"/>
  <c r="S71" i="2"/>
  <c r="Q71" i="2"/>
  <c r="O71" i="2"/>
  <c r="J71" i="2"/>
  <c r="B71" i="2"/>
  <c r="AD70" i="2"/>
  <c r="Z70" i="2"/>
  <c r="V70" i="2"/>
  <c r="S70" i="2"/>
  <c r="Q70" i="2"/>
  <c r="O70" i="2"/>
  <c r="AN69" i="2"/>
  <c r="V69" i="2"/>
  <c r="S69" i="2"/>
  <c r="Q69" i="2"/>
  <c r="O69" i="2"/>
  <c r="J69" i="2"/>
  <c r="B69" i="2"/>
  <c r="AD68" i="2"/>
  <c r="Z68" i="2"/>
  <c r="V68" i="2"/>
  <c r="S68" i="2"/>
  <c r="Q68" i="2"/>
  <c r="O68" i="2"/>
  <c r="AN67" i="2"/>
  <c r="V67" i="2"/>
  <c r="S67" i="2"/>
  <c r="Q67" i="2"/>
  <c r="O67" i="2"/>
  <c r="J67" i="2"/>
  <c r="B67" i="2"/>
  <c r="AD66" i="2"/>
  <c r="Z66" i="2"/>
  <c r="V66" i="2"/>
  <c r="S66" i="2"/>
  <c r="Q66" i="2"/>
  <c r="O66" i="2"/>
  <c r="AN65" i="2"/>
  <c r="V65" i="2"/>
  <c r="S65" i="2"/>
  <c r="Q65" i="2"/>
  <c r="O65" i="2"/>
  <c r="J65" i="2"/>
  <c r="B65" i="2"/>
  <c r="AD64" i="2"/>
  <c r="Z64" i="2"/>
  <c r="V64" i="2"/>
  <c r="S64" i="2"/>
  <c r="Q64" i="2"/>
  <c r="O64" i="2"/>
  <c r="AN63" i="2"/>
  <c r="V63" i="2"/>
  <c r="S63" i="2"/>
  <c r="Q63" i="2"/>
  <c r="O63" i="2"/>
  <c r="J63" i="2"/>
  <c r="B63" i="2"/>
  <c r="S62" i="2"/>
  <c r="Q62" i="2"/>
  <c r="O62" i="2"/>
  <c r="S61" i="2"/>
  <c r="Q61" i="2"/>
  <c r="O61" i="2"/>
  <c r="J61" i="2"/>
  <c r="B61" i="2"/>
  <c r="S60" i="2"/>
  <c r="Q60" i="2"/>
  <c r="O60" i="2"/>
  <c r="S59" i="2"/>
  <c r="Q59" i="2"/>
  <c r="O59" i="2"/>
  <c r="J59" i="2"/>
  <c r="B59" i="2"/>
  <c r="V61" i="2"/>
  <c r="V59" i="2"/>
  <c r="AD60" i="2"/>
  <c r="Z60" i="2"/>
  <c r="V60" i="2"/>
  <c r="AN59" i="2"/>
  <c r="AD62" i="2"/>
  <c r="Z62" i="2"/>
  <c r="V62" i="2"/>
  <c r="AN61" i="2"/>
  <c r="AN24" i="2"/>
  <c r="AN22" i="2"/>
  <c r="AN20" i="2"/>
  <c r="AN18" i="2"/>
  <c r="AN16" i="2"/>
  <c r="V24" i="2"/>
  <c r="V25" i="2"/>
  <c r="V22" i="2"/>
  <c r="V20" i="2"/>
  <c r="V18" i="2"/>
  <c r="V16" i="2"/>
  <c r="AD25" i="2"/>
  <c r="AD23" i="2"/>
  <c r="AD21" i="2"/>
  <c r="AD19" i="2"/>
  <c r="AD17" i="2"/>
  <c r="Z25" i="2"/>
  <c r="Z23" i="2"/>
  <c r="Z21" i="2"/>
  <c r="Z19" i="2"/>
  <c r="Z17" i="2"/>
  <c r="V23" i="2"/>
  <c r="V21" i="2"/>
  <c r="V19" i="2"/>
  <c r="V17" i="2"/>
  <c r="S25" i="2"/>
  <c r="S24" i="2"/>
  <c r="S23" i="2"/>
  <c r="S22" i="2"/>
  <c r="S21" i="2"/>
  <c r="S20" i="2"/>
  <c r="S19" i="2"/>
  <c r="S18" i="2"/>
  <c r="S17" i="2"/>
  <c r="S16" i="2"/>
  <c r="Q25" i="2"/>
  <c r="Q24" i="2"/>
  <c r="Q23" i="2"/>
  <c r="Q22" i="2"/>
  <c r="Q21" i="2"/>
  <c r="Q20" i="2"/>
  <c r="Q19" i="2"/>
  <c r="Q18" i="2"/>
  <c r="Q17" i="2"/>
  <c r="Q16" i="2"/>
  <c r="O25" i="2"/>
  <c r="O24" i="2"/>
  <c r="O23" i="2"/>
  <c r="O22" i="2"/>
  <c r="O21" i="2"/>
  <c r="O20" i="2"/>
  <c r="O19" i="2"/>
  <c r="O18" i="2"/>
  <c r="O17" i="2"/>
  <c r="O16" i="2"/>
  <c r="AP9" i="2"/>
  <c r="AP37" i="2"/>
  <c r="AI37" i="2"/>
  <c r="J30" i="2"/>
  <c r="G30" i="2"/>
  <c r="D30" i="2"/>
  <c r="D33" i="2"/>
  <c r="AM30" i="2"/>
  <c r="AP30" i="2"/>
  <c r="AO29" i="2"/>
  <c r="AJ29" i="2"/>
  <c r="AC31" i="2"/>
  <c r="AC32" i="2"/>
  <c r="AC33" i="2"/>
  <c r="AC37" i="2"/>
  <c r="AJ30" i="2"/>
  <c r="J24" i="2"/>
  <c r="J22" i="2"/>
  <c r="J20" i="2"/>
  <c r="J18" i="2"/>
  <c r="J16" i="2"/>
  <c r="B24" i="2"/>
  <c r="B22" i="2"/>
  <c r="B20" i="2"/>
  <c r="B18" i="2"/>
  <c r="F26" i="2"/>
  <c r="B16" i="2"/>
  <c r="W10" i="2"/>
  <c r="W53" i="2" s="1"/>
  <c r="V10" i="2"/>
  <c r="U10" i="2"/>
  <c r="T10" i="2"/>
  <c r="S10" i="2"/>
  <c r="S53" i="2" s="1"/>
  <c r="R10" i="2"/>
  <c r="Q10" i="2"/>
  <c r="P10" i="2"/>
  <c r="O10" i="2"/>
  <c r="N10" i="2"/>
  <c r="M10" i="2"/>
  <c r="L10" i="2"/>
  <c r="K10" i="2"/>
  <c r="J10" i="2"/>
  <c r="W1173" i="1"/>
  <c r="V1173" i="1"/>
  <c r="U1173" i="1"/>
  <c r="T1173" i="1"/>
  <c r="S1173" i="1"/>
  <c r="R1173" i="1"/>
  <c r="Q1173" i="1"/>
  <c r="P1173" i="1"/>
  <c r="O1173" i="1"/>
  <c r="N1173" i="1"/>
  <c r="M1173" i="1"/>
  <c r="L1173" i="1"/>
  <c r="K1173" i="1"/>
  <c r="J1173" i="1"/>
  <c r="W1133" i="1"/>
  <c r="V1133" i="1"/>
  <c r="U1133" i="1"/>
  <c r="T1133" i="1"/>
  <c r="S1133" i="1"/>
  <c r="R1133" i="1"/>
  <c r="Q1133" i="1"/>
  <c r="P1133" i="1"/>
  <c r="O1133" i="1"/>
  <c r="N1133" i="1"/>
  <c r="M1133" i="1"/>
  <c r="L1133" i="1"/>
  <c r="K1133" i="1"/>
  <c r="J1133" i="1"/>
  <c r="W1093" i="1"/>
  <c r="V1093" i="1"/>
  <c r="U1093" i="1"/>
  <c r="T1093" i="1"/>
  <c r="S1093" i="1"/>
  <c r="R1093" i="1"/>
  <c r="Q1093" i="1"/>
  <c r="P1093" i="1"/>
  <c r="O1093" i="1"/>
  <c r="N1093" i="1"/>
  <c r="M1093" i="1"/>
  <c r="L1093" i="1"/>
  <c r="K1093" i="1"/>
  <c r="J1093" i="1"/>
  <c r="W1053" i="1"/>
  <c r="V1053" i="1"/>
  <c r="U1053" i="1"/>
  <c r="T1053" i="1"/>
  <c r="S1053" i="1"/>
  <c r="R1053" i="1"/>
  <c r="Q1053" i="1"/>
  <c r="P1053" i="1"/>
  <c r="O1053" i="1"/>
  <c r="N1053" i="1"/>
  <c r="M1053" i="1"/>
  <c r="L1053" i="1"/>
  <c r="K1053" i="1"/>
  <c r="J1053" i="1"/>
  <c r="W1013" i="1"/>
  <c r="V1013" i="1"/>
  <c r="U1013" i="1"/>
  <c r="T1013" i="1"/>
  <c r="S1013" i="1"/>
  <c r="R1013" i="1"/>
  <c r="Q1013" i="1"/>
  <c r="P1013" i="1"/>
  <c r="O1013" i="1"/>
  <c r="N1013" i="1"/>
  <c r="M1013" i="1"/>
  <c r="L1013" i="1"/>
  <c r="K1013" i="1"/>
  <c r="J1013" i="1"/>
  <c r="W973" i="1"/>
  <c r="V973" i="1"/>
  <c r="U973" i="1"/>
  <c r="T973" i="1"/>
  <c r="S973" i="1"/>
  <c r="R973" i="1"/>
  <c r="Q973" i="1"/>
  <c r="P973" i="1"/>
  <c r="O973" i="1"/>
  <c r="N973" i="1"/>
  <c r="M973" i="1"/>
  <c r="L973" i="1"/>
  <c r="K973" i="1"/>
  <c r="J973" i="1"/>
  <c r="W933" i="1"/>
  <c r="V933" i="1"/>
  <c r="U933" i="1"/>
  <c r="T933" i="1"/>
  <c r="S933" i="1"/>
  <c r="R933" i="1"/>
  <c r="Q933" i="1"/>
  <c r="P933" i="1"/>
  <c r="O933" i="1"/>
  <c r="N933" i="1"/>
  <c r="M933" i="1"/>
  <c r="L933" i="1"/>
  <c r="K933" i="1"/>
  <c r="J933" i="1"/>
  <c r="W893" i="1"/>
  <c r="V893" i="1"/>
  <c r="U893" i="1"/>
  <c r="T893" i="1"/>
  <c r="S893" i="1"/>
  <c r="R893" i="1"/>
  <c r="Q893" i="1"/>
  <c r="P893" i="1"/>
  <c r="O893" i="1"/>
  <c r="N893" i="1"/>
  <c r="M893" i="1"/>
  <c r="L893" i="1"/>
  <c r="K893" i="1"/>
  <c r="J893" i="1"/>
  <c r="W853" i="1"/>
  <c r="V853" i="1"/>
  <c r="U853" i="1"/>
  <c r="T853" i="1"/>
  <c r="S853" i="1"/>
  <c r="R853" i="1"/>
  <c r="Q853" i="1"/>
  <c r="P853" i="1"/>
  <c r="O853" i="1"/>
  <c r="N853" i="1"/>
  <c r="M853" i="1"/>
  <c r="L853" i="1"/>
  <c r="K853" i="1"/>
  <c r="J853" i="1"/>
  <c r="W813" i="1"/>
  <c r="V813" i="1"/>
  <c r="U813" i="1"/>
  <c r="T813" i="1"/>
  <c r="S813" i="1"/>
  <c r="R813" i="1"/>
  <c r="Q813" i="1"/>
  <c r="P813" i="1"/>
  <c r="O813" i="1"/>
  <c r="N813" i="1"/>
  <c r="M813" i="1"/>
  <c r="L813" i="1"/>
  <c r="K813" i="1"/>
  <c r="J813" i="1"/>
  <c r="W773" i="1"/>
  <c r="V773" i="1"/>
  <c r="U773" i="1"/>
  <c r="T773" i="1"/>
  <c r="S773" i="1"/>
  <c r="R773" i="1"/>
  <c r="Q773" i="1"/>
  <c r="P773" i="1"/>
  <c r="O773" i="1"/>
  <c r="N773" i="1"/>
  <c r="M773" i="1"/>
  <c r="L773" i="1"/>
  <c r="K773" i="1"/>
  <c r="J773" i="1"/>
  <c r="W733" i="1"/>
  <c r="V733" i="1"/>
  <c r="U733" i="1"/>
  <c r="T733" i="1"/>
  <c r="S733" i="1"/>
  <c r="R733" i="1"/>
  <c r="Q733" i="1"/>
  <c r="P733" i="1"/>
  <c r="O733" i="1"/>
  <c r="N733" i="1"/>
  <c r="M733" i="1"/>
  <c r="L733" i="1"/>
  <c r="K733" i="1"/>
  <c r="J733" i="1"/>
  <c r="W693" i="1"/>
  <c r="V693" i="1"/>
  <c r="U693" i="1"/>
  <c r="T693" i="1"/>
  <c r="S693" i="1"/>
  <c r="R693" i="1"/>
  <c r="Q693" i="1"/>
  <c r="P693" i="1"/>
  <c r="O693" i="1"/>
  <c r="N693" i="1"/>
  <c r="M693" i="1"/>
  <c r="L693" i="1"/>
  <c r="K693" i="1"/>
  <c r="J693" i="1"/>
  <c r="W653" i="1"/>
  <c r="V653" i="1"/>
  <c r="U653" i="1"/>
  <c r="T653" i="1"/>
  <c r="S653" i="1"/>
  <c r="R653" i="1"/>
  <c r="Q653" i="1"/>
  <c r="P653" i="1"/>
  <c r="O653" i="1"/>
  <c r="N653" i="1"/>
  <c r="M653" i="1"/>
  <c r="L653" i="1"/>
  <c r="K653" i="1"/>
  <c r="J653" i="1"/>
  <c r="W613" i="1"/>
  <c r="V613" i="1"/>
  <c r="U613" i="1"/>
  <c r="T613" i="1"/>
  <c r="S613" i="1"/>
  <c r="R613" i="1"/>
  <c r="Q613" i="1"/>
  <c r="P613" i="1"/>
  <c r="O613" i="1"/>
  <c r="N613" i="1"/>
  <c r="M613" i="1"/>
  <c r="L613" i="1"/>
  <c r="K613" i="1"/>
  <c r="J613" i="1"/>
  <c r="W573" i="1"/>
  <c r="V573" i="1"/>
  <c r="U573" i="1"/>
  <c r="T573" i="1"/>
  <c r="S573" i="1"/>
  <c r="R573" i="1"/>
  <c r="Q573" i="1"/>
  <c r="P573" i="1"/>
  <c r="O573" i="1"/>
  <c r="N573" i="1"/>
  <c r="M573" i="1"/>
  <c r="L573" i="1"/>
  <c r="K573" i="1"/>
  <c r="J573" i="1"/>
  <c r="W533" i="1"/>
  <c r="V533" i="1"/>
  <c r="U533" i="1"/>
  <c r="T533" i="1"/>
  <c r="S533" i="1"/>
  <c r="R533" i="1"/>
  <c r="Q533" i="1"/>
  <c r="P533" i="1"/>
  <c r="O533" i="1"/>
  <c r="N533" i="1"/>
  <c r="M533" i="1"/>
  <c r="L533" i="1"/>
  <c r="K533" i="1"/>
  <c r="J533" i="1"/>
  <c r="W493" i="1"/>
  <c r="V493" i="1"/>
  <c r="U493" i="1"/>
  <c r="T493" i="1"/>
  <c r="S493" i="1"/>
  <c r="R493" i="1"/>
  <c r="Q493" i="1"/>
  <c r="P493" i="1"/>
  <c r="O493" i="1"/>
  <c r="N493" i="1"/>
  <c r="M493" i="1"/>
  <c r="L493" i="1"/>
  <c r="K493" i="1"/>
  <c r="J493" i="1"/>
  <c r="W453" i="1"/>
  <c r="V453" i="1"/>
  <c r="U453" i="1"/>
  <c r="T453" i="1"/>
  <c r="S453" i="1"/>
  <c r="R453" i="1"/>
  <c r="Q453" i="1"/>
  <c r="P453" i="1"/>
  <c r="O453" i="1"/>
  <c r="N453" i="1"/>
  <c r="M453" i="1"/>
  <c r="L453" i="1"/>
  <c r="K453" i="1"/>
  <c r="J453" i="1"/>
  <c r="W413" i="1"/>
  <c r="V413" i="1"/>
  <c r="U413" i="1"/>
  <c r="T413" i="1"/>
  <c r="S413" i="1"/>
  <c r="R413" i="1"/>
  <c r="Q413" i="1"/>
  <c r="P413" i="1"/>
  <c r="O413" i="1"/>
  <c r="N413" i="1"/>
  <c r="M413" i="1"/>
  <c r="L413" i="1"/>
  <c r="K413" i="1"/>
  <c r="J413" i="1"/>
  <c r="W373" i="1"/>
  <c r="V373" i="1"/>
  <c r="U373" i="1"/>
  <c r="T373" i="1"/>
  <c r="S373" i="1"/>
  <c r="R373" i="1"/>
  <c r="Q373" i="1"/>
  <c r="P373" i="1"/>
  <c r="O373" i="1"/>
  <c r="N373" i="1"/>
  <c r="M373" i="1"/>
  <c r="L373" i="1"/>
  <c r="K373" i="1"/>
  <c r="J373" i="1"/>
  <c r="W333" i="1"/>
  <c r="V333" i="1"/>
  <c r="U333" i="1"/>
  <c r="T333" i="1"/>
  <c r="S333" i="1"/>
  <c r="R333" i="1"/>
  <c r="Q333" i="1"/>
  <c r="P333" i="1"/>
  <c r="O333" i="1"/>
  <c r="N333" i="1"/>
  <c r="M333" i="1"/>
  <c r="L333" i="1"/>
  <c r="K333" i="1"/>
  <c r="J333" i="1"/>
  <c r="W293" i="1"/>
  <c r="V293" i="1"/>
  <c r="U293" i="1"/>
  <c r="T293" i="1"/>
  <c r="S293" i="1"/>
  <c r="R293" i="1"/>
  <c r="Q293" i="1"/>
  <c r="P293" i="1"/>
  <c r="O293" i="1"/>
  <c r="N293" i="1"/>
  <c r="M293" i="1"/>
  <c r="L293" i="1"/>
  <c r="K293" i="1"/>
  <c r="J293" i="1"/>
  <c r="W253" i="1"/>
  <c r="V253" i="1"/>
  <c r="U253" i="1"/>
  <c r="T253" i="1"/>
  <c r="S253" i="1"/>
  <c r="R253" i="1"/>
  <c r="Q253" i="1"/>
  <c r="P253" i="1"/>
  <c r="O253" i="1"/>
  <c r="N253" i="1"/>
  <c r="M253" i="1"/>
  <c r="L253" i="1"/>
  <c r="K253" i="1"/>
  <c r="J253" i="1"/>
  <c r="W213" i="1"/>
  <c r="V213" i="1"/>
  <c r="U213" i="1"/>
  <c r="T213" i="1"/>
  <c r="S213" i="1"/>
  <c r="R213" i="1"/>
  <c r="Q213" i="1"/>
  <c r="P213" i="1"/>
  <c r="O213" i="1"/>
  <c r="N213" i="1"/>
  <c r="M213" i="1"/>
  <c r="L213" i="1"/>
  <c r="K213" i="1"/>
  <c r="J213" i="1"/>
  <c r="W173" i="1"/>
  <c r="V173" i="1"/>
  <c r="U173" i="1"/>
  <c r="T173" i="1"/>
  <c r="S173" i="1"/>
  <c r="R173" i="1"/>
  <c r="Q173" i="1"/>
  <c r="P173" i="1"/>
  <c r="O173" i="1"/>
  <c r="N173" i="1"/>
  <c r="M173" i="1"/>
  <c r="L173" i="1"/>
  <c r="K173" i="1"/>
  <c r="J173" i="1"/>
  <c r="W133" i="1"/>
  <c r="V133" i="1"/>
  <c r="U133" i="1"/>
  <c r="T133" i="1"/>
  <c r="S133" i="1"/>
  <c r="R133" i="1"/>
  <c r="Q133" i="1"/>
  <c r="P133" i="1"/>
  <c r="O133" i="1"/>
  <c r="N133" i="1"/>
  <c r="M133" i="1"/>
  <c r="L133" i="1"/>
  <c r="K133" i="1"/>
  <c r="J133" i="1"/>
  <c r="W93" i="1"/>
  <c r="V93" i="1"/>
  <c r="U93" i="1"/>
  <c r="T93" i="1"/>
  <c r="S93" i="1"/>
  <c r="R93" i="1"/>
  <c r="Q93" i="1"/>
  <c r="P93" i="1"/>
  <c r="O93" i="1"/>
  <c r="N93" i="1"/>
  <c r="M93" i="1"/>
  <c r="L93" i="1"/>
  <c r="K93" i="1"/>
  <c r="J93" i="1"/>
  <c r="W53" i="1"/>
  <c r="V53" i="1"/>
  <c r="U53" i="1"/>
  <c r="T53" i="1"/>
  <c r="S53" i="1"/>
  <c r="Q53" i="1"/>
  <c r="O53" i="1"/>
  <c r="R53" i="1"/>
  <c r="N53" i="1"/>
  <c r="P53" i="1"/>
  <c r="M53" i="1"/>
  <c r="L53" i="1"/>
  <c r="K53" i="1"/>
  <c r="J53" i="1"/>
  <c r="C271" i="8"/>
  <c r="C261" i="8"/>
  <c r="C241" i="8"/>
  <c r="C237" i="8"/>
  <c r="C77" i="8"/>
  <c r="C71" i="8"/>
  <c r="C140" i="8"/>
  <c r="C172" i="8"/>
  <c r="C100" i="8"/>
  <c r="AH950" i="3"/>
  <c r="AH354" i="3"/>
  <c r="C300" i="8"/>
  <c r="C84" i="8"/>
  <c r="AD1118" i="2"/>
  <c r="AH939" i="2"/>
  <c r="AH1145" i="3"/>
  <c r="AH299" i="3"/>
  <c r="C276" i="8"/>
  <c r="C92" i="8"/>
  <c r="C66" i="8"/>
  <c r="AH61" i="2"/>
  <c r="Z318" i="2"/>
  <c r="AH913" i="2"/>
  <c r="AH1019" i="2"/>
  <c r="AH1019" i="3"/>
  <c r="AH981" i="3"/>
  <c r="AH913" i="3"/>
  <c r="AH859" i="3"/>
  <c r="AH555" i="3"/>
  <c r="AH261" i="3"/>
  <c r="AH229" i="3"/>
  <c r="G194" i="8"/>
  <c r="G161" i="8"/>
  <c r="C152" i="8"/>
  <c r="C96" i="8"/>
  <c r="C205" i="8"/>
  <c r="AD238" i="2"/>
  <c r="AH464" i="2"/>
  <c r="AH868" i="2"/>
  <c r="F61" i="8"/>
  <c r="AH69" i="3"/>
  <c r="G80" i="8"/>
  <c r="AH263" i="2"/>
  <c r="G104" i="8"/>
  <c r="G107" i="8"/>
  <c r="AH301" i="2"/>
  <c r="AH309" i="3"/>
  <c r="AH311" i="2"/>
  <c r="G122" i="8"/>
  <c r="AH397" i="3"/>
  <c r="AH383" i="2"/>
  <c r="AH389" i="3"/>
  <c r="AH395" i="2"/>
  <c r="G140" i="8"/>
  <c r="G146" i="8"/>
  <c r="AH469" i="2"/>
  <c r="G159" i="8"/>
  <c r="AH509" i="3"/>
  <c r="G160" i="8"/>
  <c r="AH511" i="3"/>
  <c r="AH511" i="2"/>
  <c r="G162" i="8"/>
  <c r="AH515" i="2"/>
  <c r="G163" i="8"/>
  <c r="AH539" i="3"/>
  <c r="V557" i="2"/>
  <c r="AH539" i="2"/>
  <c r="G164" i="8"/>
  <c r="AH541" i="3"/>
  <c r="AH541" i="2"/>
  <c r="AH543" i="3"/>
  <c r="AH543" i="2"/>
  <c r="G166" i="8"/>
  <c r="AH545" i="3"/>
  <c r="AH545" i="2"/>
  <c r="G167" i="8"/>
  <c r="AH547" i="3"/>
  <c r="AH547" i="2"/>
  <c r="G168" i="8"/>
  <c r="AH549" i="3"/>
  <c r="G170" i="8"/>
  <c r="AH553" i="3"/>
  <c r="G175" i="8"/>
  <c r="AH593" i="2"/>
  <c r="G183" i="8"/>
  <c r="AH625" i="3"/>
  <c r="G186" i="8"/>
  <c r="G187" i="8"/>
  <c r="AH633" i="2"/>
  <c r="G191" i="8"/>
  <c r="AH665" i="3"/>
  <c r="Z1038" i="3"/>
  <c r="F213" i="8"/>
  <c r="AH798" i="3"/>
  <c r="AH782" i="2"/>
  <c r="AH790" i="3"/>
  <c r="AH794" i="2"/>
  <c r="AH900" i="3"/>
  <c r="AH1190" i="2"/>
  <c r="C212" i="8"/>
  <c r="C69" i="8"/>
  <c r="C73" i="8"/>
  <c r="AH229" i="2"/>
  <c r="AH265" i="2"/>
  <c r="AH273" i="2"/>
  <c r="AH305" i="2"/>
  <c r="AH385" i="2"/>
  <c r="Z398" i="2"/>
  <c r="AH429" i="2"/>
  <c r="AH659" i="2"/>
  <c r="AH665" i="2"/>
  <c r="AH669" i="2"/>
  <c r="AH635" i="3"/>
  <c r="AH515" i="3"/>
  <c r="AH513" i="3"/>
  <c r="AH501" i="3"/>
  <c r="AH61" i="3"/>
  <c r="G181" i="8"/>
  <c r="G165" i="8"/>
  <c r="G149" i="8"/>
  <c r="Z198" i="3"/>
  <c r="AD78" i="3"/>
  <c r="AD78" i="2"/>
  <c r="C141" i="8"/>
  <c r="F287" i="8"/>
  <c r="F302" i="8"/>
  <c r="AH71" i="2"/>
  <c r="AD958" i="2"/>
  <c r="AD598" i="3"/>
  <c r="AD598" i="2"/>
  <c r="AD558" i="3"/>
  <c r="AD558" i="2"/>
  <c r="AD118" i="2"/>
  <c r="AH63" i="2"/>
  <c r="G69" i="8"/>
  <c r="G87" i="8"/>
  <c r="AH268" i="2"/>
  <c r="F114" i="8"/>
  <c r="AH356" i="2"/>
  <c r="F128" i="8"/>
  <c r="F138" i="8"/>
  <c r="F144" i="8"/>
  <c r="F149" i="8"/>
  <c r="F153" i="8"/>
  <c r="F158" i="8"/>
  <c r="AH508" i="2"/>
  <c r="AH598" i="3"/>
  <c r="F181" i="8"/>
  <c r="G202" i="8"/>
  <c r="AH711" i="3"/>
  <c r="AH779" i="3"/>
  <c r="G248" i="8"/>
  <c r="AH907" i="2"/>
  <c r="AH989" i="2"/>
  <c r="AH1059" i="2"/>
  <c r="AH1061" i="2"/>
  <c r="C157" i="8"/>
  <c r="Z518" i="2"/>
  <c r="AH1110" i="3"/>
  <c r="F259" i="8"/>
  <c r="AH982" i="3"/>
  <c r="AH1151" i="2"/>
  <c r="AH1181" i="2"/>
  <c r="AH1185" i="2"/>
  <c r="C90" i="8"/>
  <c r="C82" i="8"/>
  <c r="AH66" i="3"/>
  <c r="AH156" i="3"/>
  <c r="AH223" i="2"/>
  <c r="AH312" i="3"/>
  <c r="AH352" i="3"/>
  <c r="AH384" i="3"/>
  <c r="F131" i="8"/>
  <c r="AH422" i="3"/>
  <c r="AH426" i="3"/>
  <c r="F141" i="8"/>
  <c r="AH430" i="3"/>
  <c r="AH430" i="2"/>
  <c r="F143" i="8"/>
  <c r="AH434" i="3"/>
  <c r="AH434" i="2"/>
  <c r="F146" i="8"/>
  <c r="F148" i="8"/>
  <c r="AH466" i="2"/>
  <c r="F150" i="8"/>
  <c r="AH470" i="3"/>
  <c r="F152" i="8"/>
  <c r="AH474" i="2"/>
  <c r="F154" i="8"/>
  <c r="F155" i="8"/>
  <c r="F157" i="8"/>
  <c r="F173" i="8"/>
  <c r="F175" i="8"/>
  <c r="AH590" i="3"/>
  <c r="AH590" i="2"/>
  <c r="F179" i="8"/>
  <c r="AH594" i="2"/>
  <c r="AH709" i="3"/>
  <c r="G206" i="8"/>
  <c r="G211" i="8"/>
  <c r="AH833" i="3"/>
  <c r="AH861" i="3"/>
  <c r="AH863" i="3"/>
  <c r="AH865" i="2"/>
  <c r="G239" i="8"/>
  <c r="AH871" i="3"/>
  <c r="AH873" i="2"/>
  <c r="G243" i="8"/>
  <c r="AH875" i="2"/>
  <c r="AH901" i="2"/>
  <c r="G247" i="8"/>
  <c r="AH905" i="3"/>
  <c r="AH905" i="2"/>
  <c r="G249" i="8"/>
  <c r="AH909" i="3"/>
  <c r="G250" i="8"/>
  <c r="AH911" i="2"/>
  <c r="G254" i="8"/>
  <c r="C128" i="8"/>
  <c r="C103" i="8"/>
  <c r="C111" i="8"/>
  <c r="AH1189" i="3"/>
  <c r="C133" i="8"/>
  <c r="C165" i="8"/>
  <c r="C247" i="8"/>
  <c r="AD1038" i="3"/>
  <c r="AH101" i="2"/>
  <c r="Z158" i="2"/>
  <c r="AH235" i="2"/>
  <c r="AH310" i="2"/>
  <c r="AH342" i="2"/>
  <c r="AH346" i="2"/>
  <c r="AH350" i="2"/>
  <c r="AH354" i="2"/>
  <c r="AH386" i="2"/>
  <c r="AH422" i="2"/>
  <c r="AD438" i="2"/>
  <c r="AH470" i="2"/>
  <c r="Z478" i="2"/>
  <c r="AH500" i="2"/>
  <c r="AH506" i="2"/>
  <c r="AH512" i="2"/>
  <c r="AD518" i="2"/>
  <c r="AH540" i="2"/>
  <c r="AH550" i="2"/>
  <c r="AH556" i="2"/>
  <c r="Z558" i="2"/>
  <c r="AH622" i="2"/>
  <c r="AH632" i="2"/>
  <c r="M893" i="3"/>
  <c r="AH705" i="3"/>
  <c r="AH594" i="3"/>
  <c r="AH586" i="3"/>
  <c r="AH556" i="3"/>
  <c r="AH474" i="3"/>
  <c r="AH468" i="3"/>
  <c r="AH466" i="3"/>
  <c r="AH464" i="3"/>
  <c r="AH390" i="3"/>
  <c r="AH350" i="3"/>
  <c r="AH346" i="3"/>
  <c r="AH342" i="3"/>
  <c r="AH235" i="3"/>
  <c r="AH139" i="3"/>
  <c r="AH63" i="3"/>
  <c r="AH64" i="3"/>
  <c r="C56" i="8"/>
  <c r="F69" i="8"/>
  <c r="AH277" i="3"/>
  <c r="AH1031" i="3"/>
  <c r="C154" i="8"/>
  <c r="C98" i="8"/>
  <c r="C75" i="8"/>
  <c r="C79" i="8"/>
  <c r="C115" i="8"/>
  <c r="C147" i="8"/>
  <c r="C171" i="8"/>
  <c r="C187" i="8"/>
  <c r="AH701" i="2"/>
  <c r="AD718" i="2"/>
  <c r="Z838" i="2"/>
  <c r="AH945" i="2"/>
  <c r="AH1075" i="2"/>
  <c r="AD1158" i="2"/>
  <c r="AH707" i="3"/>
  <c r="AH71" i="3"/>
  <c r="Z958" i="2"/>
  <c r="Z798" i="3"/>
  <c r="Z798" i="2"/>
  <c r="AD158" i="3"/>
  <c r="C233" i="8"/>
  <c r="C101" i="8"/>
  <c r="AH194" i="2"/>
  <c r="F72" i="8"/>
  <c r="AH114" i="2"/>
  <c r="AH675" i="3"/>
  <c r="F210" i="8"/>
  <c r="AH749" i="2"/>
  <c r="AH751" i="3"/>
  <c r="F252" i="8"/>
  <c r="F254" i="8"/>
  <c r="F267" i="8"/>
  <c r="G272" i="8"/>
  <c r="G273" i="8"/>
  <c r="AH1023" i="2"/>
  <c r="AH1066" i="2"/>
  <c r="AH1070" i="3"/>
  <c r="F299" i="8"/>
  <c r="AH1146" i="2"/>
  <c r="AH1155" i="3"/>
  <c r="AH1179" i="3"/>
  <c r="AH20" i="2"/>
  <c r="Z638" i="2"/>
  <c r="AD278" i="2"/>
  <c r="M813" i="3"/>
  <c r="C223" i="8"/>
  <c r="C105" i="8"/>
  <c r="C264" i="8"/>
  <c r="C229" i="8"/>
  <c r="C231" i="8"/>
  <c r="AD878" i="3"/>
  <c r="Z358" i="2"/>
  <c r="Z438" i="2"/>
  <c r="AD638" i="2"/>
  <c r="AD678" i="2"/>
  <c r="AH1027" i="2"/>
  <c r="AH1099" i="2"/>
  <c r="AH1099" i="3"/>
  <c r="AH1075" i="3"/>
  <c r="AH1027" i="3"/>
  <c r="AH1023" i="3"/>
  <c r="AH662" i="3"/>
  <c r="G305" i="8"/>
  <c r="F291" i="8"/>
  <c r="U1133" i="2"/>
  <c r="Z1118" i="3"/>
  <c r="AD1078" i="2"/>
  <c r="Z238" i="3"/>
  <c r="Z238" i="2"/>
  <c r="Z78" i="3"/>
  <c r="T413" i="3"/>
  <c r="R1133" i="3"/>
  <c r="L973" i="3"/>
  <c r="J133" i="3"/>
  <c r="C312" i="8"/>
  <c r="C266" i="8"/>
  <c r="M1053" i="2"/>
  <c r="Z1198" i="3"/>
  <c r="Z1198" i="2"/>
  <c r="AD918" i="3"/>
  <c r="AD918" i="2"/>
  <c r="Z758" i="3"/>
  <c r="Z758" i="2"/>
  <c r="C306" i="8"/>
  <c r="C302" i="8"/>
  <c r="U533" i="2"/>
  <c r="Z718" i="2"/>
  <c r="AD998" i="2"/>
  <c r="F97" i="8"/>
  <c r="F91" i="8"/>
  <c r="F76" i="8"/>
  <c r="G192" i="8"/>
  <c r="G200" i="8"/>
  <c r="F206" i="8"/>
  <c r="AH752" i="3"/>
  <c r="G218" i="8"/>
  <c r="AH785" i="3"/>
  <c r="AH791" i="3"/>
  <c r="G226" i="8"/>
  <c r="G228" i="8"/>
  <c r="G230" i="8"/>
  <c r="G231" i="8"/>
  <c r="G232" i="8"/>
  <c r="G234" i="8"/>
  <c r="G235" i="8"/>
  <c r="AH899" i="3"/>
  <c r="F249" i="8"/>
  <c r="AH915" i="3"/>
  <c r="F257" i="8"/>
  <c r="F258" i="8"/>
  <c r="AH988" i="3"/>
  <c r="AH991" i="3"/>
  <c r="F273" i="8"/>
  <c r="G276" i="8"/>
  <c r="AH1060" i="3"/>
  <c r="AH1067" i="3"/>
  <c r="AH1118" i="2"/>
  <c r="AH1105" i="3"/>
  <c r="G300" i="8"/>
  <c r="F305" i="8"/>
  <c r="G308" i="8"/>
  <c r="G309" i="8"/>
  <c r="C64" i="8"/>
  <c r="F90" i="8"/>
  <c r="AH358" i="3"/>
  <c r="F130" i="8"/>
  <c r="F134" i="8"/>
  <c r="F168" i="8"/>
  <c r="F180" i="8"/>
  <c r="F193" i="8"/>
  <c r="F202" i="8"/>
  <c r="V277" i="2"/>
  <c r="AH358" i="2"/>
  <c r="AH1118" i="3"/>
  <c r="J53" i="2"/>
  <c r="Z1078" i="3"/>
  <c r="Z1078" i="2"/>
  <c r="AD838" i="3"/>
  <c r="AD838" i="2"/>
  <c r="Z598" i="3"/>
  <c r="Z598" i="2"/>
  <c r="W653" i="3"/>
  <c r="Q573" i="3"/>
  <c r="M1013" i="3"/>
  <c r="AX1179" i="1"/>
  <c r="E307" i="8"/>
  <c r="C307" i="8"/>
  <c r="AX1149" i="1"/>
  <c r="E303" i="8"/>
  <c r="C303" i="8"/>
  <c r="AX1111" i="1"/>
  <c r="E295" i="8" s="1"/>
  <c r="C295" i="8"/>
  <c r="AX785" i="1"/>
  <c r="E220" i="8"/>
  <c r="C220" i="8"/>
  <c r="AX705" i="1"/>
  <c r="E202" i="8"/>
  <c r="C202" i="8"/>
  <c r="AX671" i="1"/>
  <c r="E196" i="8" s="1"/>
  <c r="C184" i="8"/>
  <c r="AX591" i="1"/>
  <c r="E178" i="8"/>
  <c r="C178" i="8"/>
  <c r="AX587" i="1"/>
  <c r="E176" i="8"/>
  <c r="C176" i="8"/>
  <c r="C174" i="8"/>
  <c r="AX515" i="1"/>
  <c r="E162" i="8" s="1"/>
  <c r="C162" i="8"/>
  <c r="AX511" i="1"/>
  <c r="E160" i="8"/>
  <c r="AX419" i="1"/>
  <c r="E136" i="8"/>
  <c r="C136" i="8"/>
  <c r="AX389" i="1"/>
  <c r="E132" i="8" s="1"/>
  <c r="C132" i="8"/>
  <c r="C91" i="8"/>
  <c r="AX219" i="1"/>
  <c r="E91" i="8" s="1"/>
  <c r="AH192" i="3"/>
  <c r="AH186" i="2"/>
  <c r="F83" i="8"/>
  <c r="AH142" i="2"/>
  <c r="AH66" i="2"/>
  <c r="AH110" i="2"/>
  <c r="AH106" i="2"/>
  <c r="F81" i="8"/>
  <c r="AH190" i="2"/>
  <c r="AH67" i="3"/>
  <c r="AH109" i="2"/>
  <c r="AH109" i="3"/>
  <c r="G71" i="8"/>
  <c r="AH113" i="3"/>
  <c r="G75" i="8"/>
  <c r="AH143" i="3"/>
  <c r="AH147" i="2"/>
  <c r="AH147" i="3"/>
  <c r="G81" i="8"/>
  <c r="AH155" i="3"/>
  <c r="AH155" i="2"/>
  <c r="G83" i="8"/>
  <c r="AH181" i="2"/>
  <c r="AH185" i="3"/>
  <c r="G85" i="8"/>
  <c r="G93" i="8"/>
  <c r="AH223" i="3"/>
  <c r="G97" i="8"/>
  <c r="AH231" i="2"/>
  <c r="AH231" i="3"/>
  <c r="F195" i="8"/>
  <c r="AH670" i="3"/>
  <c r="AH714" i="2"/>
  <c r="AH714" i="3"/>
  <c r="AH756" i="2"/>
  <c r="F219" i="8"/>
  <c r="AH788" i="2"/>
  <c r="AH790" i="2"/>
  <c r="F222" i="8"/>
  <c r="AH792" i="3"/>
  <c r="F224" i="8"/>
  <c r="AH794" i="3"/>
  <c r="F236" i="8"/>
  <c r="AH862" i="2"/>
  <c r="F237" i="8"/>
  <c r="F239" i="8"/>
  <c r="AH874" i="3"/>
  <c r="F242" i="8"/>
  <c r="AH904" i="2"/>
  <c r="AH952" i="3"/>
  <c r="AH982" i="2"/>
  <c r="F263" i="8"/>
  <c r="AH984" i="3"/>
  <c r="AH1026" i="3"/>
  <c r="AH1026" i="2"/>
  <c r="AH1030" i="3"/>
  <c r="F276" i="8"/>
  <c r="AH1034" i="2"/>
  <c r="AH1034" i="3"/>
  <c r="AH1100" i="3"/>
  <c r="AH1102" i="2"/>
  <c r="AH1104" i="3"/>
  <c r="F292" i="8"/>
  <c r="AH1106" i="3"/>
  <c r="AH1114" i="2"/>
  <c r="F296" i="8"/>
  <c r="AH1114" i="3"/>
  <c r="AH1152" i="2"/>
  <c r="F314" i="8"/>
  <c r="AH1194" i="3"/>
  <c r="AH75" i="3"/>
  <c r="G63" i="8"/>
  <c r="Z118" i="2"/>
  <c r="C314" i="8"/>
  <c r="AX1101" i="1"/>
  <c r="E290" i="8" s="1"/>
  <c r="AX949" i="1"/>
  <c r="E258" i="8"/>
  <c r="C258" i="8"/>
  <c r="AX915" i="1"/>
  <c r="E252" i="8"/>
  <c r="C252" i="8"/>
  <c r="C245" i="8"/>
  <c r="AX867" i="1"/>
  <c r="E239" i="8" s="1"/>
  <c r="AX795" i="1"/>
  <c r="E225" i="8"/>
  <c r="C225" i="8"/>
  <c r="AX741" i="1"/>
  <c r="E209" i="8"/>
  <c r="C209" i="8"/>
  <c r="AH220" i="3"/>
  <c r="G98" i="8"/>
  <c r="AH233" i="3"/>
  <c r="AH233" i="2"/>
  <c r="AH259" i="2"/>
  <c r="AH259" i="3"/>
  <c r="G100" i="8"/>
  <c r="AH263" i="3"/>
  <c r="G102" i="8"/>
  <c r="AH265" i="3"/>
  <c r="G103" i="8"/>
  <c r="AH269" i="3"/>
  <c r="AH269" i="2"/>
  <c r="AH271" i="3"/>
  <c r="G106" i="8"/>
  <c r="AH299" i="2"/>
  <c r="G109" i="8"/>
  <c r="AH301" i="3"/>
  <c r="G110" i="8"/>
  <c r="AH303" i="3"/>
  <c r="G111" i="8"/>
  <c r="AH311" i="3"/>
  <c r="G115" i="8"/>
  <c r="G119" i="8"/>
  <c r="AH341" i="3"/>
  <c r="G120" i="8"/>
  <c r="AH343" i="2"/>
  <c r="AH351" i="3"/>
  <c r="G124" i="8"/>
  <c r="G132" i="8"/>
  <c r="AH389" i="2"/>
  <c r="G134" i="8"/>
  <c r="AH393" i="2"/>
  <c r="AH393" i="3"/>
  <c r="AH425" i="3"/>
  <c r="G139" i="8"/>
  <c r="AH425" i="2"/>
  <c r="AH431" i="3"/>
  <c r="G142" i="8"/>
  <c r="AH467" i="2"/>
  <c r="AH467" i="3"/>
  <c r="G155" i="8"/>
  <c r="AH501" i="2"/>
  <c r="AH583" i="3"/>
  <c r="AH583" i="2"/>
  <c r="AH619" i="2"/>
  <c r="AH619" i="3"/>
  <c r="AH623" i="3"/>
  <c r="AH623" i="2"/>
  <c r="AH629" i="3"/>
  <c r="AH629" i="2"/>
  <c r="AH631" i="2"/>
  <c r="AH631" i="3"/>
  <c r="G189" i="8"/>
  <c r="AH635" i="2"/>
  <c r="AH659" i="3"/>
  <c r="G190" i="8"/>
  <c r="AH661" i="3"/>
  <c r="AH661" i="2"/>
  <c r="AH667" i="3"/>
  <c r="AH667" i="2"/>
  <c r="G195" i="8"/>
  <c r="AH669" i="3"/>
  <c r="AH993" i="2"/>
  <c r="AH993" i="3"/>
  <c r="G269" i="8"/>
  <c r="G270" i="8"/>
  <c r="AH995" i="3"/>
  <c r="AH995" i="2"/>
  <c r="AH1029" i="2"/>
  <c r="AH1029" i="3"/>
  <c r="AH1031" i="2"/>
  <c r="G277" i="8"/>
  <c r="AH1059" i="3"/>
  <c r="G280" i="8"/>
  <c r="AH1061" i="3"/>
  <c r="G281" i="8"/>
  <c r="AD27" i="3"/>
  <c r="AD27" i="2"/>
  <c r="J813" i="2"/>
  <c r="M133" i="3"/>
  <c r="V397" i="3"/>
  <c r="AH397" i="2"/>
  <c r="AH798" i="2"/>
  <c r="F66" i="8"/>
  <c r="C72" i="8"/>
  <c r="F306" i="8"/>
  <c r="F281" i="8"/>
  <c r="F265" i="8"/>
  <c r="AH948" i="3"/>
  <c r="F214" i="8"/>
  <c r="AH676" i="3"/>
  <c r="F197" i="8"/>
  <c r="Z1158" i="2"/>
  <c r="F294" i="8"/>
  <c r="AH20" i="3"/>
  <c r="AH740" i="3"/>
  <c r="AH1196" i="3"/>
  <c r="AH992" i="2"/>
  <c r="AH742" i="2"/>
  <c r="C93" i="8"/>
  <c r="U533" i="3"/>
  <c r="AH1196" i="2"/>
  <c r="F301" i="8"/>
  <c r="AH1070" i="2"/>
  <c r="AH942" i="2"/>
  <c r="AH914" i="3"/>
  <c r="F209" i="8"/>
  <c r="AD478" i="2"/>
  <c r="AH666" i="3"/>
  <c r="AH1190" i="3"/>
  <c r="Z878" i="2"/>
  <c r="AD798" i="2"/>
  <c r="C99" i="8"/>
  <c r="C106" i="8"/>
  <c r="C170" i="8"/>
  <c r="F80" i="8"/>
  <c r="AH101" i="3"/>
  <c r="AH181" i="3"/>
  <c r="AH1030" i="2"/>
  <c r="AH227" i="2"/>
  <c r="AH139" i="2"/>
  <c r="F278" i="8"/>
  <c r="C134" i="8"/>
  <c r="G95" i="8"/>
  <c r="AH151" i="3"/>
  <c r="F274" i="8"/>
  <c r="AH956" i="3"/>
  <c r="F288" i="8"/>
  <c r="AH113" i="2"/>
  <c r="AH73" i="3"/>
  <c r="AH154" i="2"/>
  <c r="AH1194" i="2"/>
  <c r="F295" i="8"/>
  <c r="AH1074" i="2"/>
  <c r="AH1154" i="2"/>
  <c r="AH954" i="3"/>
  <c r="F218" i="8"/>
  <c r="F211" i="8"/>
  <c r="AH702" i="3"/>
  <c r="AH784" i="2"/>
  <c r="AH104" i="2"/>
  <c r="C299" i="8"/>
  <c r="C216" i="8"/>
  <c r="C156" i="8"/>
  <c r="AH1062" i="3"/>
  <c r="AH185" i="2"/>
  <c r="C87" i="8"/>
  <c r="C301" i="8"/>
  <c r="AH670" i="2"/>
  <c r="Z998" i="2"/>
  <c r="Z27" i="3"/>
  <c r="Z27" i="2"/>
  <c r="L253" i="3"/>
  <c r="AX1195" i="1"/>
  <c r="E315" i="8"/>
  <c r="C315" i="8"/>
  <c r="C292" i="8"/>
  <c r="AX1099" i="1"/>
  <c r="E289" i="8"/>
  <c r="C289" i="8"/>
  <c r="AX1073" i="1"/>
  <c r="E287" i="8" s="1"/>
  <c r="C287" i="8"/>
  <c r="E269" i="8"/>
  <c r="C269" i="8"/>
  <c r="C267" i="8"/>
  <c r="AX981" i="1"/>
  <c r="E263" i="8"/>
  <c r="C263" i="8"/>
  <c r="AX903" i="1"/>
  <c r="E246" i="8" s="1"/>
  <c r="C246" i="8"/>
  <c r="AX739" i="1"/>
  <c r="E208" i="8" s="1"/>
  <c r="C208" i="8"/>
  <c r="AX699" i="1"/>
  <c r="E199" i="8"/>
  <c r="C199" i="8"/>
  <c r="AX635" i="1"/>
  <c r="E189" i="8"/>
  <c r="C189" i="8"/>
  <c r="C181" i="8"/>
  <c r="AX581" i="1"/>
  <c r="E173" i="8" s="1"/>
  <c r="C173" i="8"/>
  <c r="AH222" i="2"/>
  <c r="AH65" i="3"/>
  <c r="AH65" i="2"/>
  <c r="G60" i="8"/>
  <c r="AH69" i="2"/>
  <c r="AH103" i="2"/>
  <c r="G66" i="8"/>
  <c r="AH149" i="2"/>
  <c r="AH149" i="3"/>
  <c r="AH278" i="3"/>
  <c r="AH266" i="3"/>
  <c r="AH266" i="2"/>
  <c r="F110" i="8"/>
  <c r="AH302" i="3"/>
  <c r="AH304" i="2"/>
  <c r="AH306" i="2"/>
  <c r="AH306" i="3"/>
  <c r="F116" i="8"/>
  <c r="AH314" i="2"/>
  <c r="AH388" i="3"/>
  <c r="F132" i="8"/>
  <c r="AH390" i="2"/>
  <c r="AH392" i="3"/>
  <c r="AH420" i="2"/>
  <c r="F183" i="8"/>
  <c r="F185" i="8"/>
  <c r="AH715" i="2"/>
  <c r="G207" i="8"/>
  <c r="AH739" i="2"/>
  <c r="AH739" i="3"/>
  <c r="AH743" i="2"/>
  <c r="AH743" i="3"/>
  <c r="AH753" i="2"/>
  <c r="G215" i="8"/>
  <c r="AH755" i="3"/>
  <c r="G216" i="8"/>
  <c r="AH819" i="2"/>
  <c r="AH825" i="2"/>
  <c r="G229" i="8"/>
  <c r="G233" i="8"/>
  <c r="AH833" i="2"/>
  <c r="AH863" i="2"/>
  <c r="G237" i="8"/>
  <c r="AH867" i="3"/>
  <c r="AH867" i="2"/>
  <c r="AH869" i="2"/>
  <c r="AH869" i="3"/>
  <c r="AH941" i="3"/>
  <c r="AH941" i="2"/>
  <c r="AH985" i="2"/>
  <c r="G265" i="8"/>
  <c r="AH1065" i="3"/>
  <c r="G283" i="8"/>
  <c r="G295" i="8"/>
  <c r="AH1111" i="3"/>
  <c r="G299" i="8"/>
  <c r="AH1141" i="3"/>
  <c r="AH1187" i="3"/>
  <c r="G311" i="8"/>
  <c r="G312" i="8"/>
  <c r="AH1189" i="2"/>
  <c r="G313" i="8"/>
  <c r="AH1191" i="2"/>
  <c r="G314" i="8"/>
  <c r="AH1193" i="3"/>
  <c r="F53" i="8"/>
  <c r="AX22" i="1"/>
  <c r="E53" i="8"/>
  <c r="C53" i="8"/>
  <c r="AX507" i="1"/>
  <c r="E158" i="8" s="1"/>
  <c r="C158" i="8"/>
  <c r="AX469" i="1"/>
  <c r="E150" i="8"/>
  <c r="C150" i="8"/>
  <c r="C148" i="8"/>
  <c r="AX461" i="1"/>
  <c r="E146" i="8" s="1"/>
  <c r="C146" i="8"/>
  <c r="AX435" i="1"/>
  <c r="E144" i="8" s="1"/>
  <c r="C144" i="8"/>
  <c r="AX385" i="1"/>
  <c r="E130" i="8"/>
  <c r="C130" i="8"/>
  <c r="C118" i="8"/>
  <c r="C112" i="8"/>
  <c r="AX227" i="1"/>
  <c r="E95" i="8" s="1"/>
  <c r="C95" i="8"/>
  <c r="AX181" i="1"/>
  <c r="E83" i="8"/>
  <c r="C83" i="8"/>
  <c r="AX75" i="1"/>
  <c r="E63" i="8"/>
  <c r="C63" i="8"/>
  <c r="AX63" i="1"/>
  <c r="E57" i="8" s="1"/>
  <c r="C57" i="8"/>
  <c r="AH307" i="3"/>
  <c r="G113" i="8"/>
  <c r="AH307" i="2"/>
  <c r="G114" i="8"/>
  <c r="AH309" i="2"/>
  <c r="G116" i="8"/>
  <c r="AH313" i="2"/>
  <c r="G117" i="8"/>
  <c r="AH315" i="2"/>
  <c r="AH315" i="3"/>
  <c r="AH339" i="3"/>
  <c r="AH339" i="2"/>
  <c r="AH345" i="2"/>
  <c r="AH345" i="3"/>
  <c r="AH349" i="3"/>
  <c r="G123" i="8"/>
  <c r="AH355" i="3"/>
  <c r="G126" i="8"/>
  <c r="AH355" i="2"/>
  <c r="G128" i="8"/>
  <c r="AH381" i="2"/>
  <c r="G130" i="8"/>
  <c r="AH385" i="3"/>
  <c r="AH387" i="3"/>
  <c r="AH387" i="2"/>
  <c r="AH421" i="2"/>
  <c r="G137" i="8"/>
  <c r="AH421" i="3"/>
  <c r="AH423" i="3"/>
  <c r="G138" i="8"/>
  <c r="AH427" i="3"/>
  <c r="AH427" i="2"/>
  <c r="AH433" i="3"/>
  <c r="G143" i="8"/>
  <c r="G148" i="8"/>
  <c r="AH465" i="3"/>
  <c r="AH469" i="3"/>
  <c r="G150" i="8"/>
  <c r="G151" i="8"/>
  <c r="AH471" i="3"/>
  <c r="F161" i="8"/>
  <c r="AH514" i="3"/>
  <c r="AH591" i="3"/>
  <c r="AH591" i="2"/>
  <c r="G182" i="8"/>
  <c r="AH621" i="3"/>
  <c r="G185" i="8"/>
  <c r="AH627" i="2"/>
  <c r="AH708" i="2"/>
  <c r="AH710" i="3"/>
  <c r="F204" i="8"/>
  <c r="AH710" i="2"/>
  <c r="AH750" i="2"/>
  <c r="AH750" i="3"/>
  <c r="AH824" i="3"/>
  <c r="AH826" i="2"/>
  <c r="AH826" i="3"/>
  <c r="AH830" i="2"/>
  <c r="F231" i="8"/>
  <c r="F232" i="8"/>
  <c r="AH832" i="3"/>
  <c r="AH834" i="3"/>
  <c r="F233" i="8"/>
  <c r="F234" i="8"/>
  <c r="AH878" i="3"/>
  <c r="AH878" i="2"/>
  <c r="F238" i="8"/>
  <c r="AH866" i="2"/>
  <c r="AH870" i="3"/>
  <c r="F240" i="8"/>
  <c r="AH870" i="2"/>
  <c r="AH876" i="3"/>
  <c r="AH902" i="2"/>
  <c r="AH902" i="3"/>
  <c r="F310" i="8"/>
  <c r="AH1186" i="2"/>
  <c r="C52" i="8"/>
  <c r="AX539" i="1"/>
  <c r="E163" i="8"/>
  <c r="AX593" i="1"/>
  <c r="E179" i="8" s="1"/>
  <c r="N813" i="3"/>
  <c r="AH557" i="2"/>
  <c r="F84" i="8"/>
  <c r="AH108" i="3"/>
  <c r="AH1157" i="3"/>
  <c r="G260" i="8"/>
  <c r="AH877" i="3"/>
  <c r="AH835" i="3"/>
  <c r="AH831" i="3"/>
  <c r="AH829" i="3"/>
  <c r="AH827" i="3"/>
  <c r="AH823" i="3"/>
  <c r="G227" i="8"/>
  <c r="AH793" i="3"/>
  <c r="AH789" i="3"/>
  <c r="AH783" i="3"/>
  <c r="G208" i="8"/>
  <c r="F189" i="8"/>
  <c r="N453" i="3"/>
  <c r="C296" i="8"/>
  <c r="AH557" i="3"/>
  <c r="L613" i="3"/>
  <c r="L1053" i="3"/>
  <c r="L573" i="3"/>
  <c r="N853" i="3"/>
  <c r="R733" i="3"/>
  <c r="R373" i="3"/>
  <c r="T733" i="3"/>
  <c r="T773" i="3"/>
  <c r="V1053" i="3"/>
  <c r="AH699" i="3"/>
  <c r="AH749" i="3"/>
  <c r="AH1179" i="2"/>
  <c r="AH1153" i="2"/>
  <c r="AH1101" i="3"/>
  <c r="G214" i="8"/>
  <c r="AH699" i="2"/>
  <c r="AH981" i="2"/>
  <c r="AH707" i="2"/>
  <c r="C238" i="8"/>
  <c r="AH825" i="3"/>
  <c r="G68" i="8"/>
  <c r="C175" i="8"/>
  <c r="G240" i="8"/>
  <c r="AH753" i="3"/>
  <c r="AH715" i="3"/>
  <c r="AH394" i="2"/>
  <c r="AH1193" i="2"/>
  <c r="G298" i="8"/>
  <c r="AH1071" i="3"/>
  <c r="G262" i="8"/>
  <c r="AH392" i="2"/>
  <c r="F112" i="8"/>
  <c r="C242" i="8"/>
  <c r="G90" i="8"/>
  <c r="C277" i="8"/>
  <c r="AH1187" i="2"/>
  <c r="C185" i="8"/>
  <c r="C265" i="8"/>
  <c r="AH314" i="3"/>
  <c r="AH99" i="3"/>
  <c r="AX547" i="1"/>
  <c r="E167" i="8"/>
  <c r="AX899" i="1"/>
  <c r="E244" i="8" s="1"/>
  <c r="AX953" i="1"/>
  <c r="E260" i="8"/>
  <c r="K413" i="2"/>
  <c r="M173" i="2"/>
  <c r="O813" i="2"/>
  <c r="Q773" i="2"/>
  <c r="S893" i="2"/>
  <c r="U933" i="2"/>
  <c r="U453" i="2"/>
  <c r="U1053" i="2"/>
  <c r="W613" i="2"/>
  <c r="AD758" i="3"/>
  <c r="AD758" i="2"/>
  <c r="AD398" i="3"/>
  <c r="AD398" i="2"/>
  <c r="AD358" i="3"/>
  <c r="AD358" i="2"/>
  <c r="AD318" i="3"/>
  <c r="AD318" i="2"/>
  <c r="AD198" i="3"/>
  <c r="AD198" i="2"/>
  <c r="AX1069" i="1"/>
  <c r="E285" i="8"/>
  <c r="C285" i="8"/>
  <c r="AX1061" i="1"/>
  <c r="E281" i="8"/>
  <c r="C281" i="8"/>
  <c r="AX1035" i="1"/>
  <c r="E279" i="8" s="1"/>
  <c r="C279" i="8"/>
  <c r="C256" i="8"/>
  <c r="AX945" i="1"/>
  <c r="E256" i="8" s="1"/>
  <c r="AX827" i="1"/>
  <c r="E230" i="8"/>
  <c r="C230" i="8"/>
  <c r="C224" i="8"/>
  <c r="C222" i="8"/>
  <c r="AX783" i="1"/>
  <c r="E219" i="8" s="1"/>
  <c r="C219" i="8"/>
  <c r="AX753" i="1"/>
  <c r="E215" i="8"/>
  <c r="C215" i="8"/>
  <c r="AX709" i="1"/>
  <c r="E204" i="8"/>
  <c r="C204" i="8"/>
  <c r="AX661" i="1"/>
  <c r="E191" i="8" s="1"/>
  <c r="C191" i="8"/>
  <c r="AX355" i="1"/>
  <c r="E126" i="8" s="1"/>
  <c r="C126" i="8"/>
  <c r="AX351" i="1"/>
  <c r="E124" i="8"/>
  <c r="C124" i="8"/>
  <c r="AX343" i="1"/>
  <c r="E120" i="8"/>
  <c r="C120" i="8"/>
  <c r="AX313" i="1"/>
  <c r="E116" i="8" s="1"/>
  <c r="C116" i="8"/>
  <c r="AX309" i="1"/>
  <c r="E114" i="8" s="1"/>
  <c r="C114" i="8"/>
  <c r="AX267" i="1"/>
  <c r="E104" i="8"/>
  <c r="C104" i="8"/>
  <c r="AX145" i="1"/>
  <c r="E76" i="8"/>
  <c r="C76" i="8"/>
  <c r="AX111" i="1"/>
  <c r="E70" i="8" s="1"/>
  <c r="C70" i="8"/>
  <c r="AX69" i="1"/>
  <c r="E60" i="8" s="1"/>
  <c r="C60" i="8"/>
  <c r="AH234" i="3"/>
  <c r="AH234" i="2"/>
  <c r="F98" i="8"/>
  <c r="F96" i="8"/>
  <c r="AH230" i="3"/>
  <c r="F94" i="8"/>
  <c r="F86" i="8"/>
  <c r="F79" i="8"/>
  <c r="AH148" i="2"/>
  <c r="F75" i="8"/>
  <c r="AH144" i="2"/>
  <c r="F70" i="8"/>
  <c r="F71" i="8"/>
  <c r="AH111" i="2"/>
  <c r="G70" i="8"/>
  <c r="AH115" i="2"/>
  <c r="AH115" i="3"/>
  <c r="AH141" i="2"/>
  <c r="G74" i="8"/>
  <c r="AH145" i="2"/>
  <c r="G76" i="8"/>
  <c r="G82" i="8"/>
  <c r="AH179" i="2"/>
  <c r="G84" i="8"/>
  <c r="AH183" i="2"/>
  <c r="AH183" i="3"/>
  <c r="AH187" i="3"/>
  <c r="AH187" i="2"/>
  <c r="G92" i="8"/>
  <c r="AH221" i="2"/>
  <c r="F102" i="8"/>
  <c r="AH264" i="2"/>
  <c r="AH268" i="3"/>
  <c r="F105" i="8"/>
  <c r="AH270" i="2"/>
  <c r="AH276" i="2"/>
  <c r="G125" i="8"/>
  <c r="AH353" i="3"/>
  <c r="AH353" i="2"/>
  <c r="AH435" i="3"/>
  <c r="G144" i="8"/>
  <c r="G145" i="8"/>
  <c r="AH459" i="3"/>
  <c r="AH461" i="3"/>
  <c r="AH461" i="2"/>
  <c r="AH475" i="2"/>
  <c r="AH475" i="3"/>
  <c r="G154" i="8"/>
  <c r="AH499" i="3"/>
  <c r="G156" i="8"/>
  <c r="AH503" i="3"/>
  <c r="AH507" i="2"/>
  <c r="G158" i="8"/>
  <c r="AH510" i="3"/>
  <c r="AH510" i="2"/>
  <c r="AH542" i="2"/>
  <c r="AH542" i="3"/>
  <c r="F165" i="8"/>
  <c r="F167" i="8"/>
  <c r="G172" i="8"/>
  <c r="G173" i="8"/>
  <c r="AH581" i="2"/>
  <c r="AH585" i="3"/>
  <c r="AH585" i="2"/>
  <c r="G177" i="8"/>
  <c r="AH589" i="2"/>
  <c r="AH595" i="3"/>
  <c r="G180" i="8"/>
  <c r="F188" i="8"/>
  <c r="AH634" i="2"/>
  <c r="AH662" i="2"/>
  <c r="F191" i="8"/>
  <c r="AH671" i="2"/>
  <c r="G196" i="8"/>
  <c r="G198" i="8"/>
  <c r="AH675" i="2"/>
  <c r="AH787" i="2"/>
  <c r="AH787" i="3"/>
  <c r="AH795" i="2"/>
  <c r="G225" i="8"/>
  <c r="AH906" i="2"/>
  <c r="F247" i="8"/>
  <c r="AH906" i="3"/>
  <c r="AH908" i="3"/>
  <c r="AH910" i="3"/>
  <c r="AH910" i="2"/>
  <c r="AH912" i="3"/>
  <c r="AH949" i="3"/>
  <c r="AH949" i="2"/>
  <c r="AH951" i="2"/>
  <c r="G259" i="8"/>
  <c r="AH955" i="3"/>
  <c r="AH955" i="2"/>
  <c r="AH983" i="2"/>
  <c r="AH983" i="3"/>
  <c r="AH987" i="2"/>
  <c r="G266" i="8"/>
  <c r="AH994" i="2"/>
  <c r="F269" i="8"/>
  <c r="AH994" i="3"/>
  <c r="AH996" i="2"/>
  <c r="F271" i="8"/>
  <c r="AH1022" i="3"/>
  <c r="AH1022" i="2"/>
  <c r="AH1025" i="2"/>
  <c r="AH1025" i="3"/>
  <c r="G274" i="8"/>
  <c r="G278" i="8"/>
  <c r="AH1033" i="2"/>
  <c r="G282" i="8"/>
  <c r="AH1063" i="3"/>
  <c r="G285" i="8"/>
  <c r="AH1069" i="2"/>
  <c r="G287" i="8"/>
  <c r="AH1073" i="3"/>
  <c r="G294" i="8"/>
  <c r="AH1109" i="2"/>
  <c r="AH1115" i="3"/>
  <c r="G297" i="8"/>
  <c r="G301" i="8"/>
  <c r="AH1145" i="2"/>
  <c r="G302" i="8"/>
  <c r="AH1147" i="3"/>
  <c r="G303" i="8"/>
  <c r="AH1149" i="2"/>
  <c r="AH1195" i="2"/>
  <c r="G315" i="8"/>
  <c r="AH24" i="3"/>
  <c r="AH24" i="2"/>
  <c r="AX101" i="1"/>
  <c r="E65" i="8" s="1"/>
  <c r="AX185" i="1"/>
  <c r="E85" i="8"/>
  <c r="AX193" i="1"/>
  <c r="E89" i="8" s="1"/>
  <c r="AX673" i="1"/>
  <c r="E197" i="8"/>
  <c r="AX749" i="1"/>
  <c r="E213" i="8" s="1"/>
  <c r="O333" i="2"/>
  <c r="AH598" i="2"/>
  <c r="V557" i="3"/>
  <c r="F164" i="8"/>
  <c r="G293" i="8"/>
  <c r="AH953" i="3"/>
  <c r="G224" i="8"/>
  <c r="G223" i="8"/>
  <c r="G222" i="8"/>
  <c r="G220" i="8"/>
  <c r="G219" i="8"/>
  <c r="C80" i="8"/>
  <c r="C298" i="8"/>
  <c r="Q1133" i="2"/>
  <c r="M893" i="2"/>
  <c r="U653" i="2"/>
  <c r="G291" i="8"/>
  <c r="AH1151" i="3"/>
  <c r="Z678" i="2"/>
  <c r="G54" i="8"/>
  <c r="AH1103" i="2"/>
  <c r="AH951" i="3"/>
  <c r="F250" i="8"/>
  <c r="G197" i="8"/>
  <c r="AH100" i="2"/>
  <c r="C211" i="8"/>
  <c r="W533" i="2"/>
  <c r="AH947" i="3"/>
  <c r="AH979" i="3"/>
  <c r="AH1111" i="2"/>
  <c r="AH947" i="2"/>
  <c r="Z918" i="2"/>
  <c r="Z278" i="2"/>
  <c r="S653" i="2"/>
  <c r="C122" i="8"/>
  <c r="AH111" i="3"/>
  <c r="C206" i="8"/>
  <c r="AH262" i="3"/>
  <c r="AH1147" i="2"/>
  <c r="AH260" i="2"/>
  <c r="C249" i="8"/>
  <c r="C217" i="8"/>
  <c r="AH1113" i="2"/>
  <c r="AH795" i="3"/>
  <c r="AH634" i="3"/>
  <c r="AH546" i="2"/>
  <c r="F159" i="8"/>
  <c r="F103" i="8"/>
  <c r="AH1195" i="3"/>
  <c r="AH1149" i="3"/>
  <c r="AH1139" i="2"/>
  <c r="AH1113" i="3"/>
  <c r="C254" i="8"/>
  <c r="AH1065" i="2"/>
  <c r="AH1035" i="3"/>
  <c r="G267" i="8"/>
  <c r="G264" i="8"/>
  <c r="G261" i="8"/>
  <c r="AH262" i="2"/>
  <c r="C110" i="8"/>
  <c r="G157" i="8"/>
  <c r="AH225" i="3"/>
  <c r="AH581" i="3"/>
  <c r="AH587" i="2"/>
  <c r="AH463" i="2"/>
  <c r="G176" i="8"/>
  <c r="G174" i="8"/>
  <c r="AH503" i="2"/>
  <c r="AH499" i="2"/>
  <c r="G147" i="8"/>
  <c r="AH435" i="2"/>
  <c r="AH195" i="2"/>
  <c r="G86" i="8"/>
  <c r="AH153" i="2"/>
  <c r="G78" i="8"/>
  <c r="C283" i="8"/>
  <c r="C201" i="8"/>
  <c r="AH188" i="3"/>
  <c r="AH505" i="2"/>
  <c r="C108" i="8"/>
  <c r="C304" i="8"/>
  <c r="G153" i="8"/>
  <c r="AH274" i="3"/>
  <c r="AD1198" i="2"/>
  <c r="C228" i="8"/>
  <c r="C58" i="8"/>
  <c r="AX231" i="1"/>
  <c r="E97" i="8"/>
  <c r="AX665" i="1"/>
  <c r="E193" i="8" s="1"/>
  <c r="AX659" i="1"/>
  <c r="E190" i="8"/>
  <c r="C190" i="8"/>
  <c r="AX225" i="1"/>
  <c r="E94" i="8" s="1"/>
  <c r="C94" i="8"/>
  <c r="AX191" i="1"/>
  <c r="E88" i="8" s="1"/>
  <c r="AH754" i="2"/>
  <c r="AH754" i="3"/>
  <c r="AH796" i="3"/>
  <c r="AX907" i="1"/>
  <c r="E248" i="8"/>
  <c r="AH637" i="2"/>
  <c r="AH1198" i="2"/>
  <c r="F308" i="8"/>
  <c r="AH1183" i="3"/>
  <c r="AH1191" i="3"/>
  <c r="G310" i="8"/>
  <c r="AH1184" i="2"/>
  <c r="AH1182" i="2"/>
  <c r="AH1143" i="3"/>
  <c r="AH1155" i="2"/>
  <c r="AH1142" i="2"/>
  <c r="AH1141" i="2"/>
  <c r="AH1150" i="3"/>
  <c r="AH1107" i="3"/>
  <c r="G292" i="8"/>
  <c r="F290" i="8"/>
  <c r="AH1101" i="2"/>
  <c r="AH1115" i="2"/>
  <c r="AH1108" i="3"/>
  <c r="AH1106" i="2"/>
  <c r="G284" i="8"/>
  <c r="AH1066" i="3"/>
  <c r="F286" i="8"/>
  <c r="AH1073" i="2"/>
  <c r="AH1071" i="2"/>
  <c r="AH1069" i="3"/>
  <c r="AH1063" i="2"/>
  <c r="F272" i="8"/>
  <c r="AH1021" i="3"/>
  <c r="AH1035" i="2"/>
  <c r="AH1033" i="3"/>
  <c r="G268" i="8"/>
  <c r="AH990" i="2"/>
  <c r="AH986" i="3"/>
  <c r="AH984" i="2"/>
  <c r="AH987" i="3"/>
  <c r="AH985" i="3"/>
  <c r="V957" i="3"/>
  <c r="V957" i="2"/>
  <c r="AH957" i="3"/>
  <c r="AH939" i="3"/>
  <c r="AH945" i="3"/>
  <c r="AH954" i="2"/>
  <c r="AH956" i="2"/>
  <c r="G255" i="8"/>
  <c r="AH943" i="3"/>
  <c r="G252" i="8"/>
  <c r="G244" i="8"/>
  <c r="AH914" i="2"/>
  <c r="G245" i="8"/>
  <c r="F246" i="8"/>
  <c r="F245" i="8"/>
  <c r="F244" i="8"/>
  <c r="AH903" i="3"/>
  <c r="AH903" i="2"/>
  <c r="G242" i="8"/>
  <c r="G238" i="8"/>
  <c r="AH876" i="2"/>
  <c r="AH874" i="2"/>
  <c r="AH872" i="3"/>
  <c r="AH837" i="2"/>
  <c r="AH837" i="3"/>
  <c r="AH821" i="3"/>
  <c r="AH819" i="3"/>
  <c r="F227" i="8"/>
  <c r="AH820" i="2"/>
  <c r="AH822" i="2"/>
  <c r="AH797" i="3"/>
  <c r="AH797" i="2"/>
  <c r="AH781" i="3"/>
  <c r="AH779" i="2"/>
  <c r="AH780" i="3"/>
  <c r="AH747" i="3"/>
  <c r="AH747" i="2"/>
  <c r="AH741" i="2"/>
  <c r="AH755" i="2"/>
  <c r="AH745" i="3"/>
  <c r="G210" i="8"/>
  <c r="AH746" i="3"/>
  <c r="AH741" i="3"/>
  <c r="F201" i="8"/>
  <c r="AH703" i="3"/>
  <c r="AH703" i="2"/>
  <c r="AH713" i="3"/>
  <c r="AH709" i="2"/>
  <c r="G205" i="8"/>
  <c r="F200" i="8"/>
  <c r="AH674" i="3"/>
  <c r="AH663" i="3"/>
  <c r="F190" i="8"/>
  <c r="AH671" i="3"/>
  <c r="AH673" i="2"/>
  <c r="F196" i="8"/>
  <c r="F186" i="8"/>
  <c r="F182" i="8"/>
  <c r="AH636" i="2"/>
  <c r="AH633" i="3"/>
  <c r="AH625" i="2"/>
  <c r="AH621" i="2"/>
  <c r="AH630" i="3"/>
  <c r="F178" i="8"/>
  <c r="AH579" i="3"/>
  <c r="G179" i="8"/>
  <c r="AH579" i="2"/>
  <c r="AH592" i="3"/>
  <c r="AH558" i="3"/>
  <c r="AH558" i="2"/>
  <c r="F166" i="8"/>
  <c r="AH544" i="2"/>
  <c r="AH518" i="3"/>
  <c r="AH518" i="2"/>
  <c r="AH502" i="2"/>
  <c r="AH514" i="2"/>
  <c r="AH507" i="3"/>
  <c r="AH462" i="3"/>
  <c r="AH476" i="2"/>
  <c r="AH473" i="2"/>
  <c r="AH471" i="2"/>
  <c r="AH465" i="2"/>
  <c r="AH473" i="3"/>
  <c r="AH436" i="3"/>
  <c r="AH426" i="2"/>
  <c r="G141" i="8"/>
  <c r="AH431" i="2"/>
  <c r="AH419" i="2"/>
  <c r="AH433" i="2"/>
  <c r="AH423" i="2"/>
  <c r="G136" i="8"/>
  <c r="AH432" i="3"/>
  <c r="V398" i="3"/>
  <c r="V398" i="2"/>
  <c r="V397" i="2"/>
  <c r="AH382" i="3"/>
  <c r="G133" i="8"/>
  <c r="AH391" i="3"/>
  <c r="AH395" i="3"/>
  <c r="AH379" i="2"/>
  <c r="AH383" i="3"/>
  <c r="AH379" i="3"/>
  <c r="F118" i="8"/>
  <c r="AH348" i="3"/>
  <c r="AH344" i="2"/>
  <c r="AH341" i="2"/>
  <c r="AH351" i="2"/>
  <c r="AH349" i="2"/>
  <c r="AH347" i="2"/>
  <c r="AH343" i="3"/>
  <c r="G121" i="8"/>
  <c r="AH316" i="2"/>
  <c r="F111" i="8"/>
  <c r="AH302" i="2"/>
  <c r="AH317" i="3"/>
  <c r="AH303" i="2"/>
  <c r="AH305" i="3"/>
  <c r="AH278" i="2"/>
  <c r="V277" i="3"/>
  <c r="AH277" i="2"/>
  <c r="AH274" i="2"/>
  <c r="G101" i="8"/>
  <c r="AH275" i="3"/>
  <c r="AH275" i="2"/>
  <c r="AH271" i="2"/>
  <c r="AH267" i="2"/>
  <c r="AH232" i="3"/>
  <c r="AH219" i="3"/>
  <c r="AH219" i="2"/>
  <c r="AH225" i="2"/>
  <c r="AH230" i="2"/>
  <c r="F85" i="8"/>
  <c r="AH193" i="3"/>
  <c r="AH193" i="2"/>
  <c r="AH189" i="2"/>
  <c r="AH191" i="2"/>
  <c r="AH191" i="3"/>
  <c r="AH145" i="3"/>
  <c r="AH151" i="2"/>
  <c r="G77" i="8"/>
  <c r="AH143" i="2"/>
  <c r="AH150" i="3"/>
  <c r="AH107" i="3"/>
  <c r="AH103" i="3"/>
  <c r="AH105" i="3"/>
  <c r="AH105" i="2"/>
  <c r="C59" i="8"/>
  <c r="AH76" i="3"/>
  <c r="AH75" i="2"/>
  <c r="AH73" i="2"/>
  <c r="AH72" i="2"/>
  <c r="G58" i="8"/>
  <c r="AH62" i="3"/>
  <c r="AH25" i="3"/>
  <c r="G53" i="8"/>
  <c r="N253" i="3"/>
  <c r="N693" i="2"/>
  <c r="N413" i="3"/>
  <c r="N893" i="3"/>
  <c r="N1093" i="3"/>
  <c r="N293" i="3"/>
  <c r="L693" i="3"/>
  <c r="L373" i="3"/>
  <c r="L1093" i="3"/>
  <c r="L933" i="3"/>
  <c r="L653" i="3"/>
  <c r="L333" i="3"/>
  <c r="L53" i="3"/>
  <c r="N973" i="3"/>
  <c r="N533" i="3"/>
  <c r="P573" i="3"/>
  <c r="R453" i="3"/>
  <c r="R693" i="3"/>
  <c r="R213" i="3"/>
  <c r="T213" i="3"/>
  <c r="T893" i="3"/>
  <c r="T293" i="3"/>
  <c r="V653" i="3"/>
  <c r="V173" i="3"/>
  <c r="L733" i="2"/>
  <c r="M93" i="3"/>
  <c r="L693" i="2"/>
  <c r="K133" i="2"/>
  <c r="P813" i="3"/>
  <c r="P173" i="3"/>
  <c r="R493" i="3"/>
  <c r="R1053" i="3"/>
  <c r="R813" i="3"/>
  <c r="R573" i="3"/>
  <c r="R333" i="3"/>
  <c r="R93" i="3"/>
  <c r="T853" i="3"/>
  <c r="T533" i="3"/>
  <c r="T1173" i="3"/>
  <c r="T1013" i="3"/>
  <c r="T813" i="3"/>
  <c r="T453" i="3"/>
  <c r="T173" i="3"/>
  <c r="V973" i="3"/>
  <c r="V693" i="3"/>
  <c r="V53" i="3"/>
  <c r="L373" i="2"/>
  <c r="M733" i="3"/>
  <c r="U853" i="3"/>
  <c r="M213" i="3"/>
  <c r="P253" i="3"/>
  <c r="AL464" i="3"/>
  <c r="AN626" i="3"/>
  <c r="AL1190" i="2"/>
  <c r="AL910" i="2"/>
  <c r="AN476" i="2"/>
  <c r="AL346" i="3"/>
  <c r="AL1154" i="3"/>
  <c r="AL624" i="3"/>
  <c r="AL952" i="3"/>
  <c r="AN1116" i="3"/>
  <c r="P1133" i="2"/>
  <c r="T373" i="2"/>
  <c r="V813" i="2"/>
  <c r="AN676" i="3"/>
  <c r="AL194" i="3"/>
  <c r="AL556" i="3"/>
  <c r="AL876" i="3"/>
  <c r="V933" i="2"/>
  <c r="T733" i="2"/>
  <c r="AN834" i="3"/>
  <c r="M1093" i="2"/>
  <c r="S333" i="2"/>
  <c r="AL380" i="3"/>
  <c r="AH637" i="3"/>
  <c r="AH877" i="2"/>
  <c r="AH398" i="2"/>
  <c r="AH398" i="3"/>
  <c r="AH317" i="2"/>
  <c r="V278" i="2"/>
  <c r="V278" i="3"/>
  <c r="AH1157" i="2"/>
  <c r="AH957" i="2"/>
  <c r="AH237" i="2"/>
  <c r="AH237" i="3"/>
  <c r="AH117" i="3"/>
  <c r="AH998" i="2"/>
  <c r="AH998" i="3"/>
  <c r="AH1037" i="3"/>
  <c r="AH1037" i="2"/>
  <c r="V1157" i="3"/>
  <c r="V1158" i="2"/>
  <c r="V1157" i="2"/>
  <c r="AH918" i="3"/>
  <c r="AH918" i="2"/>
  <c r="AH597" i="3"/>
  <c r="AH158" i="2"/>
  <c r="AH158" i="3"/>
  <c r="AH118" i="3"/>
  <c r="AH118" i="2"/>
  <c r="AH1038" i="3"/>
  <c r="AH1038" i="2"/>
  <c r="AH437" i="3"/>
  <c r="AH437" i="2"/>
  <c r="AH117" i="2"/>
  <c r="AH597" i="2"/>
  <c r="V637" i="2"/>
  <c r="AH1198" i="3"/>
  <c r="AH1197" i="3"/>
  <c r="AH1197" i="2"/>
  <c r="AH1158" i="2"/>
  <c r="AH1158" i="3"/>
  <c r="AH1117" i="2"/>
  <c r="AH1117" i="3"/>
  <c r="AH1078" i="3"/>
  <c r="AH1078" i="2"/>
  <c r="AH1077" i="2"/>
  <c r="AH1077" i="3"/>
  <c r="AH997" i="3"/>
  <c r="AH997" i="2"/>
  <c r="AH958" i="3"/>
  <c r="AH958" i="2"/>
  <c r="V958" i="3"/>
  <c r="V958" i="2"/>
  <c r="AH917" i="3"/>
  <c r="AH917" i="2"/>
  <c r="V877" i="2"/>
  <c r="V877" i="3"/>
  <c r="AH838" i="2"/>
  <c r="AH838" i="3"/>
  <c r="V837" i="3"/>
  <c r="V837" i="2"/>
  <c r="V797" i="3"/>
  <c r="V797" i="2"/>
  <c r="AH758" i="3"/>
  <c r="AH758" i="2"/>
  <c r="AH757" i="3"/>
  <c r="AH757" i="2"/>
  <c r="AH718" i="3"/>
  <c r="AH718" i="2"/>
  <c r="AH717" i="2"/>
  <c r="AH717" i="3"/>
  <c r="AH677" i="2"/>
  <c r="AH677" i="3"/>
  <c r="AH678" i="2"/>
  <c r="AH678" i="3"/>
  <c r="V637" i="3"/>
  <c r="AH638" i="2"/>
  <c r="AH638" i="3"/>
  <c r="V558" i="3"/>
  <c r="V558" i="2"/>
  <c r="AH517" i="2"/>
  <c r="AH517" i="3"/>
  <c r="AH477" i="3"/>
  <c r="AH477" i="2"/>
  <c r="AH478" i="2"/>
  <c r="AH478" i="3"/>
  <c r="V437" i="2"/>
  <c r="V437" i="3"/>
  <c r="AH438" i="2"/>
  <c r="AH438" i="3"/>
  <c r="AH357" i="2"/>
  <c r="AH357" i="3"/>
  <c r="AH318" i="3"/>
  <c r="AH318" i="2"/>
  <c r="V237" i="2"/>
  <c r="AH238" i="2"/>
  <c r="AH238" i="3"/>
  <c r="AH197" i="2"/>
  <c r="AH197" i="3"/>
  <c r="AH198" i="2"/>
  <c r="AH198" i="3"/>
  <c r="AH157" i="2"/>
  <c r="AH157" i="3"/>
  <c r="V237" i="3"/>
  <c r="V317" i="2"/>
  <c r="V317" i="3"/>
  <c r="V1158" i="3"/>
  <c r="V1037" i="3"/>
  <c r="V1037" i="2"/>
  <c r="V597" i="3"/>
  <c r="V597" i="2"/>
  <c r="V117" i="2"/>
  <c r="V117" i="3"/>
  <c r="V1197" i="2"/>
  <c r="V1198" i="2"/>
  <c r="V1197" i="3"/>
  <c r="V1117" i="3"/>
  <c r="V1117" i="2"/>
  <c r="V1077" i="3"/>
  <c r="V1077" i="2"/>
  <c r="V997" i="2"/>
  <c r="V997" i="3"/>
  <c r="V917" i="3"/>
  <c r="V917" i="2"/>
  <c r="V878" i="2"/>
  <c r="V878" i="3"/>
  <c r="V838" i="2"/>
  <c r="V838" i="3"/>
  <c r="V798" i="3"/>
  <c r="V798" i="2"/>
  <c r="V757" i="2"/>
  <c r="V757" i="3"/>
  <c r="V717" i="2"/>
  <c r="V717" i="3"/>
  <c r="V677" i="2"/>
  <c r="V677" i="3"/>
  <c r="V638" i="3"/>
  <c r="V638" i="2"/>
  <c r="V517" i="3"/>
  <c r="V517" i="2"/>
  <c r="V477" i="2"/>
  <c r="V477" i="3"/>
  <c r="V438" i="3"/>
  <c r="V438" i="2"/>
  <c r="V357" i="3"/>
  <c r="V357" i="2"/>
  <c r="V238" i="3"/>
  <c r="V238" i="2"/>
  <c r="V197" i="3"/>
  <c r="V197" i="2"/>
  <c r="V157" i="3"/>
  <c r="V157" i="2"/>
  <c r="V318" i="2"/>
  <c r="V318" i="3"/>
  <c r="V118" i="3"/>
  <c r="V118" i="2"/>
  <c r="V598" i="3"/>
  <c r="V598" i="2"/>
  <c r="V1038" i="3"/>
  <c r="V1038" i="2"/>
  <c r="V1198" i="3"/>
  <c r="V1118" i="3"/>
  <c r="V1118" i="2"/>
  <c r="V918" i="2"/>
  <c r="V918" i="3"/>
  <c r="V758" i="3"/>
  <c r="V758" i="2"/>
  <c r="V718" i="2"/>
  <c r="V718" i="3"/>
  <c r="V678" i="2"/>
  <c r="V678" i="3"/>
  <c r="V518" i="3"/>
  <c r="V518" i="2"/>
  <c r="V478" i="3"/>
  <c r="V478" i="2"/>
  <c r="V358" i="2"/>
  <c r="V358" i="3"/>
  <c r="V198" i="2"/>
  <c r="V198" i="3"/>
  <c r="V158" i="3"/>
  <c r="V158" i="2"/>
  <c r="AN1142" i="3"/>
  <c r="AL152" i="2"/>
  <c r="AL388" i="3"/>
  <c r="AL426" i="2"/>
  <c r="AN502" i="2"/>
  <c r="AL506" i="2"/>
  <c r="AL632" i="3"/>
  <c r="AN714" i="3"/>
  <c r="AN906" i="2"/>
  <c r="AL992" i="2"/>
  <c r="AL424" i="2"/>
  <c r="AL668" i="2"/>
  <c r="AL750" i="3"/>
  <c r="AN940" i="2"/>
  <c r="AL986" i="2"/>
  <c r="AL1184" i="3"/>
  <c r="C50" i="8"/>
  <c r="AH23" i="3"/>
  <c r="AH18" i="3"/>
  <c r="AL74" i="2"/>
  <c r="AL23" i="2"/>
  <c r="AN1062" i="2"/>
  <c r="AL1032" i="2"/>
  <c r="AL1028" i="3"/>
  <c r="AN1032" i="3"/>
  <c r="AN1036" i="2"/>
  <c r="AL940" i="3"/>
  <c r="AL628" i="2"/>
  <c r="AL582" i="3"/>
  <c r="AN460" i="2"/>
  <c r="C55" i="8"/>
  <c r="AN1100" i="3"/>
  <c r="AL1100" i="2"/>
  <c r="AL994" i="3"/>
  <c r="AL834" i="3"/>
  <c r="AL830" i="3"/>
  <c r="AL826" i="3"/>
  <c r="AN796" i="3"/>
  <c r="AN796" i="2"/>
  <c r="AN780" i="3"/>
  <c r="AN780" i="2"/>
  <c r="AL780" i="3"/>
  <c r="AL754" i="3"/>
  <c r="AN706" i="3"/>
  <c r="AN672" i="3"/>
  <c r="AL672" i="2"/>
  <c r="AL620" i="3"/>
  <c r="AN434" i="2"/>
  <c r="AN430" i="3"/>
  <c r="AL382" i="2"/>
  <c r="AL346" i="2"/>
  <c r="AN342" i="3"/>
  <c r="AN308" i="2"/>
  <c r="AL1188" i="2"/>
  <c r="C308" i="8"/>
  <c r="AL64" i="2"/>
  <c r="AN68" i="2"/>
  <c r="G59" i="8"/>
  <c r="F59" i="8"/>
  <c r="AL60" i="2"/>
  <c r="AN756" i="2"/>
  <c r="AL110" i="2"/>
  <c r="AL62" i="3"/>
  <c r="AN306" i="3"/>
  <c r="AN306" i="2"/>
  <c r="AN906" i="3"/>
  <c r="AL1034" i="2"/>
  <c r="AN584" i="3"/>
  <c r="AL180" i="3"/>
  <c r="AL836" i="3"/>
  <c r="AN626" i="2"/>
  <c r="AL708" i="3"/>
  <c r="AL596" i="3"/>
  <c r="AL62" i="2"/>
  <c r="AL1144" i="3"/>
  <c r="AN184" i="2"/>
  <c r="AL150" i="3"/>
  <c r="AN950" i="2"/>
  <c r="AN824" i="3"/>
  <c r="AL748" i="3"/>
  <c r="AL622" i="2"/>
  <c r="AN352" i="2"/>
  <c r="AN150" i="3"/>
  <c r="AL782" i="2"/>
  <c r="AL474" i="2"/>
  <c r="AL580" i="3"/>
  <c r="AL626" i="2"/>
  <c r="AN466" i="3"/>
  <c r="AL712" i="2"/>
  <c r="AL862" i="2"/>
  <c r="AN820" i="3"/>
  <c r="AN820" i="2"/>
  <c r="AN950" i="3"/>
  <c r="AL740" i="3"/>
  <c r="AL716" i="2"/>
  <c r="AN554" i="3"/>
  <c r="AL424" i="3"/>
  <c r="AL184" i="3"/>
  <c r="AN180" i="3"/>
  <c r="AL146" i="2"/>
  <c r="AL1156" i="2"/>
  <c r="AL984" i="3"/>
  <c r="AN836" i="2"/>
  <c r="AL828" i="2"/>
  <c r="AL794" i="2"/>
  <c r="AN314" i="3"/>
  <c r="AL302" i="2"/>
  <c r="AN110" i="3"/>
  <c r="AN834" i="2"/>
  <c r="AN25" i="3"/>
  <c r="AN1182" i="3"/>
  <c r="AN782" i="2"/>
  <c r="AL1186" i="3"/>
  <c r="AL870" i="2"/>
  <c r="AN670" i="3"/>
  <c r="AL592" i="3"/>
  <c r="AL154" i="2"/>
  <c r="AL1110" i="2"/>
  <c r="AN474" i="2"/>
  <c r="AL196" i="3"/>
  <c r="AN470" i="2"/>
  <c r="AN1106" i="3"/>
  <c r="AL584" i="2"/>
  <c r="AL1026" i="3"/>
  <c r="AL106" i="3"/>
  <c r="AN154" i="2"/>
  <c r="AN508" i="2"/>
  <c r="AN1186" i="2"/>
  <c r="AN346" i="3"/>
  <c r="AN346" i="2"/>
  <c r="AN388" i="3"/>
  <c r="AN388" i="2"/>
  <c r="AN552" i="3"/>
  <c r="AN552" i="2"/>
  <c r="AN588" i="2"/>
  <c r="AN588" i="3"/>
  <c r="AN592" i="2"/>
  <c r="AN592" i="3"/>
  <c r="AN1076" i="2"/>
  <c r="AN714" i="2"/>
  <c r="AN756" i="3"/>
  <c r="AN910" i="2"/>
  <c r="AN308" i="3"/>
  <c r="AL1060" i="3"/>
  <c r="AN1030" i="2"/>
  <c r="AL712" i="3"/>
  <c r="AN828" i="3"/>
  <c r="AL1194" i="2"/>
  <c r="AL988" i="2"/>
  <c r="AL950" i="3"/>
  <c r="AL942" i="2"/>
  <c r="AL828" i="3"/>
  <c r="AL824" i="3"/>
  <c r="AL756" i="3"/>
  <c r="AL752" i="3"/>
  <c r="AN748" i="3"/>
  <c r="AL552" i="3"/>
  <c r="AL434" i="3"/>
  <c r="AL430" i="3"/>
  <c r="AL388" i="2"/>
  <c r="AL342" i="2"/>
  <c r="AL308" i="3"/>
  <c r="AL152" i="3"/>
  <c r="AN476" i="3"/>
  <c r="AN474" i="3"/>
  <c r="AL1152" i="3"/>
  <c r="AL316" i="3"/>
  <c r="AL100" i="3"/>
  <c r="AL1106" i="2"/>
  <c r="AL1110" i="3"/>
  <c r="AL460" i="2"/>
  <c r="AL580" i="2"/>
  <c r="AL624" i="2"/>
  <c r="AL592" i="2"/>
  <c r="AL144" i="3"/>
  <c r="AL1140" i="2"/>
  <c r="AL1060" i="2"/>
  <c r="AL1114" i="3"/>
  <c r="AL466" i="3"/>
  <c r="AL470" i="3"/>
  <c r="AL634" i="3"/>
  <c r="AL464" i="2"/>
  <c r="AL468" i="2"/>
  <c r="AL304" i="3"/>
  <c r="AN954" i="2"/>
  <c r="AN1148" i="3"/>
  <c r="AL476" i="2"/>
  <c r="AN224" i="2"/>
  <c r="AN316" i="3"/>
  <c r="AL25" i="3"/>
  <c r="AN23" i="3"/>
  <c r="AN144" i="2"/>
  <c r="AN144" i="3"/>
  <c r="AN152" i="3"/>
  <c r="AN152" i="2"/>
  <c r="AN1026" i="2"/>
  <c r="AN1026" i="3"/>
  <c r="AN1114" i="3"/>
  <c r="AN1114" i="2"/>
  <c r="AN62" i="3"/>
  <c r="AN62" i="2"/>
  <c r="AN196" i="3"/>
  <c r="AN196" i="2"/>
  <c r="AN276" i="3"/>
  <c r="AN276" i="2"/>
  <c r="AN546" i="3"/>
  <c r="AN546" i="2"/>
  <c r="AN352" i="3"/>
  <c r="AN502" i="3"/>
  <c r="AN1184" i="3"/>
  <c r="AL826" i="2"/>
  <c r="AL780" i="2"/>
  <c r="AL750" i="2"/>
  <c r="AL554" i="2"/>
  <c r="AL436" i="2"/>
  <c r="AN1104" i="3"/>
  <c r="AL1062" i="3"/>
  <c r="AL1022" i="2"/>
  <c r="AL988" i="3"/>
  <c r="AN984" i="3"/>
  <c r="AN942" i="2"/>
  <c r="AL906" i="3"/>
  <c r="AL706" i="3"/>
  <c r="AL314" i="3"/>
  <c r="AN302" i="3"/>
  <c r="AL234" i="3"/>
  <c r="AL116" i="3"/>
  <c r="AL72" i="2"/>
  <c r="AN746" i="3"/>
  <c r="AN340" i="3"/>
  <c r="AN868" i="3"/>
  <c r="AN580" i="2"/>
  <c r="AN750" i="2"/>
  <c r="AN630" i="2"/>
  <c r="AN1152" i="2"/>
  <c r="AL796" i="2"/>
  <c r="AL796" i="3"/>
  <c r="AL676" i="2"/>
  <c r="AN1140" i="2"/>
  <c r="AL196" i="2"/>
  <c r="AL1116" i="3"/>
  <c r="AL1036" i="3"/>
  <c r="AN1154" i="3"/>
  <c r="AN1144" i="2"/>
  <c r="AL622" i="3"/>
  <c r="AL428" i="2"/>
  <c r="AN106" i="3"/>
  <c r="AN674" i="3"/>
  <c r="AL954" i="3"/>
  <c r="AL428" i="3"/>
  <c r="AL912" i="3"/>
  <c r="AL864" i="3"/>
  <c r="AL508" i="3"/>
  <c r="AL432" i="2"/>
  <c r="AL352" i="3"/>
  <c r="AN1190" i="3"/>
  <c r="AL1146" i="2"/>
  <c r="AL1148" i="3"/>
  <c r="AL1026" i="2"/>
  <c r="AL226" i="2"/>
  <c r="AL674" i="3"/>
  <c r="AL1150" i="3"/>
  <c r="AL1114" i="2"/>
  <c r="AN1028" i="2"/>
  <c r="AN712" i="3"/>
  <c r="AN712" i="2"/>
  <c r="AN874" i="2"/>
  <c r="AN874" i="3"/>
  <c r="AN986" i="3"/>
  <c r="AN990" i="2"/>
  <c r="AN990" i="3"/>
  <c r="AN1060" i="2"/>
  <c r="AN1108" i="3"/>
  <c r="AN72" i="2"/>
  <c r="AN72" i="3"/>
  <c r="AN1144" i="3"/>
  <c r="AN1110" i="3"/>
  <c r="AN1110" i="2"/>
  <c r="AN1196" i="2"/>
  <c r="AN624" i="2"/>
  <c r="AN624" i="3"/>
  <c r="AN464" i="2"/>
  <c r="AN464" i="3"/>
  <c r="AL21" i="2"/>
  <c r="AN21" i="3"/>
  <c r="AL114" i="3"/>
  <c r="AL114" i="2"/>
  <c r="AL188" i="2"/>
  <c r="AL188" i="3"/>
  <c r="AL220" i="3"/>
  <c r="AL228" i="2"/>
  <c r="AL228" i="3"/>
  <c r="AL300" i="2"/>
  <c r="AL300" i="3"/>
  <c r="AL312" i="2"/>
  <c r="AL312" i="3"/>
  <c r="AL744" i="2"/>
  <c r="AL820" i="3"/>
  <c r="AL820" i="2"/>
  <c r="AL866" i="2"/>
  <c r="AL866" i="3"/>
  <c r="AL900" i="2"/>
  <c r="AL908" i="2"/>
  <c r="AL944" i="2"/>
  <c r="AL944" i="3"/>
  <c r="AL948" i="3"/>
  <c r="AL952" i="2"/>
  <c r="AL956" i="2"/>
  <c r="AL982" i="3"/>
  <c r="AL982" i="2"/>
  <c r="AL1024" i="3"/>
  <c r="AL1024" i="2"/>
  <c r="AL1076" i="3"/>
  <c r="AL1076" i="2"/>
  <c r="AL1182" i="2"/>
  <c r="AL1182" i="3"/>
  <c r="AN660" i="2"/>
  <c r="AN660" i="3"/>
  <c r="AN348" i="2"/>
  <c r="AN348" i="3"/>
  <c r="AN826" i="2"/>
  <c r="AN826" i="3"/>
  <c r="AN822" i="2"/>
  <c r="AN822" i="3"/>
  <c r="AN468" i="2"/>
  <c r="AN468" i="3"/>
  <c r="AN582" i="2"/>
  <c r="AN582" i="3"/>
  <c r="AN1036" i="3"/>
  <c r="AN556" i="2"/>
  <c r="AN556" i="3"/>
  <c r="AL156" i="2"/>
  <c r="AN182" i="3"/>
  <c r="AL182" i="3"/>
  <c r="AL186" i="3"/>
  <c r="AL230" i="2"/>
  <c r="AL230" i="3"/>
  <c r="AL268" i="2"/>
  <c r="AL268" i="3"/>
  <c r="AL276" i="2"/>
  <c r="AL276" i="3"/>
  <c r="AL306" i="2"/>
  <c r="AL306" i="3"/>
  <c r="AL310" i="3"/>
  <c r="AL310" i="2"/>
  <c r="AL340" i="3"/>
  <c r="AL340" i="2"/>
  <c r="AL348" i="2"/>
  <c r="AL348" i="3"/>
  <c r="AL390" i="2"/>
  <c r="AL394" i="2"/>
  <c r="AL472" i="3"/>
  <c r="AN500" i="2"/>
  <c r="AL500" i="3"/>
  <c r="AL516" i="3"/>
  <c r="AL594" i="3"/>
  <c r="AL636" i="3"/>
  <c r="AN636" i="2"/>
  <c r="AL746" i="2"/>
  <c r="AL746" i="3"/>
  <c r="AN792" i="3"/>
  <c r="AL792" i="2"/>
  <c r="AL822" i="3"/>
  <c r="AL822" i="2"/>
  <c r="AL860" i="2"/>
  <c r="AL868" i="2"/>
  <c r="AL868" i="3"/>
  <c r="AL946" i="2"/>
  <c r="AL946" i="3"/>
  <c r="AL980" i="3"/>
  <c r="AN980" i="2"/>
  <c r="AL996" i="3"/>
  <c r="AL996" i="2"/>
  <c r="AL1196" i="2"/>
  <c r="AL1196" i="3"/>
  <c r="AN424" i="2"/>
  <c r="AN940" i="3"/>
  <c r="AL1142" i="2"/>
  <c r="AN1034" i="2"/>
  <c r="AL1030" i="2"/>
  <c r="AL990" i="2"/>
  <c r="AL716" i="3"/>
  <c r="AL150" i="2"/>
  <c r="AN1194" i="3"/>
  <c r="AL1156" i="3"/>
  <c r="AL1108" i="2"/>
  <c r="AL670" i="2"/>
  <c r="AN114" i="2"/>
  <c r="AL21" i="3"/>
  <c r="AN268" i="3"/>
  <c r="AN716" i="2"/>
  <c r="AN428" i="3"/>
  <c r="AN994" i="2"/>
  <c r="AL956" i="3"/>
  <c r="AL224" i="3"/>
  <c r="AN188" i="2"/>
  <c r="AL142" i="3"/>
  <c r="AL1020" i="2"/>
  <c r="AL908" i="3"/>
  <c r="AN1020" i="2"/>
  <c r="AL900" i="3"/>
  <c r="AN872" i="2"/>
  <c r="AN872" i="3"/>
  <c r="AN590" i="3"/>
  <c r="AN590" i="2"/>
  <c r="AN1150" i="3"/>
  <c r="AN392" i="2"/>
  <c r="AN392" i="3"/>
  <c r="AN68" i="3"/>
  <c r="AN996" i="3"/>
  <c r="AN1028" i="3"/>
  <c r="AN596" i="3"/>
  <c r="AN596" i="2"/>
  <c r="AN832" i="2"/>
  <c r="AN832" i="3"/>
  <c r="AL68" i="2"/>
  <c r="AL68" i="3"/>
  <c r="AL102" i="3"/>
  <c r="AL102" i="2"/>
  <c r="AL140" i="2"/>
  <c r="AL140" i="3"/>
  <c r="AL148" i="3"/>
  <c r="AL148" i="2"/>
  <c r="AL190" i="2"/>
  <c r="AL190" i="3"/>
  <c r="AL222" i="2"/>
  <c r="AL222" i="3"/>
  <c r="AL232" i="3"/>
  <c r="AL236" i="3"/>
  <c r="AL262" i="3"/>
  <c r="AL262" i="2"/>
  <c r="AL266" i="2"/>
  <c r="AL266" i="3"/>
  <c r="AL270" i="3"/>
  <c r="AL270" i="2"/>
  <c r="AL274" i="2"/>
  <c r="AL274" i="3"/>
  <c r="AL350" i="3"/>
  <c r="AL350" i="2"/>
  <c r="AL354" i="3"/>
  <c r="AL380" i="2"/>
  <c r="AL384" i="2"/>
  <c r="AL392" i="3"/>
  <c r="AL392" i="2"/>
  <c r="AL396" i="3"/>
  <c r="AL422" i="3"/>
  <c r="AL510" i="2"/>
  <c r="AL514" i="3"/>
  <c r="AL540" i="2"/>
  <c r="AL540" i="3"/>
  <c r="AL544" i="2"/>
  <c r="AL544" i="3"/>
  <c r="AL548" i="2"/>
  <c r="AL548" i="3"/>
  <c r="AL588" i="2"/>
  <c r="AL588" i="3"/>
  <c r="AL700" i="2"/>
  <c r="AL700" i="3"/>
  <c r="AL704" i="3"/>
  <c r="AL660" i="2"/>
  <c r="AL660" i="3"/>
  <c r="AL664" i="2"/>
  <c r="AL664" i="3"/>
  <c r="AL742" i="3"/>
  <c r="AL742" i="2"/>
  <c r="AL786" i="3"/>
  <c r="AL786" i="2"/>
  <c r="AL790" i="3"/>
  <c r="AL832" i="2"/>
  <c r="AL832" i="3"/>
  <c r="AL872" i="2"/>
  <c r="AL872" i="3"/>
  <c r="AL876" i="2"/>
  <c r="AL902" i="3"/>
  <c r="AL916" i="2"/>
  <c r="AL1066" i="2"/>
  <c r="AL1066" i="3"/>
  <c r="AN1066" i="3"/>
  <c r="AL1070" i="3"/>
  <c r="AL1070" i="2"/>
  <c r="AL1074" i="2"/>
  <c r="AN1074" i="3"/>
  <c r="AL1074" i="3"/>
  <c r="AL1180" i="3"/>
  <c r="AN1180" i="2"/>
  <c r="AL1180" i="2"/>
  <c r="AN622" i="3"/>
  <c r="AN1070" i="2"/>
  <c r="AN676" i="2"/>
  <c r="AN544" i="2"/>
  <c r="AL66" i="3"/>
  <c r="AL70" i="2"/>
  <c r="AL76" i="3"/>
  <c r="AL104" i="3"/>
  <c r="AL112" i="2"/>
  <c r="AL192" i="3"/>
  <c r="AL192" i="2"/>
  <c r="AL260" i="3"/>
  <c r="AL264" i="2"/>
  <c r="AL272" i="3"/>
  <c r="AL344" i="2"/>
  <c r="AL344" i="3"/>
  <c r="AL356" i="3"/>
  <c r="AL356" i="2"/>
  <c r="AL386" i="3"/>
  <c r="AL420" i="2"/>
  <c r="AL420" i="3"/>
  <c r="AL462" i="2"/>
  <c r="AL504" i="3"/>
  <c r="AL512" i="2"/>
  <c r="AL542" i="3"/>
  <c r="AL546" i="3"/>
  <c r="AL546" i="2"/>
  <c r="AL550" i="2"/>
  <c r="AL550" i="3"/>
  <c r="AL586" i="2"/>
  <c r="AL590" i="2"/>
  <c r="AL590" i="3"/>
  <c r="AL630" i="2"/>
  <c r="AL630" i="3"/>
  <c r="AL702" i="2"/>
  <c r="AL662" i="2"/>
  <c r="AL662" i="3"/>
  <c r="AL666" i="3"/>
  <c r="AL666" i="2"/>
  <c r="AL784" i="3"/>
  <c r="AL788" i="2"/>
  <c r="AL874" i="2"/>
  <c r="AL874" i="3"/>
  <c r="AL904" i="2"/>
  <c r="AL914" i="2"/>
  <c r="AN1064" i="3"/>
  <c r="AL1064" i="3"/>
  <c r="AL1068" i="3"/>
  <c r="AL1068" i="2"/>
  <c r="AN1068" i="2"/>
  <c r="AL1072" i="2"/>
  <c r="AN1072" i="3"/>
  <c r="AL1072" i="3"/>
  <c r="AL1102" i="3"/>
  <c r="AN1102" i="2"/>
  <c r="AL1192" i="3"/>
  <c r="AN1192" i="2"/>
  <c r="AN836" i="3"/>
  <c r="AN824" i="2"/>
  <c r="AN584" i="2"/>
  <c r="AN182" i="2"/>
  <c r="AN180" i="2"/>
  <c r="AN1100" i="2"/>
  <c r="AN672" i="2"/>
  <c r="AN554" i="2"/>
  <c r="AN434" i="3"/>
  <c r="AN430" i="2"/>
  <c r="AN342" i="2"/>
  <c r="AN188" i="3"/>
  <c r="AH77" i="2"/>
  <c r="AH77" i="3"/>
  <c r="AN60" i="2"/>
  <c r="AL60" i="3"/>
  <c r="AH78" i="2"/>
  <c r="AH78" i="3"/>
  <c r="AN782" i="3"/>
  <c r="AN636" i="3"/>
  <c r="AN466" i="2"/>
  <c r="AN1148" i="2"/>
  <c r="AN470" i="3"/>
  <c r="AN984" i="2"/>
  <c r="AN954" i="3"/>
  <c r="AN224" i="3"/>
  <c r="AN508" i="3"/>
  <c r="AN1186" i="3"/>
  <c r="AN500" i="3"/>
  <c r="AN1106" i="2"/>
  <c r="AN1190" i="2"/>
  <c r="AN432" i="3"/>
  <c r="AN432" i="2"/>
  <c r="AN116" i="2"/>
  <c r="AN116" i="3"/>
  <c r="AN436" i="3"/>
  <c r="AN436" i="2"/>
  <c r="AN302" i="2"/>
  <c r="AN154" i="3"/>
  <c r="AN316" i="2"/>
  <c r="AN110" i="2"/>
  <c r="AN184" i="3"/>
  <c r="AN1022" i="2"/>
  <c r="AN1022" i="3"/>
  <c r="AN1188" i="3"/>
  <c r="AN1188" i="2"/>
  <c r="AN226" i="2"/>
  <c r="AN226" i="3"/>
  <c r="AN74" i="2"/>
  <c r="AN74" i="3"/>
  <c r="AN752" i="3"/>
  <c r="AN752" i="2"/>
  <c r="AN674" i="2"/>
  <c r="AN670" i="2"/>
  <c r="AN1104" i="2"/>
  <c r="AN748" i="2"/>
  <c r="AN314" i="2"/>
  <c r="AN620" i="2"/>
  <c r="AN620" i="3"/>
  <c r="AN634" i="2"/>
  <c r="AN634" i="3"/>
  <c r="AN628" i="3"/>
  <c r="AN628" i="2"/>
  <c r="AN506" i="2"/>
  <c r="AN506" i="3"/>
  <c r="AN632" i="3"/>
  <c r="AN632" i="2"/>
  <c r="AN794" i="2"/>
  <c r="AN794" i="3"/>
  <c r="AN992" i="3"/>
  <c r="AN992" i="2"/>
  <c r="AN1030" i="3"/>
  <c r="AN912" i="2"/>
  <c r="AN912" i="3"/>
  <c r="AN194" i="2"/>
  <c r="AN194" i="3"/>
  <c r="AN426" i="2"/>
  <c r="AN426" i="3"/>
  <c r="AN792" i="2"/>
  <c r="AN942" i="3"/>
  <c r="AN638" i="2"/>
  <c r="AN106" i="2"/>
  <c r="AN382" i="2"/>
  <c r="AN382" i="3"/>
  <c r="AN64" i="3"/>
  <c r="AN64" i="2"/>
  <c r="AN1154" i="2"/>
  <c r="AN1140" i="3"/>
  <c r="AN1152" i="3"/>
  <c r="AN710" i="3"/>
  <c r="AN710" i="2"/>
  <c r="AN668" i="2"/>
  <c r="AN668" i="3"/>
  <c r="AN754" i="2"/>
  <c r="AN754" i="3"/>
  <c r="AN864" i="3"/>
  <c r="AN864" i="2"/>
  <c r="AN234" i="2"/>
  <c r="AN234" i="3"/>
  <c r="AN100" i="3"/>
  <c r="AN100" i="2"/>
  <c r="AN830" i="3"/>
  <c r="AN830" i="2"/>
  <c r="AN944" i="3"/>
  <c r="AN944" i="2"/>
  <c r="AN142" i="2"/>
  <c r="AN142" i="3"/>
  <c r="AN982" i="3"/>
  <c r="AN982" i="2"/>
  <c r="AN866" i="2"/>
  <c r="AN866" i="3"/>
  <c r="AN1112" i="3"/>
  <c r="AN1112" i="2"/>
  <c r="AN1194" i="2"/>
  <c r="AN740" i="3"/>
  <c r="AN740" i="2"/>
  <c r="AN998" i="3"/>
  <c r="AN946" i="2"/>
  <c r="AN946" i="3"/>
  <c r="AN860" i="3"/>
  <c r="AN860" i="2"/>
  <c r="AN186" i="2"/>
  <c r="AN186" i="3"/>
  <c r="AN156" i="3"/>
  <c r="AN156" i="2"/>
  <c r="AN744" i="3"/>
  <c r="AN744" i="2"/>
  <c r="AN312" i="3"/>
  <c r="AN312" i="2"/>
  <c r="AN300" i="2"/>
  <c r="AN300" i="3"/>
  <c r="AN862" i="3"/>
  <c r="AN862" i="2"/>
  <c r="AN304" i="2"/>
  <c r="AN304" i="3"/>
  <c r="AN228" i="3"/>
  <c r="AN228" i="2"/>
  <c r="AN870" i="2"/>
  <c r="AN870" i="3"/>
  <c r="AN108" i="2"/>
  <c r="AN108" i="3"/>
  <c r="AN708" i="2"/>
  <c r="AN708" i="3"/>
  <c r="AN146" i="2"/>
  <c r="AN146" i="3"/>
  <c r="AN1034" i="3"/>
  <c r="AN594" i="2"/>
  <c r="AN594" i="3"/>
  <c r="AN516" i="3"/>
  <c r="AN516" i="2"/>
  <c r="AN472" i="2"/>
  <c r="AN472" i="3"/>
  <c r="AN394" i="3"/>
  <c r="AN394" i="2"/>
  <c r="AN390" i="3"/>
  <c r="AN390" i="2"/>
  <c r="AN310" i="3"/>
  <c r="AN310" i="2"/>
  <c r="AN230" i="3"/>
  <c r="AN230" i="2"/>
  <c r="AN1024" i="2"/>
  <c r="AN1024" i="3"/>
  <c r="AN956" i="3"/>
  <c r="AN956" i="2"/>
  <c r="AN952" i="2"/>
  <c r="AN952" i="3"/>
  <c r="AN948" i="2"/>
  <c r="AN948" i="3"/>
  <c r="AN908" i="3"/>
  <c r="AN908" i="2"/>
  <c r="AN900" i="3"/>
  <c r="AN900" i="2"/>
  <c r="AN220" i="2"/>
  <c r="AN220" i="3"/>
  <c r="AN958" i="3"/>
  <c r="AN980" i="3"/>
  <c r="AN1072" i="2"/>
  <c r="AN1068" i="3"/>
  <c r="AN1064" i="2"/>
  <c r="AN1078" i="3"/>
  <c r="AN914" i="3"/>
  <c r="AN914" i="2"/>
  <c r="AN666" i="2"/>
  <c r="AN666" i="3"/>
  <c r="AN542" i="3"/>
  <c r="AN542" i="2"/>
  <c r="AN512" i="3"/>
  <c r="AN512" i="2"/>
  <c r="AN420" i="3"/>
  <c r="AN420" i="2"/>
  <c r="AN356" i="2"/>
  <c r="AN356" i="3"/>
  <c r="AN344" i="2"/>
  <c r="AN344" i="3"/>
  <c r="AN112" i="2"/>
  <c r="AN112" i="3"/>
  <c r="AN104" i="3"/>
  <c r="AN104" i="2"/>
  <c r="AN70" i="2"/>
  <c r="AN70" i="3"/>
  <c r="AN798" i="2"/>
  <c r="AN1074" i="2"/>
  <c r="AN1066" i="2"/>
  <c r="AN742" i="3"/>
  <c r="AN742" i="2"/>
  <c r="AN664" i="2"/>
  <c r="AN664" i="3"/>
  <c r="AN704" i="2"/>
  <c r="AN704" i="3"/>
  <c r="AN354" i="2"/>
  <c r="AN354" i="3"/>
  <c r="AN350" i="3"/>
  <c r="AN350" i="2"/>
  <c r="AN270" i="3"/>
  <c r="AN270" i="2"/>
  <c r="AN236" i="3"/>
  <c r="AN236" i="2"/>
  <c r="AN232" i="3"/>
  <c r="AN232" i="2"/>
  <c r="AN222" i="3"/>
  <c r="AN222" i="2"/>
  <c r="AN148" i="2"/>
  <c r="AN148" i="3"/>
  <c r="AN102" i="3"/>
  <c r="AN102" i="2"/>
  <c r="AN1192" i="3"/>
  <c r="AN1118" i="2"/>
  <c r="AN904" i="2"/>
  <c r="AN904" i="3"/>
  <c r="AN788" i="3"/>
  <c r="AN788" i="2"/>
  <c r="AN784" i="3"/>
  <c r="AN784" i="2"/>
  <c r="AN662" i="3"/>
  <c r="AN662" i="2"/>
  <c r="AN702" i="2"/>
  <c r="AN702" i="3"/>
  <c r="AN586" i="3"/>
  <c r="AN586" i="2"/>
  <c r="AN550" i="3"/>
  <c r="AN550" i="2"/>
  <c r="AN504" i="2"/>
  <c r="AN504" i="3"/>
  <c r="AN462" i="3"/>
  <c r="AN462" i="2"/>
  <c r="AN386" i="3"/>
  <c r="AN386" i="2"/>
  <c r="AN272" i="2"/>
  <c r="AN272" i="3"/>
  <c r="AN264" i="2"/>
  <c r="AN264" i="3"/>
  <c r="AN260" i="3"/>
  <c r="AN260" i="2"/>
  <c r="AN192" i="3"/>
  <c r="AN192" i="2"/>
  <c r="AN76" i="3"/>
  <c r="AN76" i="2"/>
  <c r="AN66" i="3"/>
  <c r="AN66" i="2"/>
  <c r="AN1180" i="3"/>
  <c r="AN916" i="3"/>
  <c r="AN916" i="2"/>
  <c r="AN902" i="3"/>
  <c r="AN902" i="2"/>
  <c r="AN876" i="3"/>
  <c r="AN876" i="2"/>
  <c r="AN790" i="2"/>
  <c r="AN790" i="3"/>
  <c r="AN786" i="3"/>
  <c r="AN786" i="2"/>
  <c r="AN700" i="2"/>
  <c r="AN700" i="3"/>
  <c r="AN548" i="3"/>
  <c r="AN548" i="2"/>
  <c r="AN540" i="3"/>
  <c r="AN540" i="2"/>
  <c r="AN514" i="3"/>
  <c r="AN514" i="2"/>
  <c r="AN510" i="3"/>
  <c r="AN510" i="2"/>
  <c r="AN422" i="3"/>
  <c r="AN422" i="2"/>
  <c r="AN396" i="3"/>
  <c r="AN396" i="2"/>
  <c r="AN384" i="3"/>
  <c r="AN384" i="2"/>
  <c r="AN380" i="2"/>
  <c r="AN380" i="3"/>
  <c r="AN274" i="3"/>
  <c r="AN274" i="2"/>
  <c r="AN266" i="3"/>
  <c r="AN266" i="2"/>
  <c r="AN262" i="2"/>
  <c r="AN262" i="3"/>
  <c r="AN190" i="3"/>
  <c r="AN190" i="2"/>
  <c r="AN140" i="3"/>
  <c r="AN140" i="2"/>
  <c r="AN798" i="3"/>
  <c r="AU838" i="1"/>
  <c r="AN637" i="3"/>
  <c r="AN639" i="3"/>
  <c r="V77" i="3"/>
  <c r="V77" i="2"/>
  <c r="AN60" i="3"/>
  <c r="AN878" i="2"/>
  <c r="AN958" i="2"/>
  <c r="AN878" i="3"/>
  <c r="AN638" i="3"/>
  <c r="AN838" i="2"/>
  <c r="AN838" i="3"/>
  <c r="AU798" i="1"/>
  <c r="AN317" i="2"/>
  <c r="AN317" i="3"/>
  <c r="AN319" i="1"/>
  <c r="AN319" i="3" s="1"/>
  <c r="AN319" i="2"/>
  <c r="AN998" i="2"/>
  <c r="AN318" i="2"/>
  <c r="AN318" i="3"/>
  <c r="AU678" i="1"/>
  <c r="AN678" i="3"/>
  <c r="AN678" i="2"/>
  <c r="AU638" i="1"/>
  <c r="AN158" i="3"/>
  <c r="AU158" i="1"/>
  <c r="AN158" i="2"/>
  <c r="AN718" i="2"/>
  <c r="AU718" i="1"/>
  <c r="AN718" i="3"/>
  <c r="AN278" i="2"/>
  <c r="AN278" i="3"/>
  <c r="AU278" i="1"/>
  <c r="AU478" i="1"/>
  <c r="AN478" i="2"/>
  <c r="AN478" i="3"/>
  <c r="AN518" i="3"/>
  <c r="AN518" i="2"/>
  <c r="AU518" i="1"/>
  <c r="AU238" i="1"/>
  <c r="AN238" i="3"/>
  <c r="AN238" i="2"/>
  <c r="AN438" i="2"/>
  <c r="AU438" i="1"/>
  <c r="AN438" i="3"/>
  <c r="AN198" i="3"/>
  <c r="AN198" i="2"/>
  <c r="AU198" i="1"/>
  <c r="AN398" i="3"/>
  <c r="AN398" i="2"/>
  <c r="AU398" i="1"/>
  <c r="AU558" i="1"/>
  <c r="AN558" i="3"/>
  <c r="AN558" i="2"/>
  <c r="AN918" i="2"/>
  <c r="AN918" i="3"/>
  <c r="AU918" i="1"/>
  <c r="AN957" i="3"/>
  <c r="AN959" i="3"/>
  <c r="AN957" i="2"/>
  <c r="AN959" i="2"/>
  <c r="AN959" i="1"/>
  <c r="AN877" i="2"/>
  <c r="AN879" i="2"/>
  <c r="AN879" i="1"/>
  <c r="AN877" i="3"/>
  <c r="AN879" i="3"/>
  <c r="AN598" i="3"/>
  <c r="AN598" i="2"/>
  <c r="AU598" i="1"/>
  <c r="AN1118" i="3"/>
  <c r="AN1117" i="2"/>
  <c r="AN1119" i="2"/>
  <c r="AN118" i="2"/>
  <c r="AN758" i="2"/>
  <c r="AN758" i="3"/>
  <c r="AU758" i="1"/>
  <c r="AN797" i="2"/>
  <c r="AN799" i="2"/>
  <c r="AN799" i="1"/>
  <c r="AN797" i="3"/>
  <c r="AN799" i="3" s="1"/>
  <c r="AN358" i="3"/>
  <c r="AU358" i="1"/>
  <c r="AU318" i="1"/>
  <c r="AN358" i="2"/>
  <c r="AN1078" i="2"/>
  <c r="AN1077" i="3"/>
  <c r="AN1079" i="3"/>
  <c r="AU878" i="1"/>
  <c r="AN639" i="1"/>
  <c r="AN637" i="2"/>
  <c r="AN639" i="2"/>
  <c r="V78" i="2"/>
  <c r="V78" i="3"/>
  <c r="AN78" i="2"/>
  <c r="AN77" i="2"/>
  <c r="AN837" i="2"/>
  <c r="AN839" i="2"/>
  <c r="AN839" i="1"/>
  <c r="AN837" i="3"/>
  <c r="AN839" i="3" s="1"/>
  <c r="AN357" i="2"/>
  <c r="AN357" i="3"/>
  <c r="AN359" i="1"/>
  <c r="AN757" i="3"/>
  <c r="AN759" i="3"/>
  <c r="AN759" i="1"/>
  <c r="AN757" i="2"/>
  <c r="AN759" i="2"/>
  <c r="AN917" i="2"/>
  <c r="AN919" i="2"/>
  <c r="AN917" i="3"/>
  <c r="AN919" i="3"/>
  <c r="AN919" i="1"/>
  <c r="AN557" i="2"/>
  <c r="AN559" i="2" s="1"/>
  <c r="AN557" i="3"/>
  <c r="AN559" i="3"/>
  <c r="AN559" i="1"/>
  <c r="AN397" i="3"/>
  <c r="AN399" i="1"/>
  <c r="AN399" i="2"/>
  <c r="AN397" i="2"/>
  <c r="AN197" i="2"/>
  <c r="AN197" i="3"/>
  <c r="AN199" i="1"/>
  <c r="AN199" i="3" s="1"/>
  <c r="AN199" i="2"/>
  <c r="AN517" i="2"/>
  <c r="AN519" i="2"/>
  <c r="AN517" i="3"/>
  <c r="AN519" i="3"/>
  <c r="AN519" i="1"/>
  <c r="AN477" i="2"/>
  <c r="AN479" i="1"/>
  <c r="AN479" i="2" s="1"/>
  <c r="AN479" i="3"/>
  <c r="AN477" i="3"/>
  <c r="AN717" i="3"/>
  <c r="AN719" i="3"/>
  <c r="AN719" i="1"/>
  <c r="AN717" i="2"/>
  <c r="AN719" i="2"/>
  <c r="AN119" i="1"/>
  <c r="AN119" i="3" s="1"/>
  <c r="AN119" i="2"/>
  <c r="AN117" i="2"/>
  <c r="AN117" i="3"/>
  <c r="AN597" i="3"/>
  <c r="AN599" i="3"/>
  <c r="AN597" i="2"/>
  <c r="AN599" i="2"/>
  <c r="AN599" i="1"/>
  <c r="AN439" i="1"/>
  <c r="AN439" i="3" s="1"/>
  <c r="AN437" i="3"/>
  <c r="AN437" i="2"/>
  <c r="AN237" i="3"/>
  <c r="AN239" i="1"/>
  <c r="AN239" i="2"/>
  <c r="AN237" i="2"/>
  <c r="AN277" i="2"/>
  <c r="AN279" i="1"/>
  <c r="AN279" i="2"/>
  <c r="AN277" i="3"/>
  <c r="AN159" i="1"/>
  <c r="AN159" i="3" s="1"/>
  <c r="AN157" i="2"/>
  <c r="AN157" i="3"/>
  <c r="AN677" i="2"/>
  <c r="AN679" i="2" s="1"/>
  <c r="AN679" i="1"/>
  <c r="AN677" i="3"/>
  <c r="AN679" i="3"/>
  <c r="AN79" i="1"/>
  <c r="AN79" i="3"/>
  <c r="AN77" i="3"/>
  <c r="AN239" i="3"/>
  <c r="AN399" i="3"/>
  <c r="AN359" i="2"/>
  <c r="AN359" i="3"/>
  <c r="AN279" i="3"/>
  <c r="AL17" i="3"/>
  <c r="AN23" i="2"/>
  <c r="AH26" i="3"/>
  <c r="AH17" i="3"/>
  <c r="J333" i="3"/>
  <c r="J1093" i="3"/>
  <c r="J573" i="3"/>
  <c r="J213" i="3"/>
  <c r="V453" i="2"/>
  <c r="R413" i="2"/>
  <c r="V1133" i="2"/>
  <c r="T453" i="2"/>
  <c r="T773" i="2"/>
  <c r="R293" i="2"/>
  <c r="P493" i="2"/>
  <c r="N173" i="2"/>
  <c r="T893" i="2"/>
  <c r="M653" i="3"/>
  <c r="R133" i="2"/>
  <c r="L453" i="2"/>
  <c r="J613" i="2"/>
  <c r="T933" i="2"/>
  <c r="W733" i="3"/>
  <c r="Q1133" i="3"/>
  <c r="J413" i="2"/>
  <c r="W893" i="3"/>
  <c r="O133" i="3"/>
  <c r="T573" i="2"/>
  <c r="W853" i="3"/>
  <c r="J973" i="2"/>
  <c r="W133" i="3"/>
  <c r="Q173" i="3"/>
  <c r="AH21" i="3"/>
  <c r="AH1188" i="2"/>
  <c r="AH1180" i="3"/>
  <c r="F313" i="8"/>
  <c r="AH1188" i="3"/>
  <c r="AH1144" i="2"/>
  <c r="F298" i="8"/>
  <c r="F304" i="8"/>
  <c r="AH1140" i="2"/>
  <c r="AH1112" i="3"/>
  <c r="AH1116" i="3"/>
  <c r="F297" i="8"/>
  <c r="F284" i="8"/>
  <c r="AH1068" i="2"/>
  <c r="F282" i="8"/>
  <c r="AH1076" i="2"/>
  <c r="AH1028" i="3"/>
  <c r="AH1036" i="2"/>
  <c r="AH996" i="3"/>
  <c r="AH980" i="2"/>
  <c r="AH944" i="2"/>
  <c r="AH836" i="2"/>
  <c r="F230" i="8"/>
  <c r="F226" i="8"/>
  <c r="AH792" i="2"/>
  <c r="AH788" i="3"/>
  <c r="AH748" i="3"/>
  <c r="F216" i="8"/>
  <c r="AH744" i="2"/>
  <c r="AH716" i="3"/>
  <c r="AH708" i="3"/>
  <c r="F205" i="8"/>
  <c r="AH664" i="2"/>
  <c r="AH660" i="3"/>
  <c r="AH664" i="3"/>
  <c r="F194" i="8"/>
  <c r="F198" i="8"/>
  <c r="AH624" i="2"/>
  <c r="AH628" i="2"/>
  <c r="AH632" i="3"/>
  <c r="F174" i="8"/>
  <c r="F176" i="8"/>
  <c r="AH584" i="3"/>
  <c r="AH596" i="2"/>
  <c r="AH580" i="2"/>
  <c r="AH548" i="2"/>
  <c r="AH552" i="3"/>
  <c r="AH552" i="2"/>
  <c r="AH516" i="3"/>
  <c r="AH504" i="3"/>
  <c r="AH472" i="3"/>
  <c r="AH424" i="2"/>
  <c r="AH432" i="2"/>
  <c r="AH428" i="2"/>
  <c r="F140" i="8"/>
  <c r="AH420" i="3"/>
  <c r="AH396" i="3"/>
  <c r="F129" i="8"/>
  <c r="AH344" i="3"/>
  <c r="AH356" i="3"/>
  <c r="AH352" i="2"/>
  <c r="AH340" i="3"/>
  <c r="F113" i="8"/>
  <c r="AH312" i="2"/>
  <c r="AH300" i="2"/>
  <c r="AH316" i="3"/>
  <c r="AH308" i="3"/>
  <c r="AH272" i="2"/>
  <c r="AH276" i="3"/>
  <c r="F93" i="8"/>
  <c r="F95" i="8"/>
  <c r="AH226" i="3"/>
  <c r="AH222" i="3"/>
  <c r="F88" i="8"/>
  <c r="F87" i="8"/>
  <c r="AH184" i="2"/>
  <c r="AH182" i="3"/>
  <c r="AH152" i="2"/>
  <c r="F74" i="8"/>
  <c r="AH116" i="2"/>
  <c r="AH112" i="3"/>
  <c r="AH108" i="2"/>
  <c r="AH106" i="3"/>
  <c r="AH102" i="3"/>
  <c r="AH102" i="2"/>
  <c r="F63" i="8"/>
  <c r="AH70" i="2"/>
  <c r="AH68" i="2"/>
  <c r="F57" i="8"/>
  <c r="AH21" i="2"/>
  <c r="U1093" i="2"/>
  <c r="S133" i="2"/>
  <c r="S613" i="2"/>
  <c r="Q93" i="2"/>
  <c r="K253" i="3"/>
  <c r="K1133" i="2"/>
  <c r="U893" i="3"/>
  <c r="Q133" i="3"/>
  <c r="O453" i="3"/>
  <c r="S1133" i="3"/>
  <c r="M853" i="3"/>
  <c r="Q1173" i="3"/>
  <c r="K733" i="2"/>
  <c r="U493" i="3"/>
  <c r="Q253" i="3"/>
  <c r="M53" i="3"/>
  <c r="K453" i="2"/>
  <c r="K1093" i="2"/>
  <c r="K973" i="2"/>
  <c r="S853" i="2"/>
  <c r="S693" i="2"/>
  <c r="S1013" i="2"/>
  <c r="K813" i="2"/>
  <c r="M413" i="2"/>
  <c r="U613" i="2"/>
  <c r="U333" i="2"/>
  <c r="U973" i="2"/>
  <c r="M293" i="2"/>
  <c r="O253" i="2"/>
  <c r="Q813" i="2"/>
  <c r="U1013" i="2"/>
  <c r="M933" i="2"/>
  <c r="W653" i="2"/>
  <c r="W253" i="2"/>
  <c r="W773" i="2"/>
  <c r="W1053" i="2"/>
  <c r="U893" i="2"/>
  <c r="U573" i="2"/>
  <c r="U293" i="2"/>
  <c r="U773" i="2"/>
  <c r="S293" i="2"/>
  <c r="S573" i="2"/>
  <c r="Q53" i="2"/>
  <c r="Q1173" i="2"/>
  <c r="M1133" i="2"/>
  <c r="M493" i="2"/>
  <c r="K1013" i="2"/>
  <c r="K653" i="2"/>
  <c r="U293" i="3"/>
  <c r="S453" i="3"/>
  <c r="Q1013" i="3"/>
  <c r="Q893" i="3"/>
  <c r="M413" i="3"/>
  <c r="W1013" i="3"/>
  <c r="M493" i="3"/>
  <c r="W53" i="3"/>
  <c r="W1173" i="3"/>
  <c r="W293" i="3"/>
  <c r="K813" i="3"/>
  <c r="M773" i="3"/>
  <c r="U1013" i="3"/>
  <c r="W813" i="2"/>
  <c r="U253" i="2"/>
  <c r="U1173" i="2"/>
  <c r="K253" i="2"/>
  <c r="O733" i="3"/>
  <c r="W853" i="2"/>
  <c r="M693" i="3"/>
  <c r="M933" i="3"/>
  <c r="F289" i="8"/>
  <c r="AH1020" i="2"/>
  <c r="F262" i="8"/>
  <c r="AH940" i="3"/>
  <c r="AH940" i="2"/>
  <c r="AH740" i="2"/>
  <c r="F199" i="8"/>
  <c r="AH580" i="3"/>
  <c r="AH540" i="3"/>
  <c r="AH460" i="3"/>
  <c r="AH300" i="3"/>
  <c r="F100" i="8"/>
  <c r="AH180" i="2"/>
  <c r="AH140" i="2"/>
  <c r="F55" i="8"/>
  <c r="AH60" i="3"/>
  <c r="V773" i="2"/>
  <c r="W453" i="3"/>
  <c r="W613" i="3"/>
  <c r="W413" i="3"/>
  <c r="W693" i="3"/>
  <c r="W213" i="3"/>
  <c r="W93" i="3"/>
  <c r="W933" i="3"/>
  <c r="W973" i="3"/>
  <c r="W173" i="3"/>
  <c r="U1053" i="3"/>
  <c r="U333" i="3"/>
  <c r="U733" i="3"/>
  <c r="AX1153" i="1"/>
  <c r="E305" i="8" s="1"/>
  <c r="C305" i="8"/>
  <c r="AX1115" i="1"/>
  <c r="E297" i="8"/>
  <c r="C297" i="8"/>
  <c r="AX1059" i="1"/>
  <c r="E280" i="8"/>
  <c r="C280" i="8"/>
  <c r="AX995" i="1"/>
  <c r="E270" i="8"/>
  <c r="C270" i="8"/>
  <c r="AX979" i="1"/>
  <c r="E262" i="8" s="1"/>
  <c r="C262" i="8"/>
  <c r="AX951" i="1"/>
  <c r="E259" i="8"/>
  <c r="C255" i="8"/>
  <c r="AX939" i="1"/>
  <c r="E253" i="8"/>
  <c r="C253" i="8"/>
  <c r="AX911" i="1"/>
  <c r="E250" i="8" s="1"/>
  <c r="C250" i="8"/>
  <c r="AX861" i="1"/>
  <c r="E236" i="8"/>
  <c r="C236" i="8"/>
  <c r="C232" i="8"/>
  <c r="AX819" i="1"/>
  <c r="E226" i="8"/>
  <c r="C226" i="8"/>
  <c r="AX701" i="1"/>
  <c r="E200" i="8" s="1"/>
  <c r="C200" i="8"/>
  <c r="AX545" i="1"/>
  <c r="E166" i="8"/>
  <c r="C166" i="8"/>
  <c r="AX541" i="1"/>
  <c r="E164" i="8"/>
  <c r="C164" i="8"/>
  <c r="AX513" i="1"/>
  <c r="E161" i="8"/>
  <c r="C161" i="8"/>
  <c r="AX501" i="1"/>
  <c r="E155" i="8" s="1"/>
  <c r="C155" i="8"/>
  <c r="AX349" i="1"/>
  <c r="E123" i="8"/>
  <c r="AX345" i="1"/>
  <c r="E121" i="8"/>
  <c r="C121" i="8"/>
  <c r="AX187" i="1"/>
  <c r="E86" i="8"/>
  <c r="C86" i="8"/>
  <c r="AX71" i="1"/>
  <c r="E61" i="8" s="1"/>
  <c r="C61" i="8"/>
  <c r="M1173" i="2"/>
  <c r="M453" i="2"/>
  <c r="M693" i="2"/>
  <c r="O733" i="2"/>
  <c r="O1013" i="2"/>
  <c r="Q853" i="2"/>
  <c r="Q573" i="2"/>
  <c r="S1053" i="2"/>
  <c r="S973" i="2"/>
  <c r="S733" i="2"/>
  <c r="U373" i="2"/>
  <c r="U173" i="2"/>
  <c r="U813" i="2"/>
  <c r="U853" i="2"/>
  <c r="U413" i="2"/>
  <c r="U93" i="2"/>
  <c r="T253" i="3"/>
  <c r="T973" i="3"/>
  <c r="R253" i="3"/>
  <c r="R133" i="3"/>
  <c r="P93" i="3"/>
  <c r="N53" i="3"/>
  <c r="N573" i="3"/>
  <c r="L93" i="3"/>
  <c r="L773" i="3"/>
  <c r="L1133" i="3"/>
  <c r="L733" i="3"/>
  <c r="J1013" i="3"/>
  <c r="J613" i="3"/>
  <c r="AX1067" i="1"/>
  <c r="E284" i="8" s="1"/>
  <c r="C284" i="8"/>
  <c r="AX1027" i="1"/>
  <c r="E275" i="8"/>
  <c r="C275" i="8"/>
  <c r="AX947" i="1"/>
  <c r="E257" i="8"/>
  <c r="C257" i="8"/>
  <c r="AX869" i="1"/>
  <c r="E240" i="8"/>
  <c r="C240" i="8"/>
  <c r="AX781" i="1"/>
  <c r="E218" i="8" s="1"/>
  <c r="AX715" i="1"/>
  <c r="E207" i="8"/>
  <c r="AX509" i="1"/>
  <c r="E159" i="8"/>
  <c r="C159" i="8"/>
  <c r="C149" i="8"/>
  <c r="AX433" i="1"/>
  <c r="E143" i="8" s="1"/>
  <c r="C143" i="8"/>
  <c r="AX425" i="1"/>
  <c r="E139" i="8"/>
  <c r="C139" i="8"/>
  <c r="AX395" i="1"/>
  <c r="E135" i="8"/>
  <c r="C135" i="8"/>
  <c r="AX353" i="1"/>
  <c r="E125" i="8"/>
  <c r="C125" i="8"/>
  <c r="AX315" i="1"/>
  <c r="E117" i="8" s="1"/>
  <c r="C117" i="8"/>
  <c r="AX307" i="1"/>
  <c r="E113" i="8"/>
  <c r="C113" i="8"/>
  <c r="AX299" i="1"/>
  <c r="E109" i="8"/>
  <c r="C109" i="8"/>
  <c r="AX273" i="1"/>
  <c r="E107" i="8"/>
  <c r="C107" i="8"/>
  <c r="AX263" i="1"/>
  <c r="E102" i="8" s="1"/>
  <c r="C102" i="8"/>
  <c r="AX341" i="1"/>
  <c r="E119" i="8"/>
  <c r="AX459" i="1"/>
  <c r="E145" i="8"/>
  <c r="C311" i="8"/>
  <c r="V1053" i="2"/>
  <c r="V613" i="2"/>
  <c r="V693" i="2"/>
  <c r="V213" i="2"/>
  <c r="V653" i="2"/>
  <c r="V53" i="2"/>
  <c r="U1093" i="3"/>
  <c r="U413" i="3"/>
  <c r="U1133" i="3"/>
  <c r="V413" i="2"/>
  <c r="C309" i="8"/>
  <c r="V893" i="2"/>
  <c r="C313" i="8"/>
  <c r="AX1109" i="1"/>
  <c r="E294" i="8"/>
  <c r="C67" i="8"/>
  <c r="C74" i="8"/>
  <c r="AX1021" i="1"/>
  <c r="E272" i="8"/>
  <c r="C195" i="8"/>
  <c r="C169" i="8"/>
  <c r="C234" i="8"/>
  <c r="C188" i="8"/>
  <c r="W253" i="3"/>
  <c r="W373" i="3"/>
  <c r="U253" i="3"/>
  <c r="C214" i="8"/>
  <c r="W533" i="3"/>
  <c r="W333" i="3"/>
  <c r="W1093" i="3"/>
  <c r="C268" i="8"/>
  <c r="C182" i="8"/>
  <c r="W1133" i="3"/>
  <c r="W773" i="3"/>
  <c r="W573" i="3"/>
  <c r="C286" i="8"/>
  <c r="W1053" i="3"/>
  <c r="W493" i="3"/>
  <c r="C131" i="8"/>
  <c r="C186" i="8"/>
  <c r="C129" i="8"/>
  <c r="C153" i="8"/>
  <c r="C137" i="8"/>
  <c r="C151" i="8"/>
  <c r="T1053" i="2"/>
  <c r="K133" i="3"/>
  <c r="K893" i="3"/>
  <c r="P373" i="2"/>
  <c r="N893" i="2"/>
  <c r="K373" i="3"/>
  <c r="K53" i="3"/>
  <c r="T253" i="2"/>
  <c r="T1013" i="2"/>
  <c r="T173" i="2"/>
  <c r="T1133" i="2"/>
  <c r="R533" i="2"/>
  <c r="R1133" i="2"/>
  <c r="P813" i="2"/>
  <c r="P613" i="2"/>
  <c r="N653" i="2"/>
  <c r="N53" i="2"/>
  <c r="O653" i="3"/>
  <c r="M613" i="3"/>
  <c r="S133" i="3"/>
  <c r="M333" i="3"/>
  <c r="M1173" i="3"/>
  <c r="M533" i="3"/>
  <c r="O1013" i="3"/>
  <c r="Q853" i="3"/>
  <c r="Q213" i="3"/>
  <c r="M573" i="3"/>
  <c r="Q653" i="3"/>
  <c r="O93" i="3"/>
  <c r="M253" i="3"/>
  <c r="M973" i="3"/>
  <c r="R373" i="2"/>
  <c r="V133" i="3"/>
  <c r="V373" i="3"/>
  <c r="V613" i="3"/>
  <c r="V853" i="3"/>
  <c r="V1133" i="3"/>
  <c r="V1013" i="3"/>
  <c r="L1013" i="2"/>
  <c r="M453" i="3"/>
  <c r="N213" i="2"/>
  <c r="T293" i="2"/>
  <c r="J533" i="2"/>
  <c r="V413" i="3"/>
  <c r="V893" i="3"/>
  <c r="V1093" i="3"/>
  <c r="L653" i="2"/>
  <c r="J1053" i="2"/>
  <c r="J333" i="2"/>
  <c r="W213" i="2"/>
  <c r="W1173" i="2"/>
  <c r="W693" i="2"/>
  <c r="W1013" i="2"/>
  <c r="W893" i="2"/>
  <c r="W413" i="2"/>
  <c r="W93" i="2"/>
  <c r="W1093" i="2"/>
  <c r="W453" i="2"/>
  <c r="W133" i="2"/>
  <c r="W933" i="2"/>
  <c r="V573" i="3"/>
  <c r="V253" i="3"/>
  <c r="S173" i="3"/>
  <c r="Q493" i="3"/>
  <c r="O413" i="3"/>
  <c r="M1133" i="3"/>
  <c r="J1013" i="2"/>
  <c r="J1093" i="2"/>
  <c r="M373" i="3"/>
  <c r="M293" i="3"/>
  <c r="M1093" i="3"/>
  <c r="Q693" i="3"/>
  <c r="Q733" i="3"/>
  <c r="S1173" i="3"/>
  <c r="W173" i="2"/>
  <c r="W493" i="2"/>
  <c r="W1133" i="2"/>
  <c r="W733" i="2"/>
  <c r="W973" i="2"/>
  <c r="J293" i="2"/>
  <c r="L1093" i="2"/>
  <c r="M173" i="3"/>
  <c r="Q813" i="3"/>
  <c r="S253" i="3"/>
  <c r="Q773" i="3"/>
  <c r="AH59" i="2"/>
  <c r="AU118" i="1"/>
  <c r="AL9" i="1" s="1"/>
  <c r="AN78" i="3"/>
  <c r="AN79" i="2"/>
  <c r="AU958" i="1"/>
  <c r="V998" i="3"/>
  <c r="V998" i="2"/>
  <c r="AN988" i="3"/>
  <c r="AN1020" i="3"/>
  <c r="AN1032" i="2"/>
  <c r="V1078" i="2"/>
  <c r="V1078" i="3"/>
  <c r="AN1079" i="1"/>
  <c r="AN1077" i="2"/>
  <c r="AN1079" i="2"/>
  <c r="AN1062" i="3"/>
  <c r="AN1119" i="1"/>
  <c r="AN1117" i="3"/>
  <c r="AN1119" i="3"/>
  <c r="AU1078" i="1"/>
  <c r="AN1102" i="3"/>
  <c r="AN1116" i="2"/>
  <c r="AN1156" i="2"/>
  <c r="AN1146" i="3"/>
  <c r="AN1184" i="2"/>
  <c r="AN21" i="2"/>
  <c r="AN25" i="2"/>
  <c r="AH27" i="2"/>
  <c r="AH18" i="2"/>
  <c r="F51" i="8"/>
  <c r="C51" i="8"/>
  <c r="U93" i="3"/>
  <c r="U613" i="3"/>
  <c r="U1173" i="3"/>
  <c r="U453" i="3"/>
  <c r="U173" i="3"/>
  <c r="U813" i="3"/>
  <c r="U373" i="3"/>
  <c r="U693" i="3"/>
  <c r="U573" i="3"/>
  <c r="U973" i="3"/>
  <c r="U133" i="3"/>
  <c r="U933" i="3"/>
  <c r="U773" i="3"/>
  <c r="U213" i="3"/>
  <c r="U53" i="3"/>
  <c r="S213" i="2"/>
  <c r="S453" i="2"/>
  <c r="S773" i="2"/>
  <c r="S93" i="2"/>
  <c r="S293" i="3"/>
  <c r="S813" i="3"/>
  <c r="S373" i="3"/>
  <c r="S573" i="3"/>
  <c r="S373" i="2"/>
  <c r="S493" i="2"/>
  <c r="S813" i="2"/>
  <c r="S1173" i="2"/>
  <c r="S533" i="2"/>
  <c r="S853" i="3"/>
  <c r="S533" i="3"/>
  <c r="S613" i="3"/>
  <c r="S173" i="2"/>
  <c r="S1093" i="2"/>
  <c r="R973" i="2"/>
  <c r="R773" i="2"/>
  <c r="R253" i="2"/>
  <c r="R1013" i="2"/>
  <c r="R813" i="2"/>
  <c r="R333" i="2"/>
  <c r="R933" i="3"/>
  <c r="R613" i="2"/>
  <c r="R173" i="3"/>
  <c r="R413" i="3"/>
  <c r="R653" i="3"/>
  <c r="R893" i="3"/>
  <c r="R293" i="3"/>
  <c r="R773" i="3"/>
  <c r="R1093" i="3"/>
  <c r="R53" i="3"/>
  <c r="R533" i="3"/>
  <c r="R973" i="3"/>
  <c r="R1173" i="3"/>
  <c r="R1013" i="3"/>
  <c r="R853" i="3"/>
  <c r="R933" i="2"/>
  <c r="R613" i="3"/>
  <c r="Q413" i="2"/>
  <c r="Q213" i="2"/>
  <c r="Q1093" i="2"/>
  <c r="Q533" i="2"/>
  <c r="Q293" i="2"/>
  <c r="Q653" i="2"/>
  <c r="Q973" i="2"/>
  <c r="Q173" i="2"/>
  <c r="Q693" i="2"/>
  <c r="Q253" i="2"/>
  <c r="Q1053" i="2"/>
  <c r="Q733" i="2"/>
  <c r="Q453" i="2"/>
  <c r="Q613" i="2"/>
  <c r="P693" i="2"/>
  <c r="P173" i="2"/>
  <c r="P973" i="2"/>
  <c r="P1093" i="2"/>
  <c r="P413" i="2"/>
  <c r="P53" i="2"/>
  <c r="P1173" i="2"/>
  <c r="O973" i="3"/>
  <c r="O373" i="3"/>
  <c r="O573" i="3"/>
  <c r="O853" i="2"/>
  <c r="O173" i="2"/>
  <c r="O933" i="2"/>
  <c r="O293" i="2"/>
  <c r="O1053" i="2"/>
  <c r="O773" i="3"/>
  <c r="O213" i="3"/>
  <c r="O53" i="3"/>
  <c r="O493" i="2"/>
  <c r="O413" i="2"/>
  <c r="O1133" i="3"/>
  <c r="O373" i="2"/>
  <c r="O533" i="3"/>
  <c r="O493" i="3"/>
  <c r="O293" i="3"/>
  <c r="O1093" i="3"/>
  <c r="O693" i="3"/>
  <c r="O813" i="3"/>
  <c r="O333" i="3"/>
  <c r="O893" i="3"/>
  <c r="O533" i="2"/>
  <c r="O1173" i="2"/>
  <c r="O653" i="2"/>
  <c r="O573" i="2"/>
  <c r="O1093" i="2"/>
  <c r="O773" i="2"/>
  <c r="O453" i="2"/>
  <c r="O133" i="2"/>
  <c r="O973" i="2"/>
  <c r="O1133" i="2"/>
  <c r="O173" i="3"/>
  <c r="O1173" i="3"/>
  <c r="O1053" i="3"/>
  <c r="O853" i="3"/>
  <c r="O933" i="3"/>
  <c r="O613" i="3"/>
  <c r="O893" i="2"/>
  <c r="O213" i="2"/>
  <c r="O693" i="2"/>
  <c r="O93" i="2"/>
  <c r="N413" i="2"/>
  <c r="N573" i="2"/>
  <c r="N1173" i="2"/>
  <c r="N493" i="2"/>
  <c r="N1133" i="2"/>
  <c r="N373" i="2"/>
  <c r="N773" i="2"/>
  <c r="N213" i="3"/>
  <c r="N693" i="3"/>
  <c r="N733" i="3"/>
  <c r="N773" i="3"/>
  <c r="N493" i="3"/>
  <c r="N653" i="3"/>
  <c r="N173" i="3"/>
  <c r="N373" i="3"/>
  <c r="N1013" i="3"/>
  <c r="N933" i="3"/>
  <c r="N333" i="3"/>
  <c r="N93" i="3"/>
  <c r="N1053" i="3"/>
  <c r="N1173" i="3"/>
  <c r="N1133" i="3"/>
  <c r="N133" i="3"/>
  <c r="M613" i="2"/>
  <c r="M773" i="2"/>
  <c r="M573" i="2"/>
  <c r="M93" i="2"/>
  <c r="M213" i="2"/>
  <c r="M973" i="2"/>
  <c r="M653" i="2"/>
  <c r="M333" i="2"/>
  <c r="M53" i="2"/>
  <c r="M533" i="2"/>
  <c r="M373" i="2"/>
  <c r="M1013" i="2"/>
  <c r="M733" i="2"/>
  <c r="M133" i="2"/>
  <c r="L893" i="2"/>
  <c r="L853" i="2"/>
  <c r="L813" i="2"/>
  <c r="L53" i="2"/>
  <c r="L213" i="2"/>
  <c r="L413" i="2"/>
  <c r="K933" i="3"/>
  <c r="K693" i="3"/>
  <c r="K1093" i="3"/>
  <c r="K893" i="2"/>
  <c r="K573" i="2"/>
  <c r="K93" i="3"/>
  <c r="K293" i="2"/>
  <c r="K613" i="2"/>
  <c r="K933" i="2"/>
  <c r="K93" i="2"/>
  <c r="K1173" i="2"/>
  <c r="K693" i="2"/>
  <c r="K53" i="2"/>
  <c r="K333" i="2"/>
  <c r="K1053" i="2"/>
  <c r="K853" i="2"/>
  <c r="K493" i="2"/>
  <c r="J253" i="3"/>
  <c r="J173" i="3"/>
  <c r="J413" i="3"/>
  <c r="J653" i="3"/>
  <c r="J893" i="3"/>
  <c r="J293" i="3"/>
  <c r="J773" i="3"/>
  <c r="J53" i="3"/>
  <c r="J533" i="3"/>
  <c r="J973" i="3"/>
  <c r="J1173" i="3"/>
  <c r="J933" i="3"/>
  <c r="J733" i="3"/>
  <c r="J853" i="3"/>
  <c r="J373" i="3"/>
  <c r="AL19" i="2"/>
  <c r="AH27" i="3"/>
  <c r="G50" i="8"/>
  <c r="V26" i="3"/>
  <c r="F50" i="8"/>
  <c r="AH26" i="2"/>
  <c r="AH16" i="3"/>
  <c r="AN997" i="3"/>
  <c r="AN999" i="3"/>
  <c r="AN997" i="2"/>
  <c r="AN999" i="2"/>
  <c r="AN999" i="1"/>
  <c r="AN1038" i="2"/>
  <c r="AU998" i="1"/>
  <c r="AN1038" i="3"/>
  <c r="AU1038" i="1"/>
  <c r="AN1158" i="2"/>
  <c r="AN1158" i="3"/>
  <c r="AU1118" i="1"/>
  <c r="AU1198" i="1"/>
  <c r="AN1198" i="2"/>
  <c r="AU1158" i="1"/>
  <c r="AN1198" i="3"/>
  <c r="V26" i="2"/>
  <c r="AN17" i="2"/>
  <c r="AN17" i="3"/>
  <c r="AN19" i="2"/>
  <c r="AN19" i="3"/>
  <c r="AN1039" i="1"/>
  <c r="AN1037" i="3"/>
  <c r="AN1039" i="3"/>
  <c r="AN1037" i="2"/>
  <c r="AN1039" i="2"/>
  <c r="AN1157" i="2"/>
  <c r="AN1159" i="2"/>
  <c r="AN1157" i="3"/>
  <c r="AN1159" i="3"/>
  <c r="AN1159" i="1"/>
  <c r="AN1197" i="2"/>
  <c r="AN1199" i="2"/>
  <c r="AN1197" i="3"/>
  <c r="AN1199" i="3" s="1"/>
  <c r="AN1199" i="1"/>
  <c r="V27" i="2"/>
  <c r="V27" i="3"/>
  <c r="AU27" i="1"/>
  <c r="AN27" i="3"/>
  <c r="AN27" i="2"/>
  <c r="AN26" i="2"/>
  <c r="AN28" i="1"/>
  <c r="AN28" i="2" s="1"/>
  <c r="AN26" i="3"/>
  <c r="AN28" i="3"/>
  <c r="J1133" i="2"/>
  <c r="J213" i="2"/>
  <c r="J93" i="2"/>
  <c r="J253" i="2"/>
  <c r="J373" i="2"/>
  <c r="L133" i="2"/>
  <c r="L773" i="2"/>
  <c r="N93" i="2"/>
  <c r="N253" i="2"/>
  <c r="P853" i="2"/>
  <c r="P453" i="2"/>
  <c r="P573" i="2"/>
  <c r="R653" i="2"/>
  <c r="R893" i="2"/>
  <c r="R173" i="2"/>
  <c r="T413" i="2"/>
  <c r="T973" i="2"/>
  <c r="T1093" i="2"/>
  <c r="T1173" i="2"/>
  <c r="T53" i="2"/>
  <c r="V1093" i="2"/>
  <c r="V133" i="2"/>
  <c r="V1173" i="2"/>
  <c r="V733" i="2"/>
  <c r="P773" i="3"/>
  <c r="P613" i="3"/>
  <c r="P733" i="3"/>
  <c r="P413" i="3"/>
  <c r="P133" i="3"/>
  <c r="P893" i="3"/>
  <c r="P293" i="3"/>
  <c r="P693" i="3"/>
  <c r="P493" i="3"/>
  <c r="P1093" i="3"/>
  <c r="P933" i="3"/>
  <c r="P653" i="3"/>
  <c r="P333" i="3"/>
  <c r="P53" i="3"/>
  <c r="P533" i="3"/>
  <c r="K213" i="2"/>
  <c r="K533" i="2"/>
  <c r="K773" i="2"/>
  <c r="K173" i="2"/>
  <c r="K373" i="2"/>
  <c r="M253" i="2"/>
  <c r="M853" i="2"/>
  <c r="M813" i="2"/>
  <c r="O53" i="2"/>
  <c r="O613" i="2"/>
  <c r="Q133" i="2"/>
  <c r="Q1013" i="2"/>
  <c r="Q893" i="2"/>
  <c r="Q333" i="2"/>
  <c r="Q493" i="2"/>
  <c r="Q933" i="2"/>
  <c r="Q373" i="2"/>
  <c r="S1133" i="2"/>
  <c r="S413" i="2"/>
  <c r="S253" i="2"/>
  <c r="S933" i="2"/>
  <c r="U493" i="2"/>
  <c r="U133" i="2"/>
  <c r="U733" i="2"/>
  <c r="U693" i="2"/>
  <c r="U53" i="2"/>
  <c r="U213" i="2"/>
  <c r="W373" i="2"/>
  <c r="W333" i="2"/>
  <c r="W293" i="2"/>
  <c r="W573" i="2"/>
  <c r="T493" i="3"/>
  <c r="T1133" i="3"/>
  <c r="T93" i="3"/>
  <c r="T133" i="3"/>
  <c r="T613" i="3"/>
  <c r="T1053" i="3"/>
  <c r="T573" i="3"/>
  <c r="T693" i="3"/>
  <c r="T373" i="3"/>
  <c r="T1093" i="3"/>
  <c r="T933" i="3"/>
  <c r="T653" i="3"/>
  <c r="T333" i="3"/>
  <c r="T53" i="3"/>
  <c r="L413" i="3"/>
  <c r="L493" i="3"/>
  <c r="L133" i="3"/>
  <c r="L213" i="3"/>
  <c r="L893" i="3"/>
  <c r="L293" i="3"/>
  <c r="L853" i="3"/>
  <c r="L533" i="3"/>
  <c r="L1173" i="3"/>
  <c r="L1013" i="3"/>
  <c r="L813" i="3"/>
  <c r="L453" i="3"/>
  <c r="L173" i="3"/>
  <c r="J1133" i="3"/>
  <c r="J693" i="3"/>
  <c r="J813" i="3"/>
  <c r="J493" i="3"/>
  <c r="J93" i="3"/>
  <c r="J1053" i="3"/>
  <c r="J453" i="3"/>
  <c r="K773" i="3"/>
  <c r="K653" i="3"/>
  <c r="K1133" i="3"/>
  <c r="K493" i="3"/>
  <c r="K1053" i="3"/>
  <c r="K213" i="3"/>
  <c r="L1053" i="2"/>
  <c r="L333" i="2"/>
  <c r="L613" i="2"/>
  <c r="L93" i="2"/>
  <c r="L1173" i="2"/>
  <c r="L533" i="2"/>
  <c r="L293" i="2"/>
  <c r="N733" i="2"/>
  <c r="N133" i="2"/>
  <c r="N333" i="2"/>
  <c r="N613" i="2"/>
  <c r="N813" i="2"/>
  <c r="N533" i="2"/>
  <c r="N1013" i="2"/>
  <c r="N453" i="2"/>
  <c r="P533" i="2"/>
  <c r="P133" i="2"/>
  <c r="P773" i="2"/>
  <c r="P213" i="2"/>
  <c r="P653" i="2"/>
  <c r="P893" i="2"/>
  <c r="R573" i="2"/>
  <c r="R213" i="2"/>
  <c r="R693" i="2"/>
  <c r="R53" i="2"/>
  <c r="R93" i="2"/>
  <c r="R733" i="2"/>
  <c r="S213" i="3"/>
  <c r="S733" i="3"/>
  <c r="S1093" i="3"/>
  <c r="S1053" i="3"/>
  <c r="S93" i="3"/>
  <c r="S1013" i="3"/>
  <c r="S773" i="3"/>
  <c r="J693" i="2"/>
  <c r="J453" i="2"/>
  <c r="J133" i="2"/>
  <c r="J773" i="2"/>
  <c r="J653" i="2"/>
  <c r="S53" i="3"/>
  <c r="J493" i="2"/>
  <c r="L173" i="2"/>
  <c r="J733" i="2"/>
  <c r="J933" i="2"/>
  <c r="L933" i="2"/>
  <c r="P333" i="2"/>
  <c r="J1173" i="2"/>
  <c r="L1133" i="2"/>
  <c r="L253" i="2"/>
  <c r="L573" i="2"/>
  <c r="S333" i="3"/>
  <c r="S973" i="3"/>
  <c r="N293" i="2"/>
  <c r="N853" i="2"/>
  <c r="P93" i="2"/>
  <c r="R1053" i="2"/>
  <c r="R1173" i="2"/>
  <c r="T613" i="2"/>
  <c r="T813" i="2"/>
  <c r="T93" i="2"/>
  <c r="T693" i="2"/>
  <c r="T133" i="2"/>
  <c r="K453" i="3"/>
  <c r="K733" i="3"/>
  <c r="R1093" i="2"/>
  <c r="P1013" i="2"/>
  <c r="K853" i="3"/>
  <c r="T333" i="2"/>
  <c r="K293" i="3"/>
  <c r="V93" i="2"/>
  <c r="V173" i="2"/>
  <c r="V973" i="2"/>
  <c r="V1013" i="2"/>
  <c r="V253" i="2"/>
  <c r="V373" i="2"/>
  <c r="V333" i="2"/>
  <c r="P1133" i="3"/>
  <c r="V293" i="2"/>
  <c r="S653" i="3"/>
  <c r="S413" i="3"/>
  <c r="S693" i="3"/>
  <c r="P1053" i="2"/>
  <c r="L973" i="2"/>
  <c r="S493" i="3"/>
  <c r="P293" i="2"/>
  <c r="J893" i="2"/>
  <c r="J853" i="2"/>
  <c r="N1053" i="2"/>
  <c r="P733" i="2"/>
  <c r="S893" i="3"/>
  <c r="V573" i="2"/>
  <c r="N933" i="2"/>
  <c r="P933" i="2"/>
  <c r="R493" i="2"/>
  <c r="T493" i="2"/>
  <c r="T853" i="2"/>
  <c r="V493" i="2"/>
  <c r="V853" i="2"/>
  <c r="R453" i="2"/>
  <c r="N1093" i="2"/>
  <c r="T653" i="2"/>
  <c r="P253" i="2"/>
  <c r="V533" i="2"/>
  <c r="T533" i="2"/>
  <c r="R853" i="2"/>
  <c r="N973" i="2"/>
  <c r="T213" i="2"/>
  <c r="P453" i="3"/>
  <c r="P1013" i="3"/>
  <c r="P213" i="3"/>
  <c r="L493" i="2"/>
  <c r="P853" i="3"/>
  <c r="P1053" i="3"/>
  <c r="J573" i="2"/>
  <c r="P973" i="3"/>
  <c r="J173" i="2"/>
  <c r="BA6" i="6" l="1"/>
  <c r="BA92" i="6" s="1"/>
  <c r="BA178" i="6" s="1"/>
  <c r="AL292" i="1"/>
  <c r="AL1012" i="1"/>
  <c r="AL972" i="1"/>
  <c r="AL52" i="1"/>
  <c r="AL372" i="1"/>
  <c r="AL252" i="1"/>
  <c r="AL1052" i="1"/>
  <c r="AL452" i="1"/>
  <c r="AL812" i="1"/>
  <c r="AL492" i="1"/>
  <c r="AL9" i="3"/>
  <c r="AL532" i="1"/>
  <c r="AL652" i="1"/>
  <c r="AL332" i="1"/>
  <c r="AL212" i="1"/>
  <c r="AL1092" i="1"/>
  <c r="AL92" i="1"/>
  <c r="AL932" i="1"/>
  <c r="AL132" i="1"/>
  <c r="AL412" i="1"/>
  <c r="AL172" i="1"/>
  <c r="AL9" i="2"/>
  <c r="AL572" i="1"/>
  <c r="AL1132" i="1"/>
  <c r="AL1172" i="1"/>
  <c r="AL852" i="1"/>
  <c r="AL772" i="1"/>
  <c r="AL892" i="1"/>
  <c r="AL612" i="1"/>
  <c r="AL732" i="1"/>
  <c r="AL692" i="1"/>
  <c r="AX431" i="1"/>
  <c r="E142" i="8" s="1"/>
  <c r="C142" i="8"/>
  <c r="AX149" i="1"/>
  <c r="E78" i="8" s="1"/>
  <c r="D25" i="8" s="1"/>
  <c r="C78" i="8"/>
  <c r="AX73" i="1"/>
  <c r="E62" i="8" s="1"/>
  <c r="C62" i="8"/>
  <c r="F62" i="8"/>
  <c r="AH74" i="2"/>
  <c r="AH236" i="3"/>
  <c r="F99" i="8"/>
  <c r="AH236" i="2"/>
  <c r="AH626" i="3"/>
  <c r="AH626" i="2"/>
  <c r="F184" i="8"/>
  <c r="AH668" i="2"/>
  <c r="AH668" i="3"/>
  <c r="AH706" i="3"/>
  <c r="AH706" i="2"/>
  <c r="AH748" i="2"/>
  <c r="F212" i="8"/>
  <c r="AH786" i="2"/>
  <c r="F220" i="8"/>
  <c r="AH786" i="3"/>
  <c r="AH70" i="3"/>
  <c r="F60" i="8"/>
  <c r="AN439" i="2"/>
  <c r="C274" i="8"/>
  <c r="C194" i="8"/>
  <c r="V813" i="3"/>
  <c r="V333" i="3"/>
  <c r="V933" i="3"/>
  <c r="AX623" i="1"/>
  <c r="E183" i="8" s="1"/>
  <c r="C183" i="8"/>
  <c r="AH620" i="3"/>
  <c r="AH620" i="2"/>
  <c r="AH860" i="3"/>
  <c r="F235" i="8"/>
  <c r="AH860" i="2"/>
  <c r="AH1032" i="3"/>
  <c r="AH1032" i="2"/>
  <c r="AH1144" i="3"/>
  <c r="F300" i="8"/>
  <c r="AH1192" i="3"/>
  <c r="AH1192" i="2"/>
  <c r="K413" i="3"/>
  <c r="Q613" i="3"/>
  <c r="Q53" i="3"/>
  <c r="C127" i="8"/>
  <c r="Q333" i="3"/>
  <c r="V213" i="3"/>
  <c r="V733" i="3"/>
  <c r="P1173" i="3"/>
  <c r="V293" i="3"/>
  <c r="V493" i="3"/>
  <c r="F162" i="8"/>
  <c r="C177" i="8"/>
  <c r="AH396" i="2"/>
  <c r="AX707" i="1"/>
  <c r="E203" i="8" s="1"/>
  <c r="AH946" i="3"/>
  <c r="AX859" i="1"/>
  <c r="E235" i="8" s="1"/>
  <c r="F277" i="8"/>
  <c r="AH780" i="2"/>
  <c r="AH700" i="3"/>
  <c r="C138" i="8"/>
  <c r="AH74" i="3"/>
  <c r="AH554" i="3"/>
  <c r="C293" i="8"/>
  <c r="AX1103" i="1"/>
  <c r="E291" i="8" s="1"/>
  <c r="C291" i="8"/>
  <c r="C198" i="8"/>
  <c r="AX549" i="1"/>
  <c r="E168" i="8" s="1"/>
  <c r="F151" i="8"/>
  <c r="K613" i="3"/>
  <c r="K173" i="3"/>
  <c r="K533" i="3"/>
  <c r="K973" i="3"/>
  <c r="K1173" i="3"/>
  <c r="K333" i="3"/>
  <c r="AN159" i="2"/>
  <c r="Q373" i="3"/>
  <c r="Q453" i="3"/>
  <c r="Q933" i="3"/>
  <c r="Q93" i="3"/>
  <c r="Q1053" i="3"/>
  <c r="Q413" i="3"/>
  <c r="Q533" i="3"/>
  <c r="K1013" i="3"/>
  <c r="C54" i="8"/>
  <c r="Q293" i="3"/>
  <c r="Q973" i="3"/>
  <c r="V533" i="3"/>
  <c r="V773" i="3"/>
  <c r="AH380" i="2"/>
  <c r="F127" i="8"/>
  <c r="AH582" i="2"/>
  <c r="F248" i="8"/>
  <c r="V93" i="3"/>
  <c r="V1173" i="3"/>
  <c r="AH828" i="3"/>
  <c r="AX1023" i="1"/>
  <c r="E273" i="8" s="1"/>
  <c r="V453" i="3"/>
  <c r="F256" i="8"/>
  <c r="AX595" i="1"/>
  <c r="E180" i="8" s="1"/>
  <c r="F170" i="8"/>
  <c r="C282" i="8"/>
  <c r="C221" i="8"/>
  <c r="AX1185" i="1"/>
  <c r="E310" i="8" s="1"/>
  <c r="C310" i="8"/>
  <c r="AX663" i="1"/>
  <c r="E192" i="8" s="1"/>
  <c r="F64" i="8"/>
  <c r="AH100" i="3"/>
  <c r="AH716" i="2"/>
  <c r="F207" i="8"/>
  <c r="AH796" i="2"/>
  <c r="F225" i="8"/>
  <c r="AH25" i="2"/>
  <c r="F54" i="8"/>
  <c r="C46" i="8" s="1"/>
  <c r="AH348" i="2"/>
  <c r="F122" i="8"/>
  <c r="AH1064" i="3"/>
  <c r="AH1064" i="2"/>
  <c r="C81" i="8"/>
  <c r="D47" i="8"/>
  <c r="E45" i="8"/>
  <c r="D35" i="8"/>
  <c r="C45" i="8"/>
  <c r="C41" i="8"/>
  <c r="E46" i="8"/>
  <c r="E30" i="8"/>
  <c r="D43" i="8"/>
  <c r="D36" i="8"/>
  <c r="C40" i="8"/>
  <c r="E35" i="8"/>
  <c r="E32" i="8"/>
  <c r="D39" i="8"/>
  <c r="D30" i="8"/>
  <c r="E38" i="8"/>
  <c r="E24" i="8"/>
  <c r="D34" i="8"/>
  <c r="C28" i="8"/>
  <c r="C30" i="8"/>
  <c r="C39" i="8"/>
  <c r="D38" i="8"/>
  <c r="E34" i="8"/>
  <c r="D26" i="8"/>
  <c r="C26" i="8"/>
  <c r="C27" i="8"/>
  <c r="E43" i="8"/>
  <c r="C44" i="8"/>
  <c r="D45" i="8"/>
  <c r="D41" i="8"/>
  <c r="C31" i="8"/>
  <c r="E42" i="8"/>
  <c r="E29" i="8"/>
  <c r="D46" i="8"/>
  <c r="D44" i="8"/>
  <c r="C29" i="8"/>
  <c r="E33" i="8"/>
  <c r="E27" i="8"/>
  <c r="D42" i="8"/>
  <c r="C23" i="8"/>
  <c r="C37" i="8"/>
  <c r="D29" i="8"/>
  <c r="E47" i="8"/>
  <c r="E28" i="8"/>
  <c r="D37" i="8"/>
  <c r="C32" i="8"/>
  <c r="E25" i="8"/>
  <c r="E31" i="8"/>
  <c r="D28" i="8"/>
  <c r="C43" i="8"/>
  <c r="C34" i="8"/>
  <c r="D33" i="8"/>
  <c r="E26" i="8"/>
  <c r="C38" i="8"/>
  <c r="C25" i="8"/>
  <c r="C35" i="8"/>
  <c r="E21" i="8"/>
  <c r="E22" i="8"/>
  <c r="D21" i="8"/>
  <c r="D24" i="8"/>
  <c r="C24" i="8"/>
  <c r="E36" i="8"/>
  <c r="E40" i="8"/>
  <c r="E23" i="8"/>
  <c r="D40" i="8"/>
  <c r="D32" i="8"/>
  <c r="C33" i="8"/>
  <c r="E44" i="8"/>
  <c r="D27" i="8"/>
  <c r="D23" i="8"/>
  <c r="C21" i="8"/>
  <c r="C22" i="8"/>
  <c r="E39" i="8"/>
  <c r="D22" i="8"/>
  <c r="C47" i="8"/>
  <c r="C36" i="8"/>
  <c r="E41" i="8"/>
  <c r="E37" i="8"/>
  <c r="C42" i="8" l="1"/>
  <c r="AL532" i="3"/>
  <c r="AL732" i="3"/>
  <c r="AL52" i="3"/>
  <c r="AL892" i="3"/>
  <c r="AL452" i="3"/>
  <c r="AL412" i="3"/>
  <c r="AL492" i="3"/>
  <c r="AL172" i="3"/>
  <c r="AL252" i="3"/>
  <c r="AL332" i="3"/>
  <c r="AL612" i="3"/>
  <c r="AL852" i="3"/>
  <c r="AL1172" i="3"/>
  <c r="AL972" i="3"/>
  <c r="AL1012" i="3"/>
  <c r="AL92" i="3"/>
  <c r="AL1132" i="3"/>
  <c r="AL292" i="3"/>
  <c r="AL572" i="3"/>
  <c r="AL652" i="3"/>
  <c r="AL1092" i="3"/>
  <c r="AL1052" i="3"/>
  <c r="AL812" i="3"/>
  <c r="AL132" i="3"/>
  <c r="AL372" i="3"/>
  <c r="AL692" i="3"/>
  <c r="AL932" i="3"/>
  <c r="AL212" i="3"/>
  <c r="AL772" i="3"/>
  <c r="D31" i="8"/>
  <c r="AL652" i="2"/>
  <c r="AL1092" i="2"/>
  <c r="AL572" i="2"/>
  <c r="AL692" i="2"/>
  <c r="AL52" i="2"/>
  <c r="AL292" i="2"/>
  <c r="AL932" i="2"/>
  <c r="AL612" i="2"/>
  <c r="AL252" i="2"/>
  <c r="AL1132" i="2"/>
  <c r="AL332" i="2"/>
  <c r="AL372" i="2"/>
  <c r="AL172" i="2"/>
  <c r="AL732" i="2"/>
  <c r="AL452" i="2"/>
  <c r="AL772" i="2"/>
  <c r="AL1012" i="2"/>
  <c r="AL212" i="2"/>
  <c r="AL812" i="2"/>
  <c r="AL92" i="2"/>
  <c r="AL852" i="2"/>
  <c r="AL412" i="2"/>
  <c r="AL1052" i="2"/>
  <c r="AL132" i="2"/>
  <c r="AL892" i="2"/>
  <c r="AL1172" i="2"/>
  <c r="AL492" i="2"/>
  <c r="AL972" i="2"/>
  <c r="AL532" i="2"/>
</calcChain>
</file>

<file path=xl/comments1.xml><?xml version="1.0" encoding="utf-8"?>
<comments xmlns="http://schemas.openxmlformats.org/spreadsheetml/2006/main">
  <authors>
    <author>厚生労働省ネットワークシステム</author>
  </authors>
  <commentList>
    <comment ref="F26" authorId="0"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<sst xmlns="http://schemas.openxmlformats.org/spreadsheetml/2006/main" count="7958" uniqueCount="209">
  <si>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</si>
  <si>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</si>
  <si>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</si>
  <si>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</si>
  <si>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</si>
  <si>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</si>
  <si>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</si>
  <si>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</si>
  <si>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</si>
  <si>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この３部は確定保険料申告の際に記載し、正、副を提出する。</t>
    <rPh sb="3" eb="4">
      <t>ブ</t>
    </rPh>
    <rPh sb="5" eb="7">
      <t>カクテイ</t>
    </rPh>
    <rPh sb="7" eb="10">
      <t>ホケンリョウ</t>
    </rPh>
    <rPh sb="10" eb="12">
      <t>シンコク</t>
    </rPh>
    <rPh sb="13" eb="14">
      <t>サイ</t>
    </rPh>
    <rPh sb="15" eb="17">
      <t>キサイ</t>
    </rPh>
    <rPh sb="19" eb="20">
      <t>セイ</t>
    </rPh>
    <rPh sb="21" eb="22">
      <t>フク</t>
    </rPh>
    <rPh sb="23" eb="25">
      <t>テイシュツ</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</si>
  <si>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</si>
  <si>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事 業
主 控</t>
    <rPh sb="0" eb="1">
      <t>コト</t>
    </rPh>
    <rPh sb="2" eb="3">
      <t>ギョウ</t>
    </rPh>
    <rPh sb="4" eb="5">
      <t>シュ</t>
    </rPh>
    <rPh sb="6" eb="7">
      <t>ヒカ</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</si>
  <si>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</si>
  <si>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</si>
  <si>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</si>
  <si>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</si>
  <si>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</si>
  <si>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</si>
  <si>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</si>
  <si>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</si>
  <si>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</si>
  <si>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</si>
  <si>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</si>
  <si>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</si>
  <si>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</si>
  <si>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</si>
  <si>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</si>
  <si>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</si>
  <si>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</si>
  <si>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</si>
  <si>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</si>
  <si>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</si>
  <si>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</si>
  <si>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2"/>
  </si>
  <si>
    <t>以降に事業（工事）を開始したものとを別葉とすること。</t>
    <rPh sb="0" eb="2">
      <t>イコウ</t>
    </rPh>
    <rPh sb="3" eb="5">
      <t>ジギョウ</t>
    </rPh>
    <rPh sb="6" eb="8">
      <t>コウジ</t>
    </rPh>
    <rPh sb="10" eb="12">
      <t>カイシ</t>
    </rPh>
    <rPh sb="18" eb="19">
      <t>ベツ</t>
    </rPh>
    <rPh sb="19" eb="20">
      <t>ハ</t>
    </rPh>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</si>
  <si>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</si>
  <si>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労　働　保　険</t>
    <phoneticPr fontId="2"/>
  </si>
  <si>
    <t>一括有期事業報告書　（建設の事業）</t>
    <phoneticPr fontId="2"/>
  </si>
  <si>
    <t>①</t>
    <phoneticPr fontId="2"/>
  </si>
  <si>
    <t>②</t>
    <phoneticPr fontId="2"/>
  </si>
  <si>
    <t>③</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</si>
  <si>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</si>
  <si>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</si>
  <si>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</si>
  <si>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</si>
  <si>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</si>
  <si>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</si>
  <si>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</si>
  <si>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</si>
  <si>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</si>
  <si>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①</t>
    <phoneticPr fontId="2"/>
  </si>
  <si>
    <t xml:space="preserve">  </t>
    <phoneticPr fontId="2"/>
  </si>
  <si>
    <t>㊞</t>
    <phoneticPr fontId="2"/>
  </si>
  <si>
    <t>②</t>
    <phoneticPr fontId="2"/>
  </si>
  <si>
    <t>作 成 年 月 日 ・
提 出 代 行 者 ・
事務代理者の表示</t>
    <phoneticPr fontId="2"/>
  </si>
  <si>
    <t>電話番号</t>
    <phoneticPr fontId="2"/>
  </si>
  <si>
    <t>請負金額の内訳</t>
    <phoneticPr fontId="2"/>
  </si>
  <si>
    <t>年</t>
  </si>
  <si>
    <t>月</t>
  </si>
  <si>
    <t>日から</t>
  </si>
  <si>
    <t>日まで</t>
  </si>
  <si>
    <t>賃金で算定</t>
    <rPh sb="0" eb="2">
      <t>チンギン</t>
    </rPh>
    <rPh sb="3" eb="5">
      <t>サンテイ</t>
    </rPh>
    <phoneticPr fontId="2"/>
  </si>
  <si>
    <t>計</t>
    <phoneticPr fontId="2"/>
  </si>
  <si>
    <t>32 道路新設事業</t>
    <phoneticPr fontId="2"/>
  </si>
  <si>
    <t>33 舗装工事業</t>
    <phoneticPr fontId="2"/>
  </si>
  <si>
    <t>34 鉄道又は軌道新設事業</t>
    <phoneticPr fontId="2"/>
  </si>
  <si>
    <t>35 建築事業
（既設建築物設備工事業を除く）</t>
    <phoneticPr fontId="2"/>
  </si>
  <si>
    <t>36 機械装置(組立て又は取付け）</t>
    <phoneticPr fontId="2"/>
  </si>
  <si>
    <t>36 機械装置(その他のもの）</t>
    <phoneticPr fontId="2"/>
  </si>
  <si>
    <t>37 その他の建設事業</t>
    <phoneticPr fontId="2"/>
  </si>
  <si>
    <t>38 既設建築物設備工事業</t>
    <phoneticPr fontId="2"/>
  </si>
  <si>
    <t>31 水力発電施設、ずい道等新設事業</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</si>
  <si>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</si>
  <si>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主 控</t>
    <rPh sb="0" eb="1">
      <t>コト</t>
    </rPh>
    <rPh sb="2" eb="3">
      <t>ギョウ</t>
    </rPh>
    <rPh sb="92" eb="93">
      <t>シュ</t>
    </rPh>
    <rPh sb="94" eb="95">
      <t>ヒカ</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</si>
  <si>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</si>
  <si>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</si>
  <si>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</si>
  <si>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</si>
  <si>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</si>
  <si>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</si>
  <si>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</si>
  <si>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</si>
  <si>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</si>
  <si>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</si>
  <si>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</si>
  <si>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</si>
  <si>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</si>
  <si>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</si>
  <si>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</si>
  <si>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</si>
  <si>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</si>
  <si>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</si>
  <si>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</si>
  <si>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</si>
  <si>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</si>
  <si>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</si>
  <si>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</si>
  <si>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</si>
  <si>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①</t>
    <phoneticPr fontId="2"/>
  </si>
  <si>
    <t xml:space="preserve">  </t>
    <phoneticPr fontId="2"/>
  </si>
  <si>
    <t>㊞</t>
    <phoneticPr fontId="2"/>
  </si>
  <si>
    <t>②</t>
    <phoneticPr fontId="2"/>
  </si>
  <si>
    <t>正</t>
    <rPh sb="0" eb="1">
      <t>セイ</t>
    </rPh>
    <phoneticPr fontId="2"/>
  </si>
  <si>
    <t>計</t>
    <phoneticPr fontId="2"/>
  </si>
  <si>
    <t>計</t>
    <phoneticPr fontId="2"/>
  </si>
  <si>
    <t>副</t>
    <rPh sb="0" eb="1">
      <t>フク</t>
    </rPh>
    <phoneticPr fontId="2"/>
  </si>
  <si>
    <t>別添様式</t>
    <rPh sb="0" eb="2">
      <t>ベッテン</t>
    </rPh>
    <rPh sb="2" eb="4">
      <t>ヨウシキ</t>
    </rPh>
    <phoneticPr fontId="2"/>
  </si>
  <si>
    <t>労働保険等</t>
    <rPh sb="0" eb="2">
      <t>ロウドウ</t>
    </rPh>
    <rPh sb="2" eb="4">
      <t>ホケン</t>
    </rPh>
    <rPh sb="4" eb="5">
      <t>トウ</t>
    </rPh>
    <phoneticPr fontId="2"/>
  </si>
  <si>
    <t>平成</t>
    <rPh sb="0" eb="2">
      <t>ヘイセイ</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</si>
  <si>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</si>
  <si>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</si>
  <si>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</si>
  <si>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</si>
  <si>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</si>
  <si>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</si>
  <si>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</si>
  <si>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</si>
  <si>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</si>
  <si>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</si>
  <si>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</si>
  <si>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</si>
  <si>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</si>
  <si>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</si>
  <si>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</si>
  <si>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</si>
  <si>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</si>
  <si>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</si>
  <si>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</si>
  <si>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</si>
  <si>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　平成19年３月31日
　以前のもの</t>
    <rPh sb="1" eb="3">
      <t>ヘイセイ</t>
    </rPh>
    <rPh sb="5" eb="6">
      <t>ネン</t>
    </rPh>
    <rPh sb="7" eb="8">
      <t>ガツ</t>
    </rPh>
    <rPh sb="10" eb="11">
      <t>ニチ</t>
    </rPh>
    <rPh sb="13" eb="15">
      <t>イゼン</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</si>
  <si>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</si>
  <si>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</si>
  <si>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</si>
  <si>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</si>
  <si>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</si>
  <si>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</si>
  <si>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</si>
  <si>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</si>
  <si>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</si>
  <si>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</si>
  <si>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</si>
  <si>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</si>
  <si>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</si>
  <si>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</si>
  <si>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</si>
  <si>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</si>
  <si>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</si>
  <si>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</si>
  <si>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</si>
  <si>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</si>
  <si>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</si>
  <si>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</si>
  <si>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</si>
  <si>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</si>
  <si>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</si>
  <si>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</si>
  <si>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</si>
  <si>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</si>
  <si>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</si>
  <si>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</si>
  <si>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</si>
  <si>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</si>
  <si>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</si>
  <si>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この３部は確定保険料申告書の際に記載し、 正 、 副を提出する。</t>
    <rPh sb="27" eb="29">
      <t>テイシュツ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</si>
  <si>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</si>
  <si>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</si>
  <si>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</si>
  <si>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</si>
  <si>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</si>
  <si>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</si>
  <si>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</si>
  <si>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</si>
  <si>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</si>
  <si>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</si>
  <si>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</si>
  <si>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H21.4.1～</t>
    <phoneticPr fontId="2"/>
  </si>
  <si>
    <t>事業開始時期</t>
    <phoneticPr fontId="2"/>
  </si>
  <si>
    <t>～H19.3.31</t>
    <phoneticPr fontId="2"/>
  </si>
  <si>
    <t>～H21.3.31</t>
    <phoneticPr fontId="2"/>
  </si>
  <si>
    <t>※総括表の事業開始時期欄と同様の日付が入ります。</t>
    <rPh sb="1" eb="3">
      <t>ソウカツ</t>
    </rPh>
    <rPh sb="3" eb="4">
      <t>ヒョウ</t>
    </rPh>
    <rPh sb="11" eb="12">
      <t>ラン</t>
    </rPh>
    <rPh sb="13" eb="15">
      <t>ドウヨウ</t>
    </rPh>
    <rPh sb="16" eb="18">
      <t>ヒヅ</t>
    </rPh>
    <rPh sb="19" eb="20">
      <t>ハイ</t>
    </rPh>
    <phoneticPr fontId="2"/>
  </si>
  <si>
    <t>以前のもの</t>
    <rPh sb="0" eb="2">
      <t>イゼン</t>
    </rPh>
    <phoneticPr fontId="2"/>
  </si>
  <si>
    <t>以降のもの</t>
    <rPh sb="0" eb="2">
      <t>イコウ</t>
    </rPh>
    <phoneticPr fontId="2"/>
  </si>
  <si>
    <t>労務比率</t>
    <rPh sb="0" eb="2">
      <t>ロウム</t>
    </rPh>
    <rPh sb="2" eb="4">
      <t>ヒリツ</t>
    </rPh>
    <phoneticPr fontId="2"/>
  </si>
  <si>
    <t>←料率快晴時に黄色欄を修正してください。</t>
    <rPh sb="1" eb="3">
      <t>リョウリツ</t>
    </rPh>
    <rPh sb="3" eb="6">
      <t>カイセイジ</t>
    </rPh>
    <rPh sb="7" eb="9">
      <t>キイロ</t>
    </rPh>
    <rPh sb="9" eb="10">
      <t>ラン</t>
    </rPh>
    <rPh sb="11" eb="13">
      <t>シュウセイ</t>
    </rPh>
    <phoneticPr fontId="2"/>
  </si>
  <si>
    <t>←料率改正時に黄色欄を修正してください。</t>
    <rPh sb="1" eb="3">
      <t>リョウリツ</t>
    </rPh>
    <rPh sb="3" eb="5">
      <t>カイセイ</t>
    </rPh>
    <rPh sb="5" eb="6">
      <t>ジ</t>
    </rPh>
    <rPh sb="11" eb="13">
      <t>シュウセイ</t>
    </rPh>
    <phoneticPr fontId="2"/>
  </si>
  <si>
    <t>ページ番号</t>
    <rPh sb="3" eb="5">
      <t>バンゴウ</t>
    </rPh>
    <phoneticPr fontId="2"/>
  </si>
  <si>
    <t>行番号</t>
    <rPh sb="0" eb="3">
      <t>ギョウバンゴウ</t>
    </rPh>
    <phoneticPr fontId="2"/>
  </si>
  <si>
    <t>事業開始日</t>
    <rPh sb="0" eb="2">
      <t>ジギョウ</t>
    </rPh>
    <rPh sb="2" eb="4">
      <t>カイシ</t>
    </rPh>
    <rPh sb="4" eb="5">
      <t>ヒ</t>
    </rPh>
    <phoneticPr fontId="2"/>
  </si>
  <si>
    <t>請負金額</t>
    <rPh sb="0" eb="2">
      <t>ウケオイ</t>
    </rPh>
    <rPh sb="2" eb="4">
      <t>キンガク</t>
    </rPh>
    <phoneticPr fontId="2"/>
  </si>
  <si>
    <t>賃金総額</t>
    <phoneticPr fontId="2"/>
  </si>
  <si>
    <t>保険料額</t>
    <rPh sb="0" eb="3">
      <t>ホケンリョウ</t>
    </rPh>
    <rPh sb="3" eb="4">
      <t>ガク</t>
    </rPh>
    <phoneticPr fontId="2"/>
  </si>
  <si>
    <t>事業の種類</t>
    <phoneticPr fontId="2"/>
  </si>
  <si>
    <t>総括表</t>
    <rPh sb="0" eb="2">
      <t>ソウカツ</t>
    </rPh>
    <rPh sb="2" eb="3">
      <t>ヒョウ</t>
    </rPh>
    <phoneticPr fontId="2"/>
  </si>
  <si>
    <t xml:space="preserve">   平成19年４月１日以降
   平成21年３月31日以前のもの</t>
    <rPh sb="12" eb="14">
      <t>イコウ</t>
    </rPh>
    <rPh sb="18" eb="20">
      <t>ヘイセイ</t>
    </rPh>
    <rPh sb="22" eb="23">
      <t>ネン</t>
    </rPh>
    <rPh sb="24" eb="25">
      <t>ガツ</t>
    </rPh>
    <rPh sb="27" eb="28">
      <t>ニチ</t>
    </rPh>
    <rPh sb="28" eb="30">
      <t>イゼン</t>
    </rPh>
    <phoneticPr fontId="2"/>
  </si>
  <si>
    <t>　平成24年３月31日
　以前のもの</t>
    <rPh sb="1" eb="3">
      <t>ヘイセイ</t>
    </rPh>
    <rPh sb="5" eb="6">
      <t>ネン</t>
    </rPh>
    <rPh sb="7" eb="8">
      <t>ガツ</t>
    </rPh>
    <rPh sb="10" eb="11">
      <t>ニチ</t>
    </rPh>
    <rPh sb="13" eb="15">
      <t>イゼン</t>
    </rPh>
    <phoneticPr fontId="2"/>
  </si>
  <si>
    <t>　平成24年４月１日
　以降のもの</t>
    <rPh sb="1" eb="3">
      <t>ヘイセイ</t>
    </rPh>
    <rPh sb="5" eb="6">
      <t>ネン</t>
    </rPh>
    <rPh sb="7" eb="8">
      <t>ガツ</t>
    </rPh>
    <rPh sb="9" eb="10">
      <t>ニチ</t>
    </rPh>
    <rPh sb="12" eb="14">
      <t>イコウ</t>
    </rPh>
    <phoneticPr fontId="2"/>
  </si>
  <si>
    <t>①</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</si>
  <si>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</si>
  <si>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</si>
  <si>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一般拠出金額　　　　　　　　　　　　　　　　　　　　　　　　　　　　　　　　　　　　　　　　　　　　　　　　　　　　　　　　　　　　　　　　　　　　　　　　　　　　　　　　　（②×③）</t>
    <rPh sb="0" eb="2">
      <t>イッパン</t>
    </rPh>
    <rPh sb="2" eb="4">
      <t>キョシュツ</t>
    </rPh>
    <rPh sb="4" eb="5">
      <t>キン</t>
    </rPh>
    <rPh sb="5" eb="6">
      <t>ガク</t>
    </rPh>
    <phoneticPr fontId="2"/>
  </si>
  <si>
    <t>請負金額</t>
    <phoneticPr fontId="2"/>
  </si>
  <si>
    <t>2</t>
    <phoneticPr fontId="2"/>
  </si>
  <si>
    <t>1</t>
    <phoneticPr fontId="2"/>
  </si>
  <si>
    <t>0</t>
    <phoneticPr fontId="2"/>
  </si>
  <si>
    <t>7</t>
    <phoneticPr fontId="2"/>
  </si>
  <si>
    <t>9</t>
    <phoneticPr fontId="2"/>
  </si>
  <si>
    <t>4</t>
    <phoneticPr fontId="2"/>
  </si>
  <si>
    <t>8</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</si>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</sst>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7"/>
      <name val="ＭＳ Ｐ明朝"/>
      <family val="1"/>
      <charset val="128"/>
    </font>
    <font>
      <sz val="9"/>
      <color indexed="81"/>
      <name val="ＭＳ Ｐ明朝"/>
      <family val="1"/>
      <charset val="128"/>
    </font>
    <font>
      <sz val="10"/>
      <color indexed="57"/>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10"/>
      <name val="ＭＳ Ｐゴシック"/>
      <family val="3"/>
      <charset val="128"/>
    </font>
    <font>
      <sz val="10"/>
      <color indexed="17"/>
      <name val="ＭＳ Ｐゴシック"/>
      <family val="3"/>
      <charset val="128"/>
    </font>
    <font>
      <b/>
      <sz val="12"/>
      <name val="ＭＳ Ｐゴシック"/>
      <family val="3"/>
      <charset val="128"/>
    </font>
    <font>
      <sz val="4.5"/>
      <color indexed="17"/>
      <name val="ＭＳ Ｐ明朝"/>
      <family val="1"/>
      <charset val="128"/>
    </font>
    <font>
      <u/>
      <sz val="8"/>
      <color indexed="17"/>
      <name val="ＭＳ Ｐ明朝"/>
      <family val="1"/>
      <charset val="128"/>
    </font>
    <font>
      <b/>
      <sz val="12"/>
      <color rgb="FF0000FF"/>
      <name val="ＭＳ Ｐゴシック"/>
      <family val="3"/>
      <charset val="128"/>
    </font>
    <font>
      <sz val="10"/>
      <color rgb="FF009242"/>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1">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style="thin">
        <color indexed="17"/>
      </top>
      <bottom/>
      <diagonal/>
    </border>
    <border>
      <left/>
      <right/>
      <top/>
      <bottom style="hair">
        <color indexed="17"/>
      </bottom>
      <diagonal/>
    </border>
    <border>
      <left/>
      <right style="thin">
        <color indexed="17"/>
      </right>
      <top/>
      <bottom style="hair">
        <color indexed="17"/>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17"/>
      </left>
      <right style="thin">
        <color indexed="17"/>
      </right>
      <top style="thin">
        <color indexed="17"/>
      </top>
      <bottom/>
      <diagonal/>
    </border>
    <border>
      <left/>
      <right style="hair">
        <color indexed="17"/>
      </right>
      <top/>
      <bottom/>
      <diagonal/>
    </border>
    <border>
      <left style="hair">
        <color indexed="17"/>
      </left>
      <right style="hair">
        <color indexed="17"/>
      </right>
      <top/>
      <bottom/>
      <diagonal/>
    </border>
    <border>
      <left style="hair">
        <color indexed="17"/>
      </left>
      <right/>
      <top/>
      <bottom/>
      <diagonal/>
    </border>
    <border>
      <left style="hair">
        <color indexed="17"/>
      </left>
      <right style="thin">
        <color indexed="17"/>
      </right>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hair">
        <color indexed="17"/>
      </left>
      <right style="thin">
        <color indexed="17"/>
      </right>
      <top style="thin">
        <color indexed="17"/>
      </top>
      <bottom style="hair">
        <color indexed="17"/>
      </bottom>
      <diagonal/>
    </border>
    <border>
      <left style="hair">
        <color indexed="17"/>
      </left>
      <right style="thin">
        <color indexed="17"/>
      </right>
      <top style="hair">
        <color indexed="17"/>
      </top>
      <bottom/>
      <diagonal/>
    </border>
    <border>
      <left/>
      <right style="hair">
        <color indexed="17"/>
      </right>
      <top style="thin">
        <color indexed="17"/>
      </top>
      <bottom/>
      <diagonal/>
    </border>
    <border>
      <left style="hair">
        <color indexed="17"/>
      </left>
      <right style="hair">
        <color indexed="17"/>
      </right>
      <top style="thin">
        <color indexed="17"/>
      </top>
      <bottom/>
      <diagonal/>
    </border>
    <border>
      <left/>
      <right style="hair">
        <color indexed="17"/>
      </right>
      <top/>
      <bottom style="thin">
        <color indexed="17"/>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thin">
        <color indexed="17"/>
      </right>
      <top/>
      <bottom/>
      <diagonal/>
    </border>
    <border>
      <left style="thin">
        <color indexed="17"/>
      </left>
      <right style="thin">
        <color indexed="17"/>
      </right>
      <top/>
      <bottom style="thin">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dashDotDot">
        <color indexed="17"/>
      </left>
      <right/>
      <top style="dashDotDot">
        <color indexed="17"/>
      </top>
      <bottom style="dashDotDot">
        <color indexed="17"/>
      </bottom>
      <diagonal/>
    </border>
    <border>
      <left/>
      <right/>
      <top style="dashDotDot">
        <color indexed="17"/>
      </top>
      <bottom style="dashDotDot">
        <color indexed="17"/>
      </bottom>
      <diagonal/>
    </border>
    <border>
      <left/>
      <right style="dashDotDot">
        <color indexed="17"/>
      </right>
      <top style="dashDotDot">
        <color indexed="17"/>
      </top>
      <bottom style="dashDotDot">
        <color indexed="17"/>
      </bottom>
      <diagonal/>
    </border>
    <border>
      <left style="dotted">
        <color indexed="17"/>
      </left>
      <right style="dotted">
        <color indexed="17"/>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style="thin">
        <color indexed="17"/>
      </left>
      <right/>
      <top style="hair">
        <color indexed="17"/>
      </top>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17"/>
      </left>
      <right style="thin">
        <color indexed="64"/>
      </right>
      <top style="thin">
        <color indexed="64"/>
      </top>
      <bottom style="hair">
        <color indexed="17"/>
      </bottom>
      <diagonal/>
    </border>
    <border>
      <left style="thin">
        <color indexed="64"/>
      </left>
      <right style="thin">
        <color indexed="64"/>
      </right>
      <top/>
      <bottom style="hair">
        <color indexed="17"/>
      </bottom>
      <diagonal/>
    </border>
    <border>
      <left style="thin">
        <color indexed="64"/>
      </left>
      <right/>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right style="hair">
        <color indexed="64"/>
      </right>
      <top/>
      <bottom/>
      <diagonal/>
    </border>
    <border>
      <left/>
      <right style="hair">
        <color indexed="64"/>
      </right>
      <top/>
      <bottom style="thin">
        <color indexed="17"/>
      </bottom>
      <diagonal/>
    </border>
    <border>
      <left style="hair">
        <color indexed="64"/>
      </left>
      <right/>
      <top/>
      <bottom/>
      <diagonal/>
    </border>
    <border>
      <left style="hair">
        <color indexed="64"/>
      </left>
      <right/>
      <top style="hair">
        <color indexed="17"/>
      </top>
      <bottom/>
      <diagonal/>
    </border>
    <border>
      <left style="hair">
        <color indexed="64"/>
      </left>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64"/>
      </right>
      <top/>
      <bottom/>
      <diagonal/>
    </border>
    <border diagonalUp="1">
      <left style="hair">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thin">
        <color indexed="64"/>
      </right>
      <top/>
      <bottom style="hair">
        <color indexed="17"/>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thin">
        <color indexed="17"/>
      </left>
      <right/>
      <top/>
      <bottom style="hair">
        <color indexed="17"/>
      </bottom>
      <diagonal/>
    </border>
    <border diagonalUp="1">
      <left style="thin">
        <color indexed="17"/>
      </left>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17"/>
      </left>
      <right/>
      <top style="hair">
        <color indexed="64"/>
      </top>
      <bottom/>
      <diagonal/>
    </border>
    <border>
      <left/>
      <right/>
      <top style="hair">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top style="thin">
        <color indexed="17"/>
      </top>
      <bottom/>
      <diagonal/>
    </border>
    <border>
      <left style="hair">
        <color indexed="17"/>
      </left>
      <right/>
      <top/>
      <bottom style="thin">
        <color indexed="17"/>
      </bottom>
      <diagonal/>
    </border>
    <border>
      <left style="hair">
        <color indexed="17"/>
      </left>
      <right style="hair">
        <color indexed="17"/>
      </right>
      <top style="thin">
        <color indexed="17"/>
      </top>
      <bottom style="thin">
        <color indexed="17"/>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style="dotted">
        <color indexed="17"/>
      </left>
      <right/>
      <top/>
      <bottom/>
      <diagonal/>
    </border>
    <border>
      <left/>
      <right style="dotted">
        <color indexed="17"/>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64"/>
      </left>
      <right/>
      <top/>
      <bottom style="thin">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12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0" xfId="0" applyFont="1" applyBorder="1" applyAlignment="1">
      <alignment vertical="center"/>
    </xf>
    <xf numFmtId="0" fontId="14" fillId="0" borderId="0" xfId="0" applyFont="1" applyAlignment="1">
      <alignment vertical="center"/>
    </xf>
    <xf numFmtId="0" fontId="4" fillId="0" borderId="6" xfId="0" applyFont="1" applyBorder="1" applyAlignment="1">
      <alignment vertical="center"/>
    </xf>
    <xf numFmtId="0" fontId="14" fillId="0" borderId="0" xfId="0" applyFont="1" applyAlignment="1">
      <alignment horizontal="right" vertical="center"/>
    </xf>
    <xf numFmtId="0" fontId="11" fillId="0" borderId="7" xfId="0" applyFont="1" applyBorder="1" applyAlignment="1"/>
    <xf numFmtId="0" fontId="4" fillId="0" borderId="6" xfId="0" applyFont="1" applyBorder="1" applyAlignment="1">
      <alignment vertical="center" justifyLastLine="1"/>
    </xf>
    <xf numFmtId="0" fontId="5" fillId="0" borderId="8" xfId="0" applyFont="1" applyBorder="1" applyAlignment="1">
      <alignment vertical="center"/>
    </xf>
    <xf numFmtId="0" fontId="5" fillId="0" borderId="9"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0" xfId="1" applyNumberFormat="1" applyFont="1" applyBorder="1" applyAlignment="1">
      <alignment vertical="center" shrinkToFit="1"/>
    </xf>
    <xf numFmtId="180" fontId="12" fillId="0" borderId="5" xfId="1" applyNumberFormat="1" applyFont="1" applyBorder="1" applyAlignment="1">
      <alignment vertical="center" shrinkToFit="1"/>
    </xf>
    <xf numFmtId="38" fontId="6" fillId="0" borderId="5" xfId="1" applyFont="1" applyBorder="1" applyAlignment="1">
      <alignment horizontal="right" vertical="top"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6" fontId="16" fillId="0" borderId="0" xfId="2" applyFont="1" applyAlignment="1">
      <alignment vertical="center" wrapText="1"/>
    </xf>
    <xf numFmtId="6" fontId="16" fillId="0" borderId="0" xfId="2" applyFont="1" applyBorder="1" applyAlignment="1">
      <alignmen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8" xfId="0" applyFont="1" applyBorder="1" applyAlignment="1" applyProtection="1">
      <alignment vertical="center"/>
    </xf>
    <xf numFmtId="0" fontId="5" fillId="0" borderId="9" xfId="0" applyFont="1" applyBorder="1" applyAlignment="1" applyProtection="1">
      <alignment vertical="center"/>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0" xfId="1" applyNumberFormat="1" applyFont="1" applyFill="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38" fontId="6" fillId="0" borderId="14" xfId="1" applyFont="1" applyFill="1" applyBorder="1" applyAlignment="1" applyProtection="1">
      <alignment horizontal="right" vertical="top" shrinkToFit="1"/>
    </xf>
    <xf numFmtId="179" fontId="4" fillId="0" borderId="14"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14" xfId="0" applyNumberFormat="1" applyFont="1" applyFill="1" applyBorder="1" applyAlignment="1" applyProtection="1">
      <alignment vertical="center"/>
    </xf>
    <xf numFmtId="0" fontId="4" fillId="0" borderId="14" xfId="0" applyFont="1" applyFill="1" applyBorder="1" applyAlignment="1" applyProtection="1">
      <alignment horizontal="center" vertical="center"/>
    </xf>
    <xf numFmtId="38" fontId="13" fillId="0" borderId="14"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7"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6"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20" fillId="0" borderId="0" xfId="0" applyFont="1"/>
    <xf numFmtId="0" fontId="20" fillId="0" borderId="0" xfId="0" applyFont="1" applyAlignment="1">
      <alignment horizontal="center"/>
    </xf>
    <xf numFmtId="0" fontId="3" fillId="0" borderId="15" xfId="0" applyFont="1" applyBorder="1"/>
    <xf numFmtId="38" fontId="3" fillId="0" borderId="16" xfId="1" applyFont="1" applyBorder="1"/>
    <xf numFmtId="0" fontId="20"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2" xfId="1" applyFont="1" applyBorder="1"/>
    <xf numFmtId="0" fontId="3" fillId="0" borderId="2" xfId="0" applyFont="1" applyBorder="1"/>
    <xf numFmtId="0" fontId="3" fillId="0" borderId="0" xfId="0" applyFont="1" applyAlignment="1">
      <alignment vertical="top"/>
    </xf>
    <xf numFmtId="0" fontId="20" fillId="0" borderId="17" xfId="0" applyFont="1" applyBorder="1" applyAlignment="1">
      <alignment vertical="top"/>
    </xf>
    <xf numFmtId="0" fontId="20" fillId="0" borderId="18" xfId="0" applyFont="1" applyBorder="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2" fillId="0" borderId="19" xfId="1" applyFont="1" applyBorder="1" applyAlignment="1">
      <alignment horizontal="center" vertical="top"/>
    </xf>
    <xf numFmtId="0" fontId="20" fillId="0" borderId="20" xfId="0" applyFont="1" applyBorder="1" applyAlignment="1">
      <alignment horizontal="center" vertical="top"/>
    </xf>
    <xf numFmtId="0" fontId="20" fillId="0" borderId="21" xfId="0" applyFont="1" applyBorder="1" applyAlignment="1">
      <alignment horizontal="center" vertical="top"/>
    </xf>
    <xf numFmtId="0" fontId="3" fillId="0" borderId="22" xfId="0" applyFont="1" applyBorder="1"/>
    <xf numFmtId="0" fontId="3" fillId="0" borderId="0" xfId="0" applyFont="1" applyBorder="1" applyAlignment="1">
      <alignment horizontal="center" vertical="top"/>
    </xf>
    <xf numFmtId="0" fontId="3" fillId="0" borderId="0" xfId="0" applyFont="1" applyFill="1"/>
    <xf numFmtId="0" fontId="3" fillId="0" borderId="20" xfId="0" applyFont="1" applyFill="1" applyBorder="1"/>
    <xf numFmtId="0" fontId="3" fillId="0" borderId="21" xfId="0" applyFont="1" applyFill="1" applyBorder="1" applyAlignment="1">
      <alignment vertical="top"/>
    </xf>
    <xf numFmtId="0" fontId="3" fillId="0" borderId="20" xfId="0" applyFont="1" applyFill="1" applyBorder="1" applyAlignment="1">
      <alignment vertical="top"/>
    </xf>
    <xf numFmtId="38" fontId="3" fillId="0" borderId="19" xfId="1" applyFont="1" applyFill="1" applyBorder="1"/>
    <xf numFmtId="0" fontId="3" fillId="0" borderId="22" xfId="0" applyFont="1" applyFill="1" applyBorder="1"/>
    <xf numFmtId="0" fontId="3" fillId="0" borderId="15" xfId="0" applyFont="1" applyFill="1" applyBorder="1" applyAlignment="1">
      <alignment vertical="top"/>
    </xf>
    <xf numFmtId="0" fontId="3" fillId="0" borderId="22" xfId="0" applyFont="1" applyFill="1" applyBorder="1" applyAlignment="1">
      <alignment vertical="top"/>
    </xf>
    <xf numFmtId="38" fontId="3" fillId="0" borderId="16" xfId="1" applyFont="1" applyFill="1" applyBorder="1"/>
    <xf numFmtId="0" fontId="20" fillId="0" borderId="20" xfId="0" applyFont="1" applyFill="1" applyBorder="1" applyAlignment="1">
      <alignment horizontal="center" vertical="top"/>
    </xf>
    <xf numFmtId="0" fontId="20" fillId="0" borderId="21" xfId="0" applyFont="1" applyFill="1" applyBorder="1" applyAlignment="1">
      <alignment horizontal="center" vertical="top"/>
    </xf>
    <xf numFmtId="38" fontId="22" fillId="0" borderId="19"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2" xfId="1" applyFont="1" applyFill="1" applyBorder="1" applyAlignment="1" applyProtection="1">
      <alignment vertical="center"/>
    </xf>
    <xf numFmtId="0" fontId="0" fillId="0" borderId="0" xfId="0" applyAlignment="1"/>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6"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NumberFormat="1" applyFont="1" applyBorder="1" applyAlignment="1">
      <alignment horizontal="center" vertical="center"/>
    </xf>
    <xf numFmtId="0" fontId="11" fillId="0" borderId="0" xfId="0" applyFont="1" applyAlignment="1">
      <alignment vertical="center" shrinkToFit="1"/>
    </xf>
    <xf numFmtId="0" fontId="11" fillId="0" borderId="0" xfId="0" applyNumberFormat="1" applyFont="1" applyAlignment="1">
      <alignment vertical="center" shrinkToFit="1"/>
    </xf>
    <xf numFmtId="0" fontId="4" fillId="0" borderId="0" xfId="0" applyFont="1" applyFill="1" applyAlignment="1">
      <alignment vertical="center"/>
    </xf>
    <xf numFmtId="0" fontId="11" fillId="0" borderId="0" xfId="0" applyNumberFormat="1" applyFont="1" applyFill="1" applyAlignment="1">
      <alignment vertical="center" shrinkToFit="1"/>
    </xf>
    <xf numFmtId="0" fontId="3" fillId="0" borderId="0" xfId="0" applyNumberFormat="1" applyFont="1" applyBorder="1" applyAlignment="1">
      <alignment vertical="center"/>
    </xf>
    <xf numFmtId="0" fontId="3" fillId="0" borderId="0" xfId="0" applyFont="1" applyFill="1" applyAlignment="1">
      <alignment vertical="center"/>
    </xf>
    <xf numFmtId="0" fontId="11" fillId="0" borderId="0" xfId="0" applyFont="1" applyFill="1" applyAlignment="1">
      <alignment vertical="center" shrinkToFit="1"/>
    </xf>
    <xf numFmtId="0" fontId="11" fillId="0" borderId="0" xfId="0" applyFont="1" applyFill="1" applyAlignment="1">
      <alignment vertical="center"/>
    </xf>
    <xf numFmtId="0" fontId="0" fillId="0" borderId="0" xfId="0" applyFont="1"/>
    <xf numFmtId="0" fontId="26" fillId="0" borderId="0" xfId="0" applyFont="1" applyBorder="1" applyAlignment="1">
      <alignment vertical="center" shrinkToFit="1"/>
    </xf>
    <xf numFmtId="0" fontId="0" fillId="0" borderId="0" xfId="0" applyNumberFormat="1" applyFont="1" applyBorder="1" applyAlignment="1">
      <alignment horizontal="center" vertical="center"/>
    </xf>
    <xf numFmtId="0" fontId="22" fillId="0" borderId="0" xfId="0" applyFont="1" applyAlignment="1">
      <alignment vertical="center"/>
    </xf>
    <xf numFmtId="0" fontId="27" fillId="0" borderId="23" xfId="0" applyFont="1" applyBorder="1" applyAlignment="1">
      <alignment vertical="center"/>
    </xf>
    <xf numFmtId="0" fontId="26" fillId="0" borderId="24" xfId="0" applyFont="1" applyBorder="1" applyAlignment="1">
      <alignment vertical="center"/>
    </xf>
    <xf numFmtId="0" fontId="0" fillId="0" borderId="0" xfId="0" applyFont="1" applyAlignment="1"/>
    <xf numFmtId="0" fontId="0" fillId="0" borderId="25" xfId="0" applyBorder="1" applyAlignment="1">
      <alignment vertical="center"/>
    </xf>
    <xf numFmtId="0" fontId="26" fillId="0" borderId="26" xfId="0" applyFont="1" applyBorder="1" applyAlignment="1">
      <alignment vertical="center" shrinkToFit="1"/>
    </xf>
    <xf numFmtId="0" fontId="26" fillId="0" borderId="0" xfId="0" applyFont="1" applyFill="1" applyAlignment="1">
      <alignment horizontal="center" vertical="center" wrapText="1"/>
    </xf>
    <xf numFmtId="0" fontId="0" fillId="0" borderId="27" xfId="0" applyBorder="1" applyAlignment="1">
      <alignment vertical="center"/>
    </xf>
    <xf numFmtId="0" fontId="28" fillId="0" borderId="0" xfId="0" applyFont="1" applyAlignment="1">
      <alignment vertical="center"/>
    </xf>
    <xf numFmtId="0" fontId="0" fillId="0" borderId="28" xfId="0" applyBorder="1" applyAlignment="1">
      <alignment vertical="center"/>
    </xf>
    <xf numFmtId="0" fontId="0" fillId="0" borderId="0" xfId="0" applyFont="1" applyAlignment="1">
      <alignment horizontal="right"/>
    </xf>
    <xf numFmtId="0" fontId="0" fillId="0" borderId="29" xfId="0" applyBorder="1" applyAlignment="1">
      <alignment horizontal="center"/>
    </xf>
    <xf numFmtId="0" fontId="0" fillId="0" borderId="29" xfId="0" applyBorder="1" applyAlignment="1">
      <alignment horizontal="center" shrinkToFit="1"/>
    </xf>
    <xf numFmtId="0" fontId="0" fillId="0" borderId="29" xfId="0" applyFont="1" applyBorder="1"/>
    <xf numFmtId="0" fontId="0" fillId="0" borderId="29" xfId="0" applyFont="1" applyBorder="1" applyAlignment="1">
      <alignment shrinkToFit="1"/>
    </xf>
    <xf numFmtId="181" fontId="0" fillId="0" borderId="29" xfId="0" applyNumberFormat="1" applyFont="1" applyBorder="1"/>
    <xf numFmtId="0" fontId="0" fillId="0" borderId="29" xfId="0" applyBorder="1" applyAlignment="1">
      <alignment horizontal="right" shrinkToFit="1"/>
    </xf>
    <xf numFmtId="0" fontId="0" fillId="0" borderId="29" xfId="0" applyBorder="1" applyAlignment="1">
      <alignment shrinkToFit="1"/>
    </xf>
    <xf numFmtId="0" fontId="0" fillId="0" borderId="0" xfId="0" applyBorder="1" applyAlignment="1">
      <alignment horizontal="right" shrinkToFit="1"/>
    </xf>
    <xf numFmtId="0" fontId="0" fillId="0" borderId="0" xfId="0" applyFont="1" applyBorder="1"/>
    <xf numFmtId="0" fontId="31" fillId="0" borderId="0" xfId="0" applyNumberFormat="1" applyFont="1" applyBorder="1" applyAlignment="1" applyProtection="1">
      <alignment vertical="center"/>
    </xf>
    <xf numFmtId="0" fontId="31" fillId="0" borderId="0" xfId="0" applyFont="1" applyAlignment="1">
      <alignment vertical="center"/>
    </xf>
    <xf numFmtId="0" fontId="26" fillId="0" borderId="0" xfId="0" applyFont="1" applyFill="1" applyAlignment="1">
      <alignment horizontal="center" vertical="center" shrinkToFit="1"/>
    </xf>
    <xf numFmtId="0" fontId="0" fillId="0" borderId="29" xfId="0" applyNumberFormat="1" applyFont="1" applyFill="1" applyBorder="1" applyAlignment="1">
      <alignment horizontal="center" vertical="center"/>
    </xf>
    <xf numFmtId="0" fontId="4" fillId="0" borderId="29" xfId="0" applyFont="1" applyBorder="1" applyAlignment="1">
      <alignment vertical="center" shrinkToFit="1"/>
    </xf>
    <xf numFmtId="0" fontId="12" fillId="0" borderId="29" xfId="0" applyFont="1" applyBorder="1" applyAlignment="1">
      <alignment vertical="center" shrinkToFit="1"/>
    </xf>
    <xf numFmtId="0" fontId="0" fillId="2" borderId="30" xfId="0" applyNumberFormat="1" applyFont="1" applyFill="1" applyBorder="1" applyAlignment="1" applyProtection="1">
      <alignment horizontal="center" vertical="center"/>
      <protection locked="0"/>
    </xf>
    <xf numFmtId="0" fontId="0" fillId="2" borderId="31" xfId="0" applyNumberFormat="1" applyFont="1" applyFill="1" applyBorder="1" applyAlignment="1" applyProtection="1">
      <alignment horizontal="center" vertical="center"/>
      <protection locked="0"/>
    </xf>
    <xf numFmtId="0" fontId="0" fillId="2" borderId="32" xfId="0" applyNumberFormat="1" applyFont="1" applyFill="1" applyBorder="1" applyAlignment="1" applyProtection="1">
      <alignment horizontal="center" vertical="center"/>
      <protection locked="0"/>
    </xf>
    <xf numFmtId="0" fontId="0" fillId="2" borderId="33" xfId="0" applyNumberFormat="1" applyFont="1" applyFill="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2" borderId="34" xfId="0" applyNumberFormat="1" applyFont="1" applyFill="1" applyBorder="1" applyAlignment="1" applyProtection="1">
      <alignment horizontal="center" vertical="center"/>
      <protection locked="0"/>
    </xf>
    <xf numFmtId="0" fontId="0" fillId="2" borderId="35" xfId="0" applyNumberFormat="1" applyFont="1" applyFill="1" applyBorder="1" applyAlignment="1" applyProtection="1">
      <alignment horizontal="center" vertical="center"/>
      <protection locked="0"/>
    </xf>
    <xf numFmtId="0" fontId="0" fillId="2" borderId="36" xfId="0" applyNumberFormat="1" applyFont="1" applyFill="1" applyBorder="1" applyAlignment="1" applyProtection="1">
      <alignment horizontal="center" vertical="center"/>
      <protection locked="0"/>
    </xf>
    <xf numFmtId="0" fontId="0" fillId="2" borderId="37" xfId="0" applyNumberFormat="1" applyFont="1" applyFill="1" applyBorder="1" applyAlignment="1" applyProtection="1">
      <alignment horizontal="center" vertical="center"/>
      <protection locked="0"/>
    </xf>
    <xf numFmtId="181" fontId="0" fillId="2" borderId="38" xfId="0" applyNumberFormat="1" applyFont="1" applyFill="1" applyBorder="1" applyAlignment="1" applyProtection="1">
      <alignment horizontal="center" vertical="center" shrinkToFit="1"/>
      <protection locked="0"/>
    </xf>
    <xf numFmtId="181" fontId="0" fillId="0" borderId="39" xfId="0" applyNumberFormat="1" applyFont="1" applyFill="1" applyBorder="1" applyAlignment="1" applyProtection="1">
      <alignment horizontal="center" vertical="center" shrinkToFit="1"/>
    </xf>
    <xf numFmtId="1" fontId="12" fillId="3" borderId="14" xfId="0" applyNumberFormat="1" applyFont="1" applyFill="1" applyBorder="1" applyAlignment="1" applyProtection="1">
      <alignment vertical="center"/>
      <protection locked="0"/>
    </xf>
    <xf numFmtId="0" fontId="4" fillId="3" borderId="14" xfId="0" applyFont="1" applyFill="1" applyBorder="1" applyAlignment="1">
      <alignment horizontal="center" vertical="center"/>
    </xf>
    <xf numFmtId="38" fontId="6" fillId="3" borderId="14" xfId="1" applyFont="1" applyFill="1" applyBorder="1" applyAlignment="1">
      <alignment horizontal="right" vertical="top" shrinkToFit="1"/>
    </xf>
    <xf numFmtId="38" fontId="13" fillId="3" borderId="4" xfId="1" applyFont="1" applyFill="1" applyBorder="1" applyAlignment="1">
      <alignment shrinkToFit="1"/>
    </xf>
    <xf numFmtId="38" fontId="13" fillId="3" borderId="14" xfId="1" applyFont="1" applyFill="1" applyBorder="1" applyAlignment="1">
      <alignment shrinkToFit="1"/>
    </xf>
    <xf numFmtId="38" fontId="6" fillId="3" borderId="5" xfId="1" applyFont="1" applyFill="1" applyBorder="1" applyAlignment="1">
      <alignment horizontal="right" vertical="top" shrinkToFit="1"/>
    </xf>
    <xf numFmtId="1" fontId="12" fillId="3" borderId="0" xfId="0" applyNumberFormat="1" applyFont="1" applyFill="1" applyBorder="1" applyAlignment="1" applyProtection="1">
      <alignment vertical="center"/>
      <protection locked="0"/>
    </xf>
    <xf numFmtId="0" fontId="4" fillId="3" borderId="0" xfId="0" applyFont="1" applyFill="1" applyBorder="1" applyAlignment="1">
      <alignment horizontal="center" vertical="center"/>
    </xf>
    <xf numFmtId="179" fontId="12" fillId="3" borderId="10" xfId="1" applyNumberFormat="1" applyFont="1" applyFill="1" applyBorder="1" applyAlignment="1">
      <alignment vertical="center" shrinkToFit="1"/>
    </xf>
    <xf numFmtId="179" fontId="4" fillId="3" borderId="14" xfId="1" applyNumberFormat="1" applyFont="1" applyFill="1" applyBorder="1" applyAlignment="1">
      <alignment vertical="center" shrinkToFit="1"/>
    </xf>
    <xf numFmtId="179" fontId="12" fillId="3" borderId="4" xfId="1" applyNumberFormat="1" applyFont="1" applyFill="1" applyBorder="1" applyAlignment="1">
      <alignment vertical="center" shrinkToFit="1"/>
    </xf>
    <xf numFmtId="179" fontId="12" fillId="3" borderId="14" xfId="1" applyNumberFormat="1" applyFont="1" applyFill="1" applyBorder="1" applyAlignment="1">
      <alignment vertical="center" shrinkToFit="1"/>
    </xf>
    <xf numFmtId="179" fontId="4" fillId="3" borderId="5" xfId="1" applyNumberFormat="1" applyFont="1" applyFill="1" applyBorder="1" applyAlignment="1">
      <alignment vertical="center" shrinkToFit="1"/>
    </xf>
    <xf numFmtId="179" fontId="12" fillId="3" borderId="4" xfId="1" applyNumberFormat="1" applyFont="1" applyFill="1" applyBorder="1" applyAlignment="1" applyProtection="1">
      <alignment vertical="center" shrinkToFit="1"/>
    </xf>
    <xf numFmtId="179" fontId="12" fillId="3" borderId="5" xfId="1" applyNumberFormat="1" applyFont="1" applyFill="1" applyBorder="1" applyAlignment="1" applyProtection="1">
      <alignment vertical="center" shrinkToFit="1"/>
    </xf>
    <xf numFmtId="180" fontId="12" fillId="3" borderId="5" xfId="1" applyNumberFormat="1" applyFont="1" applyFill="1" applyBorder="1" applyAlignment="1">
      <alignment vertical="center" shrinkToFit="1"/>
    </xf>
    <xf numFmtId="1" fontId="12" fillId="3" borderId="2" xfId="0" applyNumberFormat="1" applyFont="1" applyFill="1" applyBorder="1" applyAlignment="1" applyProtection="1">
      <alignment vertical="center"/>
      <protection locked="0"/>
    </xf>
    <xf numFmtId="0" fontId="4" fillId="3" borderId="2" xfId="0" applyFont="1" applyFill="1" applyBorder="1" applyAlignment="1">
      <alignment horizontal="center" vertical="center"/>
    </xf>
    <xf numFmtId="179" fontId="4" fillId="3" borderId="0" xfId="1" applyNumberFormat="1" applyFont="1" applyFill="1" applyBorder="1" applyAlignment="1">
      <alignment vertical="center" shrinkToFit="1"/>
    </xf>
    <xf numFmtId="179" fontId="12" fillId="3" borderId="11" xfId="1" applyNumberFormat="1" applyFont="1" applyFill="1" applyBorder="1" applyAlignment="1">
      <alignment vertical="center" shrinkToFit="1"/>
    </xf>
    <xf numFmtId="179" fontId="12" fillId="3" borderId="0" xfId="1" applyNumberFormat="1" applyFont="1" applyFill="1" applyBorder="1" applyAlignment="1">
      <alignment vertical="center" shrinkToFit="1"/>
    </xf>
    <xf numFmtId="179" fontId="4" fillId="3" borderId="12" xfId="1" applyNumberFormat="1" applyFont="1" applyFill="1" applyBorder="1" applyAlignment="1">
      <alignment vertical="center" shrinkToFit="1"/>
    </xf>
    <xf numFmtId="179" fontId="12" fillId="3" borderId="11" xfId="1" applyNumberFormat="1" applyFont="1" applyFill="1" applyBorder="1" applyAlignment="1" applyProtection="1">
      <alignment vertical="center" shrinkToFit="1"/>
    </xf>
    <xf numFmtId="179" fontId="12" fillId="3" borderId="12" xfId="1" applyNumberFormat="1" applyFont="1" applyFill="1" applyBorder="1" applyAlignment="1" applyProtection="1">
      <alignment vertical="center" shrinkToFit="1"/>
    </xf>
    <xf numFmtId="179" fontId="12" fillId="3" borderId="13" xfId="1" applyNumberFormat="1" applyFont="1" applyFill="1" applyBorder="1" applyAlignment="1" applyProtection="1">
      <alignment vertical="center" shrinkToFit="1"/>
    </xf>
    <xf numFmtId="179" fontId="12" fillId="3" borderId="10" xfId="1" applyNumberFormat="1" applyFont="1" applyFill="1" applyBorder="1" applyAlignment="1" applyProtection="1">
      <alignment vertical="center" shrinkToFit="1"/>
    </xf>
    <xf numFmtId="0" fontId="3" fillId="3" borderId="0" xfId="0" applyFont="1" applyFill="1" applyAlignment="1">
      <alignment vertical="center"/>
    </xf>
    <xf numFmtId="0" fontId="5"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right" vertical="center"/>
    </xf>
    <xf numFmtId="0" fontId="4" fillId="3" borderId="0" xfId="0" applyFont="1" applyFill="1" applyAlignment="1">
      <alignment horizontal="center" vertical="center"/>
    </xf>
    <xf numFmtId="0" fontId="3" fillId="3" borderId="2" xfId="0" applyFont="1" applyFill="1" applyBorder="1" applyAlignment="1">
      <alignment vertical="center"/>
    </xf>
    <xf numFmtId="0" fontId="3" fillId="3" borderId="0" xfId="0" applyFont="1" applyFill="1" applyAlignment="1">
      <alignment horizontal="right" vertical="center"/>
    </xf>
    <xf numFmtId="0" fontId="4" fillId="3" borderId="0" xfId="0" applyFont="1" applyFill="1" applyAlignment="1" applyProtection="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Alignment="1" applyProtection="1">
      <alignment vertical="center"/>
    </xf>
    <xf numFmtId="0" fontId="6" fillId="3" borderId="0" xfId="0" applyFont="1" applyFill="1" applyAlignment="1" applyProtection="1">
      <alignment horizontal="right" vertical="center"/>
    </xf>
    <xf numFmtId="0" fontId="4" fillId="3" borderId="2" xfId="0" applyFont="1" applyFill="1" applyBorder="1" applyAlignment="1">
      <alignment vertical="center"/>
    </xf>
    <xf numFmtId="0" fontId="11" fillId="3" borderId="2" xfId="0" applyFont="1" applyFill="1" applyBorder="1" applyAlignment="1" applyProtection="1">
      <alignment vertical="center"/>
    </xf>
    <xf numFmtId="0" fontId="4" fillId="3" borderId="2" xfId="0" applyFont="1" applyFill="1" applyBorder="1" applyAlignment="1" applyProtection="1">
      <alignment horizontal="center" vertical="center"/>
    </xf>
    <xf numFmtId="0" fontId="12" fillId="3" borderId="14" xfId="0" applyFont="1" applyFill="1" applyBorder="1" applyAlignment="1" applyProtection="1">
      <alignment vertical="center"/>
      <protection locked="0"/>
    </xf>
    <xf numFmtId="0" fontId="4" fillId="3" borderId="14" xfId="0" applyFont="1" applyFill="1" applyBorder="1" applyAlignment="1" applyProtection="1">
      <alignment horizontal="center" vertical="center"/>
    </xf>
    <xf numFmtId="38" fontId="4" fillId="3" borderId="14" xfId="1" applyFont="1" applyFill="1" applyBorder="1" applyAlignment="1" applyProtection="1">
      <alignment horizontal="right" vertical="top" shrinkToFit="1"/>
    </xf>
    <xf numFmtId="0" fontId="12" fillId="3" borderId="0" xfId="0" applyFont="1" applyFill="1" applyBorder="1" applyAlignment="1" applyProtection="1">
      <alignment vertical="center"/>
      <protection locked="0"/>
    </xf>
    <xf numFmtId="0" fontId="4" fillId="3" borderId="0" xfId="0" applyFont="1" applyFill="1" applyBorder="1" applyAlignment="1" applyProtection="1">
      <alignment horizontal="center" vertical="center"/>
    </xf>
    <xf numFmtId="0" fontId="12" fillId="3" borderId="4" xfId="0" applyFont="1" applyFill="1" applyBorder="1" applyAlignment="1" applyProtection="1">
      <alignment vertical="center"/>
      <protection locked="0"/>
    </xf>
    <xf numFmtId="179" fontId="4" fillId="3" borderId="14" xfId="1" applyNumberFormat="1" applyFont="1" applyFill="1" applyBorder="1" applyAlignment="1" applyProtection="1">
      <alignment vertical="center" shrinkToFit="1"/>
    </xf>
    <xf numFmtId="0" fontId="12" fillId="3" borderId="13"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179" fontId="4" fillId="3" borderId="0" xfId="1" applyNumberFormat="1" applyFont="1" applyFill="1" applyBorder="1" applyAlignment="1" applyProtection="1">
      <alignment vertical="center" shrinkToFit="1"/>
    </xf>
    <xf numFmtId="179" fontId="12" fillId="3" borderId="4" xfId="1" applyNumberFormat="1" applyFont="1" applyFill="1" applyBorder="1" applyAlignment="1" applyProtection="1">
      <alignment vertical="center"/>
    </xf>
    <xf numFmtId="179" fontId="12" fillId="3" borderId="5" xfId="1" applyNumberFormat="1" applyFont="1" applyFill="1" applyBorder="1" applyAlignment="1" applyProtection="1">
      <alignment vertical="center"/>
    </xf>
    <xf numFmtId="179" fontId="12" fillId="3" borderId="11" xfId="1" applyNumberFormat="1" applyFont="1" applyFill="1" applyBorder="1" applyAlignment="1" applyProtection="1">
      <alignment vertical="center"/>
    </xf>
    <xf numFmtId="179" fontId="12" fillId="3" borderId="12" xfId="1" applyNumberFormat="1" applyFont="1" applyFill="1" applyBorder="1" applyAlignment="1" applyProtection="1">
      <alignment vertical="center"/>
    </xf>
    <xf numFmtId="0" fontId="18" fillId="3" borderId="2" xfId="0" applyFont="1" applyFill="1" applyBorder="1" applyAlignment="1" applyProtection="1">
      <alignment horizontal="center" vertical="center"/>
    </xf>
    <xf numFmtId="38" fontId="12" fillId="3" borderId="4" xfId="1" applyFont="1" applyFill="1" applyBorder="1" applyAlignment="1" applyProtection="1">
      <alignment shrinkToFit="1"/>
    </xf>
    <xf numFmtId="38" fontId="12" fillId="3" borderId="5" xfId="1" applyFont="1" applyFill="1" applyBorder="1" applyAlignment="1" applyProtection="1">
      <alignment shrinkToFit="1"/>
    </xf>
    <xf numFmtId="0" fontId="3" fillId="3" borderId="0" xfId="0" applyFont="1" applyFill="1" applyBorder="1" applyAlignment="1" applyProtection="1">
      <alignment vertical="center"/>
    </xf>
    <xf numFmtId="182" fontId="12" fillId="3" borderId="0" xfId="1" applyNumberFormat="1" applyFont="1" applyFill="1" applyBorder="1" applyAlignment="1">
      <alignment vertical="center" shrinkToFit="1"/>
    </xf>
    <xf numFmtId="0" fontId="4" fillId="3" borderId="0" xfId="0" applyFont="1" applyFill="1" applyAlignment="1" applyProtection="1">
      <alignment vertical="center"/>
    </xf>
    <xf numFmtId="0" fontId="5" fillId="3" borderId="0" xfId="0" applyFont="1" applyFill="1" applyAlignment="1" applyProtection="1">
      <alignment vertical="center"/>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5" fillId="3" borderId="3" xfId="0" applyFont="1" applyFill="1" applyBorder="1" applyAlignment="1" applyProtection="1">
      <alignment horizontal="left" vertical="top"/>
    </xf>
    <xf numFmtId="0" fontId="5" fillId="3" borderId="8" xfId="0" applyFont="1" applyFill="1" applyBorder="1" applyAlignment="1" applyProtection="1">
      <alignment vertical="center"/>
    </xf>
    <xf numFmtId="0" fontId="5" fillId="3" borderId="9" xfId="0" applyFont="1" applyFill="1" applyBorder="1" applyAlignment="1" applyProtection="1">
      <alignment vertical="center"/>
    </xf>
    <xf numFmtId="182" fontId="12" fillId="3" borderId="14" xfId="1" applyNumberFormat="1" applyFont="1" applyFill="1" applyBorder="1" applyAlignment="1">
      <alignment vertical="center" shrinkToFi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11" fillId="3" borderId="14"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xf>
    <xf numFmtId="0" fontId="11" fillId="3" borderId="2" xfId="0" applyNumberFormat="1" applyFont="1" applyFill="1" applyBorder="1" applyAlignment="1" applyProtection="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0" xfId="0" applyFont="1" applyFill="1" applyBorder="1" applyAlignment="1">
      <alignment horizontal="center" vertical="center"/>
    </xf>
    <xf numFmtId="0" fontId="5" fillId="3" borderId="8" xfId="0" applyFont="1" applyFill="1" applyBorder="1" applyAlignment="1" applyProtection="1">
      <alignment horizontal="distributed" vertical="center"/>
    </xf>
    <xf numFmtId="0" fontId="5" fillId="3" borderId="40" xfId="0" applyFont="1" applyFill="1" applyBorder="1" applyAlignment="1" applyProtection="1">
      <alignment horizontal="left" vertical="top"/>
    </xf>
    <xf numFmtId="179" fontId="12" fillId="3" borderId="13" xfId="1" applyNumberFormat="1" applyFont="1" applyFill="1" applyBorder="1" applyAlignment="1">
      <alignment vertical="center" shrinkToFit="1"/>
    </xf>
    <xf numFmtId="179" fontId="12" fillId="3" borderId="2" xfId="1" applyNumberFormat="1" applyFont="1" applyFill="1" applyBorder="1" applyAlignment="1">
      <alignment vertical="center" shrinkToFit="1"/>
    </xf>
    <xf numFmtId="180" fontId="12" fillId="3" borderId="4" xfId="1" applyNumberFormat="1" applyFont="1" applyFill="1" applyBorder="1" applyAlignment="1">
      <alignment vertical="center" shrinkToFit="1"/>
    </xf>
    <xf numFmtId="180" fontId="12" fillId="3" borderId="14" xfId="1" applyNumberFormat="1" applyFont="1" applyFill="1" applyBorder="1" applyAlignment="1">
      <alignment vertical="center" shrinkToFit="1"/>
    </xf>
    <xf numFmtId="180" fontId="12" fillId="3" borderId="5" xfId="1" applyNumberFormat="1" applyFont="1" applyFill="1" applyBorder="1" applyAlignment="1">
      <alignment vertical="center" shrinkToFit="1"/>
    </xf>
    <xf numFmtId="179" fontId="12" fillId="3" borderId="4" xfId="1" applyNumberFormat="1" applyFont="1" applyFill="1" applyBorder="1" applyAlignment="1">
      <alignment vertical="center" shrinkToFit="1"/>
    </xf>
    <xf numFmtId="179" fontId="12" fillId="3" borderId="14" xfId="1" applyNumberFormat="1" applyFont="1" applyFill="1" applyBorder="1" applyAlignment="1">
      <alignment vertical="center" shrinkToFit="1"/>
    </xf>
    <xf numFmtId="179" fontId="12" fillId="3" borderId="5" xfId="1" applyNumberFormat="1" applyFont="1" applyFill="1" applyBorder="1" applyAlignment="1">
      <alignment vertical="center" shrinkToFit="1"/>
    </xf>
    <xf numFmtId="0" fontId="12" fillId="3" borderId="13" xfId="1" applyNumberFormat="1" applyFont="1" applyFill="1" applyBorder="1" applyAlignment="1" applyProtection="1">
      <alignment horizontal="center" vertical="center" shrinkToFit="1"/>
    </xf>
    <xf numFmtId="0" fontId="0" fillId="3" borderId="10" xfId="0" applyNumberFormat="1" applyFill="1" applyBorder="1" applyAlignment="1" applyProtection="1">
      <alignment shrinkToFit="1"/>
    </xf>
    <xf numFmtId="180" fontId="12" fillId="3" borderId="4" xfId="1" applyNumberFormat="1" applyFont="1" applyFill="1" applyBorder="1" applyAlignment="1" applyProtection="1">
      <alignment vertical="center" shrinkToFit="1"/>
      <protection locked="0"/>
    </xf>
    <xf numFmtId="180" fontId="12" fillId="3" borderId="14" xfId="1" applyNumberFormat="1" applyFont="1" applyFill="1" applyBorder="1" applyAlignment="1" applyProtection="1">
      <alignment vertical="center" shrinkToFit="1"/>
      <protection locked="0"/>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179" fontId="12" fillId="3" borderId="10" xfId="1" applyNumberFormat="1" applyFont="1" applyFill="1" applyBorder="1" applyAlignment="1">
      <alignment vertical="center" shrinkToFit="1"/>
    </xf>
    <xf numFmtId="179" fontId="12" fillId="3" borderId="13" xfId="1" applyNumberFormat="1" applyFont="1" applyFill="1" applyBorder="1" applyAlignment="1" applyProtection="1">
      <alignment vertical="center" shrinkToFit="1"/>
      <protection locked="0"/>
    </xf>
    <xf numFmtId="179" fontId="12" fillId="3" borderId="2" xfId="1" applyNumberFormat="1" applyFont="1" applyFill="1" applyBorder="1" applyAlignment="1" applyProtection="1">
      <alignment vertical="center" shrinkToFit="1"/>
      <protection locked="0"/>
    </xf>
    <xf numFmtId="49" fontId="12" fillId="3" borderId="0" xfId="0" applyNumberFormat="1" applyFont="1" applyFill="1" applyAlignment="1" applyProtection="1">
      <alignment horizontal="center" vertical="center"/>
      <protection locked="0"/>
    </xf>
    <xf numFmtId="179" fontId="12" fillId="3" borderId="0" xfId="1" applyNumberFormat="1" applyFont="1" applyFill="1" applyBorder="1" applyAlignment="1">
      <alignment vertical="center" shrinkToFit="1"/>
    </xf>
    <xf numFmtId="179" fontId="12" fillId="3" borderId="12" xfId="1" applyNumberFormat="1" applyFont="1" applyFill="1" applyBorder="1" applyAlignment="1">
      <alignment vertical="center" shrinkToFit="1"/>
    </xf>
    <xf numFmtId="0" fontId="12" fillId="3" borderId="45"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left" vertical="center" wrapText="1"/>
      <protection locked="0"/>
    </xf>
    <xf numFmtId="0" fontId="12" fillId="3" borderId="47" xfId="0" applyFont="1" applyFill="1" applyBorder="1" applyAlignment="1" applyProtection="1">
      <alignment horizontal="left" vertical="center" wrapText="1"/>
      <protection locked="0"/>
    </xf>
    <xf numFmtId="0" fontId="12" fillId="3" borderId="48" xfId="0" applyFont="1" applyFill="1" applyBorder="1" applyAlignment="1" applyProtection="1">
      <alignment horizontal="left" vertical="center" wrapText="1"/>
      <protection locked="0"/>
    </xf>
    <xf numFmtId="0" fontId="12" fillId="3" borderId="49" xfId="0" applyFont="1" applyFill="1" applyBorder="1" applyAlignment="1" applyProtection="1">
      <alignment horizontal="left" vertical="center" wrapText="1"/>
      <protection locked="0"/>
    </xf>
    <xf numFmtId="0" fontId="12" fillId="3" borderId="50" xfId="0" applyFont="1" applyFill="1" applyBorder="1" applyAlignment="1" applyProtection="1">
      <alignment horizontal="left" vertical="center" wrapText="1"/>
      <protection locked="0"/>
    </xf>
    <xf numFmtId="0" fontId="12" fillId="3" borderId="51" xfId="0" applyFont="1" applyFill="1" applyBorder="1" applyAlignment="1" applyProtection="1">
      <alignment horizontal="left" vertical="center" wrapText="1"/>
      <protection locked="0"/>
    </xf>
    <xf numFmtId="0" fontId="12" fillId="3" borderId="52" xfId="0" applyFont="1" applyFill="1" applyBorder="1" applyAlignment="1" applyProtection="1">
      <alignment horizontal="left" vertical="center" wrapText="1"/>
      <protection locked="0"/>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12" fillId="3" borderId="4" xfId="1" applyNumberFormat="1" applyFont="1" applyFill="1" applyBorder="1" applyAlignment="1" applyProtection="1">
      <alignment vertical="center" shrinkToFit="1"/>
      <protection locked="0"/>
    </xf>
    <xf numFmtId="0" fontId="12" fillId="3" borderId="14" xfId="1" applyNumberFormat="1" applyFont="1" applyFill="1" applyBorder="1" applyAlignment="1" applyProtection="1">
      <alignment vertical="center" shrinkToFit="1"/>
      <protection locked="0"/>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179" fontId="12" fillId="3" borderId="10" xfId="1" applyNumberFormat="1" applyFont="1" applyFill="1" applyBorder="1" applyAlignment="1" applyProtection="1">
      <alignment vertical="center" shrinkToFit="1"/>
      <protection locked="0"/>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11" fillId="3" borderId="57" xfId="0" applyFont="1" applyFill="1" applyBorder="1" applyAlignment="1" applyProtection="1">
      <alignment horizontal="center" vertical="center" shrinkToFit="1"/>
      <protection locked="0"/>
    </xf>
    <xf numFmtId="0" fontId="1" fillId="3" borderId="14" xfId="0" applyFont="1" applyFill="1" applyBorder="1" applyAlignment="1" applyProtection="1">
      <alignment shrinkToFit="1"/>
      <protection locked="0"/>
    </xf>
    <xf numFmtId="0" fontId="1" fillId="3" borderId="5" xfId="0" applyFont="1" applyFill="1" applyBorder="1" applyAlignment="1" applyProtection="1">
      <alignment shrinkToFit="1"/>
      <protection locked="0"/>
    </xf>
    <xf numFmtId="0" fontId="1" fillId="3" borderId="58" xfId="0" applyFont="1" applyFill="1" applyBorder="1" applyAlignment="1" applyProtection="1">
      <alignment shrinkToFit="1"/>
      <protection locked="0"/>
    </xf>
    <xf numFmtId="0" fontId="1" fillId="3" borderId="2" xfId="0" applyFont="1" applyFill="1" applyBorder="1" applyAlignment="1" applyProtection="1">
      <alignment shrinkToFit="1"/>
      <protection locked="0"/>
    </xf>
    <xf numFmtId="0" fontId="1" fillId="3" borderId="10" xfId="0" applyFont="1" applyFill="1" applyBorder="1" applyAlignment="1" applyProtection="1">
      <alignment shrinkToFit="1"/>
      <protection locked="0"/>
    </xf>
    <xf numFmtId="179" fontId="12" fillId="3" borderId="11" xfId="1" applyNumberFormat="1" applyFont="1" applyFill="1" applyBorder="1" applyAlignment="1" applyProtection="1">
      <alignment vertical="center" shrinkToFit="1"/>
      <protection locked="0"/>
    </xf>
    <xf numFmtId="179" fontId="12" fillId="3" borderId="0" xfId="1" applyNumberFormat="1" applyFont="1" applyFill="1" applyBorder="1" applyAlignment="1" applyProtection="1">
      <alignment vertical="center" shrinkToFit="1"/>
      <protection locked="0"/>
    </xf>
    <xf numFmtId="49" fontId="11" fillId="3" borderId="3" xfId="0" applyNumberFormat="1" applyFont="1" applyFill="1" applyBorder="1" applyAlignment="1" applyProtection="1">
      <alignment horizontal="center" vertical="center"/>
    </xf>
    <xf numFmtId="0" fontId="11" fillId="3" borderId="3" xfId="0" applyNumberFormat="1" applyFont="1" applyFill="1" applyBorder="1" applyAlignment="1" applyProtection="1">
      <alignment horizontal="center" vertical="center"/>
    </xf>
    <xf numFmtId="49" fontId="11" fillId="3" borderId="59" xfId="0" applyNumberFormat="1" applyFont="1" applyFill="1" applyBorder="1" applyAlignment="1" applyProtection="1">
      <alignment horizontal="center" vertical="center"/>
    </xf>
    <xf numFmtId="0" fontId="11" fillId="3" borderId="60" xfId="0" applyNumberFormat="1" applyFont="1" applyFill="1" applyBorder="1" applyAlignment="1" applyProtection="1">
      <alignment horizontal="center" vertical="center"/>
    </xf>
    <xf numFmtId="0" fontId="11" fillId="3" borderId="61"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xf>
    <xf numFmtId="0" fontId="11" fillId="3" borderId="62" xfId="0" applyNumberFormat="1" applyFont="1" applyFill="1" applyBorder="1" applyAlignment="1" applyProtection="1">
      <alignment horizontal="center" vertical="center"/>
    </xf>
    <xf numFmtId="0" fontId="11" fillId="3" borderId="63" xfId="0" applyNumberFormat="1"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3" fontId="11" fillId="3" borderId="4" xfId="0" applyNumberFormat="1" applyFont="1" applyFill="1" applyBorder="1" applyAlignment="1" applyProtection="1">
      <alignment horizontal="center" vertical="center"/>
    </xf>
    <xf numFmtId="0" fontId="11" fillId="3" borderId="11" xfId="0" applyNumberFormat="1" applyFont="1" applyFill="1" applyBorder="1" applyAlignment="1" applyProtection="1">
      <alignment horizontal="center" vertical="center"/>
    </xf>
    <xf numFmtId="0" fontId="11" fillId="3" borderId="13" xfId="0" applyNumberFormat="1" applyFont="1" applyFill="1" applyBorder="1" applyAlignment="1" applyProtection="1">
      <alignment horizontal="center" vertical="center"/>
    </xf>
    <xf numFmtId="49" fontId="11" fillId="3" borderId="64" xfId="0" applyNumberFormat="1" applyFont="1" applyFill="1" applyBorder="1" applyAlignment="1" applyProtection="1">
      <alignment horizontal="center" vertical="center"/>
    </xf>
    <xf numFmtId="0" fontId="11" fillId="3" borderId="65" xfId="0" applyNumberFormat="1" applyFont="1" applyFill="1" applyBorder="1" applyAlignment="1" applyProtection="1">
      <alignment horizontal="center" vertical="center"/>
    </xf>
    <xf numFmtId="0" fontId="11" fillId="3" borderId="66" xfId="0" applyNumberFormat="1" applyFont="1" applyFill="1" applyBorder="1" applyAlignment="1" applyProtection="1">
      <alignment horizontal="center" vertical="center"/>
    </xf>
    <xf numFmtId="0" fontId="5" fillId="3" borderId="14" xfId="0" applyFont="1" applyFill="1" applyBorder="1" applyAlignment="1">
      <alignment horizontal="left" vertical="top"/>
    </xf>
    <xf numFmtId="0" fontId="5" fillId="3" borderId="5" xfId="0" applyFont="1" applyFill="1" applyBorder="1" applyAlignment="1">
      <alignment horizontal="left" vertical="top"/>
    </xf>
    <xf numFmtId="0" fontId="6" fillId="3" borderId="4" xfId="0" applyFont="1" applyFill="1" applyBorder="1" applyAlignment="1">
      <alignment horizontal="left" vertical="center" wrapText="1" indent="1"/>
    </xf>
    <xf numFmtId="0" fontId="6" fillId="3" borderId="14"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6" fillId="3" borderId="1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6" fillId="3" borderId="4" xfId="0" applyFont="1" applyFill="1" applyBorder="1" applyAlignment="1">
      <alignment horizontal="center" wrapText="1"/>
    </xf>
    <xf numFmtId="0" fontId="6" fillId="3" borderId="14" xfId="0" applyFont="1" applyFill="1" applyBorder="1" applyAlignment="1">
      <alignment horizontal="center" wrapText="1"/>
    </xf>
    <xf numFmtId="0" fontId="6" fillId="3" borderId="5" xfId="0" applyFont="1" applyFill="1" applyBorder="1" applyAlignment="1">
      <alignment horizontal="center" wrapText="1"/>
    </xf>
    <xf numFmtId="0" fontId="6" fillId="3" borderId="13" xfId="0" applyFont="1" applyFill="1" applyBorder="1" applyAlignment="1">
      <alignment horizontal="center" wrapText="1"/>
    </xf>
    <xf numFmtId="0" fontId="6" fillId="3" borderId="2" xfId="0" applyFont="1" applyFill="1" applyBorder="1" applyAlignment="1">
      <alignment horizontal="center" wrapText="1"/>
    </xf>
    <xf numFmtId="0" fontId="6" fillId="3" borderId="10" xfId="0" applyFont="1" applyFill="1" applyBorder="1" applyAlignment="1">
      <alignment horizontal="center" wrapText="1"/>
    </xf>
    <xf numFmtId="0" fontId="6" fillId="3" borderId="4" xfId="0" applyFont="1" applyFill="1" applyBorder="1" applyAlignment="1">
      <alignment horizontal="left" wrapText="1" indent="1"/>
    </xf>
    <xf numFmtId="0" fontId="6" fillId="3" borderId="14" xfId="0" applyFont="1" applyFill="1" applyBorder="1" applyAlignment="1">
      <alignment horizontal="left" wrapText="1" indent="1"/>
    </xf>
    <xf numFmtId="0" fontId="6" fillId="3" borderId="5" xfId="0" applyFont="1" applyFill="1" applyBorder="1" applyAlignment="1">
      <alignment horizontal="left" wrapText="1" indent="1"/>
    </xf>
    <xf numFmtId="0" fontId="6" fillId="3" borderId="13" xfId="0" applyFont="1" applyFill="1" applyBorder="1" applyAlignment="1">
      <alignment horizontal="left" wrapText="1" indent="1"/>
    </xf>
    <xf numFmtId="0" fontId="6" fillId="3" borderId="2" xfId="0" applyFont="1" applyFill="1" applyBorder="1" applyAlignment="1">
      <alignment horizontal="left" wrapText="1" indent="1"/>
    </xf>
    <xf numFmtId="0" fontId="6" fillId="3" borderId="10" xfId="0" applyFont="1" applyFill="1" applyBorder="1" applyAlignment="1">
      <alignment horizontal="left" wrapText="1" indent="1"/>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5" fillId="3" borderId="6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0" fontId="4" fillId="3" borderId="71" xfId="0" applyFont="1" applyFill="1" applyBorder="1" applyAlignment="1" applyProtection="1">
      <alignment horizontal="center" vertical="center"/>
    </xf>
    <xf numFmtId="0" fontId="4" fillId="3" borderId="72"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49" fontId="11" fillId="3" borderId="73" xfId="0" applyNumberFormat="1" applyFont="1" applyFill="1" applyBorder="1" applyAlignment="1" applyProtection="1">
      <alignment horizontal="center" vertical="center"/>
    </xf>
    <xf numFmtId="0" fontId="11" fillId="3" borderId="74" xfId="0" applyNumberFormat="1" applyFont="1" applyFill="1" applyBorder="1" applyAlignment="1" applyProtection="1">
      <alignment horizontal="center" vertical="center"/>
    </xf>
    <xf numFmtId="0" fontId="11" fillId="3" borderId="75" xfId="0" applyNumberFormat="1"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5" fillId="0" borderId="8" xfId="0" applyFont="1" applyBorder="1" applyAlignment="1" applyProtection="1">
      <alignment horizontal="distributed" vertical="center"/>
    </xf>
    <xf numFmtId="0" fontId="5" fillId="0" borderId="40" xfId="0" applyFont="1" applyBorder="1" applyAlignment="1" applyProtection="1">
      <alignment horizontal="left" vertical="top"/>
    </xf>
    <xf numFmtId="0" fontId="5" fillId="0" borderId="14"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4" xfId="0" applyFont="1" applyBorder="1" applyAlignment="1">
      <alignment horizontal="center" wrapText="1"/>
    </xf>
    <xf numFmtId="0" fontId="6" fillId="0" borderId="14"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6" fillId="0" borderId="4" xfId="0" applyFont="1" applyBorder="1" applyAlignment="1">
      <alignment horizontal="left" wrapText="1" indent="1"/>
    </xf>
    <xf numFmtId="0" fontId="6" fillId="0" borderId="14" xfId="0" applyFont="1" applyBorder="1" applyAlignment="1">
      <alignment horizontal="left" wrapText="1" indent="1"/>
    </xf>
    <xf numFmtId="0" fontId="6" fillId="0" borderId="5" xfId="0" applyFont="1" applyBorder="1" applyAlignment="1">
      <alignment horizontal="left" wrapText="1" indent="1"/>
    </xf>
    <xf numFmtId="0" fontId="6" fillId="0" borderId="13" xfId="0" applyFont="1" applyBorder="1" applyAlignment="1">
      <alignment horizontal="left" wrapText="1" indent="1"/>
    </xf>
    <xf numFmtId="0" fontId="6" fillId="0" borderId="2" xfId="0" applyFont="1" applyBorder="1" applyAlignment="1">
      <alignment horizontal="left" wrapText="1" indent="1"/>
    </xf>
    <xf numFmtId="0" fontId="6" fillId="0" borderId="10" xfId="0" applyFont="1" applyBorder="1" applyAlignment="1">
      <alignment horizontal="left" wrapText="1" inden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5" fillId="0" borderId="6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20" xfId="0" applyFont="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49"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xf>
    <xf numFmtId="49"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11" fillId="0" borderId="75"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9" xfId="0" applyFont="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40"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182" fontId="12" fillId="0" borderId="14" xfId="1" applyNumberFormat="1" applyFont="1" applyBorder="1" applyAlignment="1">
      <alignment vertical="center" shrinkToFi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0" fontId="6" fillId="0" borderId="1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11" fillId="3" borderId="2" xfId="0" applyFont="1" applyFill="1" applyBorder="1" applyAlignment="1" applyProtection="1">
      <alignment horizontal="center" vertical="center"/>
      <protection locked="0"/>
    </xf>
    <xf numFmtId="0" fontId="4" fillId="3" borderId="2" xfId="0" applyFont="1" applyFill="1" applyBorder="1" applyAlignment="1">
      <alignment horizontal="center" vertical="center"/>
    </xf>
    <xf numFmtId="0" fontId="6" fillId="0" borderId="76"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76" xfId="0" applyFont="1" applyBorder="1" applyAlignment="1">
      <alignment horizontal="center" vertical="center"/>
    </xf>
    <xf numFmtId="0" fontId="4" fillId="0" borderId="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 xfId="0" applyFont="1" applyBorder="1" applyAlignment="1">
      <alignment horizontal="center" vertical="center"/>
    </xf>
    <xf numFmtId="0" fontId="4" fillId="0" borderId="79" xfId="0" applyFont="1" applyBorder="1" applyAlignment="1">
      <alignment horizontal="center" vertical="center"/>
    </xf>
    <xf numFmtId="0" fontId="5" fillId="3" borderId="2" xfId="0" applyFont="1" applyFill="1" applyBorder="1" applyAlignment="1">
      <alignment horizontal="center" vertical="center"/>
    </xf>
    <xf numFmtId="0" fontId="11" fillId="3"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5" fillId="0" borderId="8" xfId="0" applyFont="1" applyBorder="1" applyAlignment="1">
      <alignment horizontal="distributed" vertical="center"/>
    </xf>
    <xf numFmtId="0" fontId="6" fillId="0" borderId="80" xfId="0" applyFont="1" applyBorder="1" applyAlignment="1">
      <alignment horizontal="left" wrapText="1" indent="1"/>
    </xf>
    <xf numFmtId="0" fontId="6" fillId="0" borderId="81" xfId="0" applyFont="1" applyBorder="1" applyAlignment="1">
      <alignment horizontal="left" wrapText="1" indent="1"/>
    </xf>
    <xf numFmtId="0" fontId="6" fillId="0" borderId="82"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6" fillId="0" borderId="52" xfId="0" applyFont="1" applyBorder="1" applyAlignment="1">
      <alignment horizontal="left" wrapText="1" inden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6" fillId="0" borderId="22"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20" xfId="0" applyFont="1"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xf>
    <xf numFmtId="0" fontId="4" fillId="0" borderId="80" xfId="0" applyFont="1" applyBorder="1" applyAlignment="1">
      <alignment horizontal="center" vertical="center" wrapText="1"/>
    </xf>
    <xf numFmtId="0" fontId="0" fillId="0" borderId="12" xfId="0" applyBorder="1"/>
    <xf numFmtId="0" fontId="0" fillId="0" borderId="13" xfId="0" applyBorder="1"/>
    <xf numFmtId="0" fontId="0" fillId="0" borderId="10" xfId="0" applyBorder="1"/>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179" fontId="12" fillId="3" borderId="12" xfId="1" applyNumberFormat="1" applyFont="1" applyFill="1" applyBorder="1" applyAlignment="1" applyProtection="1">
      <alignment vertical="center" shrinkToFit="1"/>
      <protection locked="0"/>
    </xf>
    <xf numFmtId="49" fontId="11" fillId="3" borderId="86" xfId="0" applyNumberFormat="1" applyFont="1" applyFill="1" applyBorder="1" applyAlignment="1" applyProtection="1">
      <alignment horizontal="center" vertical="center"/>
      <protection locked="0"/>
    </xf>
    <xf numFmtId="0" fontId="11" fillId="3" borderId="86"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0" fontId="11" fillId="3" borderId="8"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3" borderId="3" xfId="0" applyNumberFormat="1" applyFont="1" applyFill="1" applyBorder="1" applyAlignment="1" applyProtection="1">
      <alignment horizontal="center" vertical="center"/>
      <protection locked="0"/>
    </xf>
    <xf numFmtId="0" fontId="11" fillId="3" borderId="3" xfId="0" applyNumberFormat="1" applyFont="1" applyFill="1" applyBorder="1" applyAlignment="1" applyProtection="1">
      <alignment horizontal="center" vertical="center"/>
      <protection locked="0"/>
    </xf>
    <xf numFmtId="49" fontId="11" fillId="3" borderId="9" xfId="0" applyNumberFormat="1" applyFont="1" applyFill="1" applyBorder="1" applyAlignment="1" applyProtection="1">
      <alignment horizontal="center" vertical="center"/>
      <protection locked="0"/>
    </xf>
    <xf numFmtId="0" fontId="11" fillId="3"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4" fillId="0" borderId="71"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4" xfId="0" applyFont="1" applyBorder="1" applyAlignment="1">
      <alignment horizontal="center" vertical="center"/>
    </xf>
    <xf numFmtId="49" fontId="11" fillId="3" borderId="87" xfId="0" applyNumberFormat="1" applyFont="1" applyFill="1" applyBorder="1" applyAlignment="1" applyProtection="1">
      <alignment horizontal="center" vertical="center"/>
      <protection locked="0"/>
    </xf>
    <xf numFmtId="0" fontId="11" fillId="3" borderId="87" xfId="0" applyNumberFormat="1" applyFont="1" applyFill="1" applyBorder="1" applyAlignment="1" applyProtection="1">
      <alignment horizontal="center" vertical="center"/>
      <protection locked="0"/>
    </xf>
    <xf numFmtId="0" fontId="4" fillId="0" borderId="45" xfId="0" applyFont="1" applyBorder="1" applyAlignment="1">
      <alignment horizontal="center" vertical="center"/>
    </xf>
    <xf numFmtId="0" fontId="4" fillId="0" borderId="6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70" xfId="0" applyFont="1" applyBorder="1" applyAlignment="1">
      <alignment horizontal="center" vertical="center"/>
    </xf>
    <xf numFmtId="0" fontId="4" fillId="0" borderId="52" xfId="0" applyFont="1" applyBorder="1" applyAlignment="1">
      <alignment horizontal="center" vertical="center"/>
    </xf>
    <xf numFmtId="49" fontId="11" fillId="3" borderId="88" xfId="0" applyNumberFormat="1" applyFont="1" applyFill="1" applyBorder="1" applyAlignment="1" applyProtection="1">
      <alignment horizontal="center" vertical="center"/>
      <protection locked="0"/>
    </xf>
    <xf numFmtId="0" fontId="11" fillId="3" borderId="88" xfId="0" applyNumberFormat="1" applyFont="1" applyFill="1" applyBorder="1" applyAlignment="1" applyProtection="1">
      <alignment horizontal="center" vertical="center"/>
      <protection locked="0"/>
    </xf>
    <xf numFmtId="0" fontId="11" fillId="3" borderId="89" xfId="0" applyFont="1" applyFill="1" applyBorder="1" applyAlignment="1" applyProtection="1">
      <alignment horizontal="center" vertical="center" wrapText="1"/>
      <protection locked="0"/>
    </xf>
    <xf numFmtId="0" fontId="11" fillId="3" borderId="90" xfId="0" applyFont="1" applyFill="1" applyBorder="1" applyAlignment="1" applyProtection="1">
      <alignment horizontal="center" vertical="center" wrapText="1"/>
      <protection locked="0"/>
    </xf>
    <xf numFmtId="0" fontId="11" fillId="3" borderId="91" xfId="0" applyFont="1" applyFill="1" applyBorder="1" applyAlignment="1" applyProtection="1">
      <alignment horizontal="center" vertical="center" wrapText="1"/>
      <protection locked="0"/>
    </xf>
    <xf numFmtId="0" fontId="11" fillId="3" borderId="92" xfId="0" applyFont="1" applyFill="1" applyBorder="1" applyAlignment="1" applyProtection="1">
      <alignment horizontal="center" vertical="center" wrapText="1"/>
      <protection locked="0"/>
    </xf>
    <xf numFmtId="0" fontId="11" fillId="3" borderId="93" xfId="0" applyFont="1" applyFill="1" applyBorder="1" applyAlignment="1" applyProtection="1">
      <alignment horizontal="center" vertical="center" wrapText="1"/>
      <protection locked="0"/>
    </xf>
    <xf numFmtId="0" fontId="11" fillId="3" borderId="94" xfId="0" applyFont="1" applyFill="1" applyBorder="1" applyAlignment="1" applyProtection="1">
      <alignment horizontal="center" vertical="center" wrapText="1"/>
      <protection locked="0"/>
    </xf>
    <xf numFmtId="0" fontId="15" fillId="0" borderId="89" xfId="0" applyFont="1" applyBorder="1" applyAlignment="1">
      <alignment horizontal="distributed" vertical="center" wrapText="1"/>
    </xf>
    <xf numFmtId="0" fontId="15" fillId="0" borderId="95"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69" xfId="0" applyFont="1" applyBorder="1" applyAlignment="1">
      <alignment horizontal="distributed" vertical="center" wrapText="1"/>
    </xf>
    <xf numFmtId="0" fontId="15" fillId="0" borderId="92" xfId="0" applyFont="1" applyBorder="1" applyAlignment="1">
      <alignment horizontal="distributed" vertical="center" wrapText="1"/>
    </xf>
    <xf numFmtId="0" fontId="15" fillId="0" borderId="97" xfId="0" applyFont="1" applyBorder="1" applyAlignment="1">
      <alignment horizontal="distributed" vertical="center" wrapText="1"/>
    </xf>
    <xf numFmtId="0" fontId="11" fillId="3" borderId="2" xfId="0" applyFont="1" applyFill="1" applyBorder="1" applyAlignment="1" applyProtection="1">
      <alignment vertical="center" shrinkToFit="1"/>
      <protection locked="0"/>
    </xf>
    <xf numFmtId="0" fontId="11" fillId="3" borderId="14" xfId="0" applyFont="1" applyFill="1" applyBorder="1" applyAlignment="1" applyProtection="1">
      <alignment vertical="center" shrinkToFit="1"/>
      <protection locked="0"/>
    </xf>
    <xf numFmtId="0" fontId="6" fillId="0" borderId="14" xfId="0" applyFont="1" applyBorder="1" applyAlignment="1">
      <alignment horizontal="left" vertical="center" indent="1"/>
    </xf>
    <xf numFmtId="0" fontId="6" fillId="0" borderId="5" xfId="0" applyFont="1" applyBorder="1" applyAlignment="1">
      <alignment horizontal="left" vertical="center" indent="1"/>
    </xf>
    <xf numFmtId="0" fontId="6" fillId="0" borderId="13" xfId="0" applyFont="1" applyBorder="1" applyAlignment="1">
      <alignment horizontal="left" vertical="center" indent="1"/>
    </xf>
    <xf numFmtId="0" fontId="6" fillId="0" borderId="2" xfId="0" applyFont="1" applyBorder="1" applyAlignment="1">
      <alignment horizontal="left" vertical="center" indent="1"/>
    </xf>
    <xf numFmtId="0" fontId="6" fillId="0" borderId="10" xfId="0" applyFont="1" applyBorder="1" applyAlignment="1">
      <alignment horizontal="left" vertical="center" indent="1"/>
    </xf>
    <xf numFmtId="0" fontId="5" fillId="3" borderId="0" xfId="0" applyFont="1" applyFill="1" applyAlignment="1">
      <alignment horizontal="center" vertical="center"/>
    </xf>
    <xf numFmtId="0" fontId="4" fillId="3" borderId="0" xfId="0" applyFont="1" applyFill="1" applyAlignment="1" applyProtection="1">
      <alignment horizontal="center" vertical="center"/>
    </xf>
    <xf numFmtId="0" fontId="11" fillId="3" borderId="76"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176" fontId="12" fillId="3" borderId="0" xfId="0" applyNumberFormat="1" applyFont="1" applyFill="1" applyAlignment="1" applyProtection="1">
      <alignment horizontal="center" vertical="center"/>
      <protection locked="0"/>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1" fillId="3" borderId="76"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2" fillId="0" borderId="0" xfId="0" applyFont="1" applyBorder="1" applyAlignment="1">
      <alignment vertical="center" wrapText="1"/>
    </xf>
    <xf numFmtId="182" fontId="12" fillId="0" borderId="1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1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0" xfId="1" applyNumberFormat="1" applyFont="1" applyFill="1" applyBorder="1" applyAlignment="1" applyProtection="1">
      <alignment vertical="center" shrinkToFit="1"/>
    </xf>
    <xf numFmtId="0" fontId="4" fillId="0" borderId="2" xfId="0" applyFont="1" applyFill="1" applyBorder="1" applyAlignment="1" applyProtection="1">
      <alignment horizontal="center" vertical="center"/>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81"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82"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11" fillId="0" borderId="57" xfId="0" applyFont="1" applyFill="1" applyBorder="1" applyAlignment="1" applyProtection="1">
      <alignment horizontal="center" vertical="center" shrinkToFit="1"/>
    </xf>
    <xf numFmtId="0" fontId="1" fillId="0" borderId="14" xfId="0" applyFont="1" applyFill="1" applyBorder="1" applyAlignment="1" applyProtection="1">
      <alignment shrinkToFit="1"/>
    </xf>
    <xf numFmtId="0" fontId="1" fillId="0" borderId="5" xfId="0" applyFont="1" applyFill="1" applyBorder="1" applyAlignment="1" applyProtection="1">
      <alignment shrinkToFit="1"/>
    </xf>
    <xf numFmtId="0" fontId="1" fillId="0" borderId="58" xfId="0" applyFont="1" applyFill="1" applyBorder="1" applyAlignment="1" applyProtection="1">
      <alignment shrinkToFit="1"/>
    </xf>
    <xf numFmtId="0" fontId="1" fillId="0" borderId="2" xfId="0" applyFont="1" applyFill="1" applyBorder="1" applyAlignment="1" applyProtection="1">
      <alignment shrinkToFit="1"/>
    </xf>
    <xf numFmtId="0" fontId="1" fillId="0" borderId="10"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2" fillId="0" borderId="13" xfId="1" applyNumberFormat="1" applyFont="1" applyFill="1" applyBorder="1" applyAlignment="1" applyProtection="1">
      <alignment horizontal="center" vertical="center" shrinkToFit="1"/>
    </xf>
    <xf numFmtId="0" fontId="0" fillId="0" borderId="10" xfId="0" applyNumberFormat="1" applyFill="1" applyBorder="1" applyAlignment="1" applyProtection="1">
      <alignment shrinkToFit="1"/>
    </xf>
    <xf numFmtId="0" fontId="12" fillId="0" borderId="45"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14"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5" fillId="0" borderId="8" xfId="0" applyFont="1" applyFill="1" applyBorder="1" applyAlignment="1" applyProtection="1">
      <alignment horizontal="distributed" vertical="center"/>
    </xf>
    <xf numFmtId="0" fontId="5" fillId="0" borderId="40" xfId="0" applyFont="1" applyFill="1" applyBorder="1" applyAlignment="1" applyProtection="1">
      <alignment horizontal="left" vertical="top"/>
    </xf>
    <xf numFmtId="0" fontId="5" fillId="0" borderId="14"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1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3"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81" xfId="0" applyFont="1" applyFill="1" applyBorder="1" applyAlignment="1" applyProtection="1">
      <alignment horizontal="left" wrapText="1" indent="1"/>
    </xf>
    <xf numFmtId="0" fontId="6" fillId="0" borderId="82" xfId="0" applyFont="1" applyFill="1" applyBorder="1" applyAlignment="1" applyProtection="1">
      <alignment horizontal="left" wrapText="1" indent="1"/>
    </xf>
    <xf numFmtId="0" fontId="6" fillId="0" borderId="48"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2" xfId="0" applyFont="1" applyFill="1" applyBorder="1" applyAlignment="1" applyProtection="1">
      <alignment horizontal="left" wrapText="1" indent="1"/>
    </xf>
    <xf numFmtId="0" fontId="6" fillId="0" borderId="45"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6" fillId="0" borderId="101" xfId="0" applyFont="1" applyFill="1" applyBorder="1" applyAlignment="1" applyProtection="1">
      <alignment horizontal="center" vertical="center"/>
    </xf>
    <xf numFmtId="0" fontId="6" fillId="0" borderId="102" xfId="0" applyFont="1" applyFill="1" applyBorder="1" applyAlignment="1" applyProtection="1">
      <alignment horizontal="center" vertical="center"/>
    </xf>
    <xf numFmtId="0" fontId="6" fillId="0" borderId="104" xfId="0" applyFont="1" applyFill="1" applyBorder="1" applyAlignment="1" applyProtection="1">
      <alignment horizontal="center" vertical="center"/>
    </xf>
    <xf numFmtId="0" fontId="5" fillId="0" borderId="6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2"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6"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11" fillId="0" borderId="2" xfId="0" applyFont="1" applyFill="1" applyBorder="1" applyAlignment="1" applyProtection="1">
      <alignment vertical="center" shrinkToFit="1"/>
    </xf>
    <xf numFmtId="0" fontId="11" fillId="0" borderId="14" xfId="0" applyFont="1" applyFill="1" applyBorder="1" applyAlignment="1" applyProtection="1">
      <alignment vertical="center" shrinkToFit="1"/>
    </xf>
    <xf numFmtId="0" fontId="4" fillId="0" borderId="6" xfId="0" applyFont="1" applyFill="1" applyBorder="1" applyAlignment="1" applyProtection="1">
      <alignment horizontal="distributed" vertical="center" justifyLastLine="1"/>
    </xf>
    <xf numFmtId="0" fontId="4" fillId="0" borderId="7" xfId="0" applyFont="1" applyFill="1" applyBorder="1" applyAlignment="1" applyProtection="1">
      <alignment horizontal="distributed" vertical="center" justifyLastLine="1"/>
    </xf>
    <xf numFmtId="0" fontId="5" fillId="0" borderId="0" xfId="0"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12" xfId="0" applyFill="1" applyBorder="1" applyProtection="1"/>
    <xf numFmtId="0" fontId="0" fillId="0" borderId="13" xfId="0" applyFill="1" applyBorder="1" applyProtection="1"/>
    <xf numFmtId="0" fontId="0" fillId="0" borderId="10" xfId="0" applyFill="1" applyBorder="1" applyProtection="1"/>
    <xf numFmtId="49" fontId="11" fillId="0" borderId="8"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3"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8"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2" xfId="0" applyFont="1" applyFill="1" applyBorder="1" applyAlignment="1" applyProtection="1">
      <alignment horizontal="left" vertical="center" wrapText="1"/>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8" xfId="0" applyNumberFormat="1" applyFont="1" applyFill="1" applyBorder="1" applyAlignment="1" applyProtection="1">
      <alignment horizontal="center" vertical="center"/>
    </xf>
    <xf numFmtId="0" fontId="11" fillId="0" borderId="88"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81" xfId="0" applyFont="1" applyFill="1" applyBorder="1" applyAlignment="1" applyProtection="1">
      <alignment horizontal="center" vertical="center"/>
    </xf>
    <xf numFmtId="0" fontId="6" fillId="0" borderId="82"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1" fillId="0" borderId="7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xf>
    <xf numFmtId="0" fontId="4" fillId="0" borderId="99"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89"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5" fillId="0" borderId="89" xfId="0" applyFont="1" applyFill="1" applyBorder="1" applyAlignment="1" applyProtection="1">
      <alignment horizontal="distributed" vertical="center" wrapText="1"/>
    </xf>
    <xf numFmtId="0" fontId="15" fillId="0" borderId="95"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69" xfId="0" applyFont="1" applyFill="1" applyBorder="1" applyAlignment="1" applyProtection="1">
      <alignment horizontal="distributed" vertical="center" wrapText="1"/>
    </xf>
    <xf numFmtId="0" fontId="15" fillId="0" borderId="92"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38" fontId="20" fillId="0" borderId="106" xfId="1" applyFont="1" applyFill="1" applyBorder="1" applyAlignment="1">
      <alignment horizontal="center" vertical="top"/>
    </xf>
    <xf numFmtId="38" fontId="22" fillId="0" borderId="107" xfId="1" applyFont="1" applyFill="1" applyBorder="1" applyAlignment="1">
      <alignment horizontal="center" vertical="top"/>
    </xf>
    <xf numFmtId="0" fontId="32" fillId="0" borderId="50" xfId="0" applyFont="1" applyFill="1" applyBorder="1" applyAlignment="1" applyProtection="1">
      <alignment horizontal="center" vertical="center" shrinkToFit="1"/>
    </xf>
    <xf numFmtId="0" fontId="32" fillId="0" borderId="21" xfId="0" applyFont="1" applyFill="1" applyBorder="1" applyAlignment="1" applyProtection="1">
      <alignment horizontal="center" vertical="center" shrinkToFit="1"/>
    </xf>
    <xf numFmtId="0" fontId="32" fillId="0" borderId="20" xfId="0" applyFont="1" applyFill="1" applyBorder="1" applyAlignment="1" applyProtection="1">
      <alignment horizontal="center" vertical="center" shrinkToFit="1"/>
    </xf>
    <xf numFmtId="0" fontId="32" fillId="0" borderId="100"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22" xfId="0"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22" fillId="0" borderId="19" xfId="1" applyFont="1" applyFill="1" applyBorder="1" applyAlignment="1">
      <alignment horizontal="center" vertical="top"/>
    </xf>
    <xf numFmtId="38" fontId="22" fillId="0" borderId="16" xfId="1" applyFont="1" applyFill="1" applyBorder="1" applyAlignment="1">
      <alignment horizontal="center" vertical="top"/>
    </xf>
    <xf numFmtId="0" fontId="3" fillId="0" borderId="15" xfId="0" applyFont="1" applyFill="1" applyBorder="1" applyAlignment="1">
      <alignment horizontal="center" vertical="top"/>
    </xf>
    <xf numFmtId="0" fontId="12" fillId="0" borderId="50" xfId="0"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12" fillId="0" borderId="20" xfId="0" applyFont="1" applyFill="1" applyBorder="1" applyAlignment="1" applyProtection="1">
      <alignment horizontal="center" vertical="center" shrinkToFit="1"/>
    </xf>
    <xf numFmtId="0" fontId="12" fillId="0" borderId="100"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41" xfId="0" applyFont="1" applyFill="1" applyBorder="1" applyAlignment="1" applyProtection="1">
      <alignment horizontal="center" vertical="center" shrinkToFit="1"/>
    </xf>
    <xf numFmtId="0" fontId="20" fillId="0" borderId="108" xfId="0" applyFont="1" applyFill="1" applyBorder="1" applyAlignment="1">
      <alignment horizontal="center" vertical="top"/>
    </xf>
    <xf numFmtId="0" fontId="20" fillId="0" borderId="110" xfId="0" applyFont="1" applyFill="1" applyBorder="1" applyAlignment="1">
      <alignment horizontal="center" vertical="top"/>
    </xf>
    <xf numFmtId="0" fontId="20" fillId="0" borderId="111" xfId="0" applyFont="1" applyFill="1" applyBorder="1" applyAlignment="1">
      <alignment horizontal="center" vertical="top"/>
    </xf>
    <xf numFmtId="0" fontId="20" fillId="0" borderId="113" xfId="0" applyFont="1" applyFill="1" applyBorder="1" applyAlignment="1">
      <alignment horizontal="center" vertical="top"/>
    </xf>
    <xf numFmtId="0" fontId="3" fillId="0" borderId="114" xfId="0" applyFont="1" applyFill="1" applyBorder="1" applyAlignment="1">
      <alignment horizontal="center" vertical="top"/>
    </xf>
    <xf numFmtId="0" fontId="3" fillId="0" borderId="115" xfId="0" applyFont="1" applyFill="1" applyBorder="1" applyAlignment="1">
      <alignment horizontal="center" vertical="top"/>
    </xf>
    <xf numFmtId="38" fontId="11" fillId="0" borderId="108" xfId="1" applyFont="1" applyFill="1" applyBorder="1" applyAlignment="1">
      <alignment vertical="center"/>
    </xf>
    <xf numFmtId="38" fontId="11" fillId="0" borderId="109" xfId="1" applyFont="1" applyFill="1" applyBorder="1" applyAlignment="1">
      <alignment vertical="center"/>
    </xf>
    <xf numFmtId="38" fontId="11" fillId="0" borderId="110" xfId="1" applyFont="1" applyFill="1" applyBorder="1" applyAlignment="1">
      <alignment vertical="center"/>
    </xf>
    <xf numFmtId="38" fontId="11" fillId="0" borderId="111" xfId="1" applyFont="1" applyFill="1" applyBorder="1" applyAlignment="1">
      <alignment vertical="center"/>
    </xf>
    <xf numFmtId="38" fontId="11" fillId="0" borderId="112" xfId="1" applyFont="1" applyFill="1" applyBorder="1" applyAlignment="1">
      <alignment vertical="center"/>
    </xf>
    <xf numFmtId="38" fontId="11" fillId="0" borderId="113" xfId="1" applyFont="1" applyFill="1" applyBorder="1" applyAlignment="1">
      <alignment vertical="center"/>
    </xf>
    <xf numFmtId="0" fontId="20" fillId="0" borderId="50" xfId="0" applyFont="1" applyBorder="1" applyAlignment="1">
      <alignment horizontal="center" vertical="top"/>
    </xf>
    <xf numFmtId="0" fontId="20" fillId="0" borderId="100" xfId="0" applyFont="1" applyBorder="1" applyAlignment="1">
      <alignment horizontal="center" vertical="top"/>
    </xf>
    <xf numFmtId="0" fontId="12" fillId="3" borderId="50"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20" xfId="0" applyFont="1" applyFill="1" applyBorder="1" applyAlignment="1" applyProtection="1">
      <alignment horizontal="center" vertical="center" shrinkToFit="1"/>
      <protection locked="0"/>
    </xf>
    <xf numFmtId="0" fontId="12" fillId="3" borderId="100"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22" xfId="0" applyFont="1" applyFill="1" applyBorder="1" applyAlignment="1" applyProtection="1">
      <alignment horizontal="center" vertical="center" shrinkToFit="1"/>
      <protection locked="0"/>
    </xf>
    <xf numFmtId="38" fontId="11" fillId="0" borderId="116" xfId="1" applyFont="1" applyBorder="1" applyAlignment="1">
      <alignment horizontal="right" vertical="center"/>
    </xf>
    <xf numFmtId="38" fontId="11" fillId="0" borderId="21" xfId="1" applyFont="1" applyBorder="1" applyAlignment="1">
      <alignment horizontal="right" vertical="center"/>
    </xf>
    <xf numFmtId="38" fontId="11" fillId="0" borderId="13" xfId="1" applyFont="1" applyBorder="1" applyAlignment="1">
      <alignment horizontal="right" vertical="center"/>
    </xf>
    <xf numFmtId="38" fontId="11" fillId="0" borderId="2" xfId="1" applyFont="1" applyBorder="1" applyAlignment="1">
      <alignment horizontal="right" vertical="center"/>
    </xf>
    <xf numFmtId="0" fontId="11" fillId="0" borderId="117" xfId="0" applyFont="1" applyBorder="1" applyAlignment="1" applyProtection="1">
      <alignment horizontal="center" vertical="center"/>
    </xf>
    <xf numFmtId="0" fontId="11" fillId="0" borderId="118" xfId="0" applyFont="1" applyBorder="1" applyAlignment="1" applyProtection="1">
      <alignment horizontal="center" vertical="center"/>
    </xf>
    <xf numFmtId="0" fontId="11" fillId="0" borderId="119" xfId="0" applyFont="1" applyBorder="1" applyAlignment="1" applyProtection="1">
      <alignment horizontal="center" vertical="center"/>
    </xf>
    <xf numFmtId="0" fontId="6" fillId="0" borderId="2" xfId="0" applyFont="1" applyBorder="1" applyAlignment="1">
      <alignment horizontal="distributed" vertical="center"/>
    </xf>
    <xf numFmtId="0" fontId="13" fillId="0" borderId="2" xfId="0" applyFont="1" applyFill="1" applyBorder="1" applyAlignment="1" applyProtection="1">
      <alignment wrapText="1" shrinkToFit="1"/>
    </xf>
    <xf numFmtId="0" fontId="6" fillId="0" borderId="0" xfId="0" applyFont="1" applyBorder="1" applyAlignment="1">
      <alignment horizontal="left" vertical="center"/>
    </xf>
    <xf numFmtId="0" fontId="6" fillId="0" borderId="117" xfId="0" applyFont="1" applyBorder="1" applyAlignment="1">
      <alignment horizontal="center"/>
    </xf>
    <xf numFmtId="0" fontId="6" fillId="0" borderId="118" xfId="0" applyFont="1" applyBorder="1" applyAlignment="1">
      <alignment horizontal="center"/>
    </xf>
    <xf numFmtId="0" fontId="6" fillId="0" borderId="119" xfId="0" applyFont="1" applyBorder="1" applyAlignment="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center"/>
    </xf>
    <xf numFmtId="0" fontId="25" fillId="0" borderId="69" xfId="0" applyFont="1" applyBorder="1" applyAlignment="1">
      <alignment horizontal="center" vertical="center" textRotation="255" shrinkToFit="1"/>
    </xf>
    <xf numFmtId="0" fontId="25" fillId="0" borderId="120" xfId="0" applyFont="1" applyBorder="1" applyAlignment="1">
      <alignment horizontal="center" vertical="center" textRotation="255" shrinkToFit="1"/>
    </xf>
    <xf numFmtId="0" fontId="11" fillId="0" borderId="5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121" xfId="0" applyFont="1" applyBorder="1" applyAlignment="1" applyProtection="1">
      <alignment horizontal="center" vertical="center"/>
    </xf>
    <xf numFmtId="0" fontId="6" fillId="0" borderId="122" xfId="0" applyFont="1" applyBorder="1" applyAlignment="1" applyProtection="1">
      <alignment horizontal="center" vertical="center"/>
    </xf>
    <xf numFmtId="0" fontId="6" fillId="0" borderId="119" xfId="0" applyFont="1" applyBorder="1" applyAlignment="1" applyProtection="1">
      <alignment horizontal="center" vertical="center"/>
    </xf>
    <xf numFmtId="0" fontId="21" fillId="0" borderId="50" xfId="0" applyFont="1" applyFill="1" applyBorder="1" applyAlignment="1">
      <alignment vertical="center" wrapText="1"/>
    </xf>
    <xf numFmtId="0" fontId="21" fillId="0" borderId="21" xfId="0" applyFont="1" applyFill="1" applyBorder="1" applyAlignment="1">
      <alignment vertical="center" wrapText="1"/>
    </xf>
    <xf numFmtId="0" fontId="21" fillId="0" borderId="20" xfId="0" applyFont="1" applyFill="1" applyBorder="1" applyAlignment="1">
      <alignment vertical="center" wrapText="1"/>
    </xf>
    <xf numFmtId="0" fontId="21" fillId="0" borderId="100" xfId="0" applyFont="1" applyFill="1" applyBorder="1" applyAlignment="1">
      <alignment vertical="center" wrapText="1"/>
    </xf>
    <xf numFmtId="0" fontId="21" fillId="0" borderId="15" xfId="0" applyFont="1" applyFill="1" applyBorder="1" applyAlignment="1">
      <alignment vertical="center" wrapText="1"/>
    </xf>
    <xf numFmtId="0" fontId="21" fillId="0" borderId="22" xfId="0" applyFont="1" applyFill="1" applyBorder="1" applyAlignment="1">
      <alignment vertical="center" wrapText="1"/>
    </xf>
    <xf numFmtId="0" fontId="24" fillId="0" borderId="0" xfId="0" applyFont="1" applyFill="1" applyBorder="1" applyAlignment="1" applyProtection="1">
      <alignment horizontal="center"/>
    </xf>
    <xf numFmtId="0" fontId="24"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6" fillId="0" borderId="14" xfId="0" applyFont="1" applyBorder="1" applyAlignment="1" applyProtection="1">
      <alignment horizontal="right" vertical="center"/>
    </xf>
    <xf numFmtId="0" fontId="13" fillId="0" borderId="0" xfId="0" applyFont="1" applyFill="1" applyBorder="1" applyAlignment="1" applyProtection="1">
      <alignment wrapText="1" shrinkToFit="1"/>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6" fillId="0" borderId="2" xfId="0" applyFont="1" applyFill="1" applyBorder="1" applyAlignment="1" applyProtection="1">
      <alignment horizontal="center"/>
    </xf>
    <xf numFmtId="0" fontId="4" fillId="0" borderId="123"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13" xfId="0" applyFont="1" applyFill="1" applyBorder="1" applyAlignment="1">
      <alignment horizontal="center" vertical="center"/>
    </xf>
    <xf numFmtId="0" fontId="5" fillId="0" borderId="50" xfId="0" applyFont="1" applyFill="1" applyBorder="1" applyAlignment="1">
      <alignment horizontal="distributed" vertical="center" wrapText="1"/>
    </xf>
    <xf numFmtId="0" fontId="5" fillId="0" borderId="21"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5" fillId="0" borderId="43"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41"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2" xfId="0" applyFont="1" applyFill="1" applyBorder="1" applyAlignment="1">
      <alignment horizontal="distributed" vertical="center" wrapText="1"/>
    </xf>
    <xf numFmtId="0" fontId="29" fillId="0" borderId="5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00" xfId="0" applyFont="1" applyBorder="1" applyAlignment="1">
      <alignment horizontal="left" vertical="center" wrapText="1"/>
    </xf>
    <xf numFmtId="0" fontId="29" fillId="0" borderId="15" xfId="0" applyFont="1" applyBorder="1" applyAlignment="1">
      <alignment horizontal="left" vertical="center" wrapText="1"/>
    </xf>
    <xf numFmtId="0" fontId="29" fillId="0" borderId="22" xfId="0" applyFont="1" applyBorder="1" applyAlignment="1">
      <alignment horizontal="left" vertical="center" wrapText="1"/>
    </xf>
    <xf numFmtId="180" fontId="13" fillId="0" borderId="50" xfId="1" applyNumberFormat="1" applyFont="1" applyFill="1" applyBorder="1" applyAlignment="1" applyProtection="1">
      <alignment vertical="center" shrinkToFit="1"/>
    </xf>
    <xf numFmtId="180" fontId="13" fillId="0" borderId="21" xfId="1" applyNumberFormat="1" applyFont="1" applyFill="1" applyBorder="1" applyAlignment="1" applyProtection="1">
      <alignment vertical="center" shrinkToFit="1"/>
    </xf>
    <xf numFmtId="38" fontId="11" fillId="0" borderId="114" xfId="1" applyFont="1" applyFill="1" applyBorder="1" applyAlignment="1" applyProtection="1">
      <alignment vertical="center"/>
    </xf>
    <xf numFmtId="38" fontId="11" fillId="0" borderId="128" xfId="1" applyFont="1" applyFill="1" applyBorder="1" applyAlignment="1" applyProtection="1">
      <alignment vertical="center"/>
    </xf>
    <xf numFmtId="38" fontId="11" fillId="0" borderId="129" xfId="1" applyFont="1" applyFill="1" applyBorder="1" applyAlignment="1" applyProtection="1">
      <alignment vertical="center"/>
    </xf>
    <xf numFmtId="0" fontId="20" fillId="0" borderId="130" xfId="0" applyFont="1" applyFill="1" applyBorder="1" applyAlignment="1">
      <alignment horizontal="center" vertical="top"/>
    </xf>
    <xf numFmtId="0" fontId="20" fillId="0" borderId="131" xfId="0" applyFont="1" applyFill="1" applyBorder="1" applyAlignment="1">
      <alignment horizontal="center" vertical="top"/>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100" xfId="0" applyFont="1" applyBorder="1" applyAlignment="1">
      <alignment vertical="center" wrapText="1"/>
    </xf>
    <xf numFmtId="0" fontId="21" fillId="0" borderId="15" xfId="0" applyFont="1" applyBorder="1" applyAlignment="1">
      <alignment vertical="center" wrapText="1"/>
    </xf>
    <xf numFmtId="0" fontId="21" fillId="0" borderId="22" xfId="0" applyFont="1" applyBorder="1" applyAlignment="1">
      <alignment vertical="center" wrapText="1"/>
    </xf>
    <xf numFmtId="180" fontId="13" fillId="0" borderId="50" xfId="1" applyNumberFormat="1" applyFont="1" applyFill="1" applyBorder="1" applyAlignment="1" applyProtection="1">
      <alignment vertical="center"/>
    </xf>
    <xf numFmtId="180" fontId="13" fillId="0" borderId="21" xfId="1" applyNumberFormat="1" applyFont="1" applyFill="1" applyBorder="1" applyAlignment="1" applyProtection="1">
      <alignment vertical="center"/>
    </xf>
    <xf numFmtId="0" fontId="12" fillId="0" borderId="5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38" fontId="11" fillId="0" borderId="21" xfId="1" applyFont="1" applyFill="1" applyBorder="1" applyAlignment="1">
      <alignment vertical="center"/>
    </xf>
    <xf numFmtId="38" fontId="11" fillId="0" borderId="15" xfId="1" applyFont="1" applyFill="1" applyBorder="1" applyAlignment="1">
      <alignment vertical="center"/>
    </xf>
    <xf numFmtId="0" fontId="12" fillId="0" borderId="5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5" fillId="0" borderId="0" xfId="0" applyFont="1" applyAlignment="1">
      <alignment horizontal="left" vertical="center"/>
    </xf>
    <xf numFmtId="0" fontId="6" fillId="0" borderId="14" xfId="0" applyNumberFormat="1" applyFont="1" applyBorder="1" applyAlignment="1">
      <alignment horizontal="right" vertical="center"/>
    </xf>
    <xf numFmtId="0" fontId="20" fillId="0" borderId="0" xfId="0" applyFont="1" applyBorder="1" applyAlignment="1">
      <alignment horizontal="center" vertical="top"/>
    </xf>
    <xf numFmtId="0" fontId="20" fillId="0" borderId="132" xfId="0" applyFont="1" applyBorder="1" applyAlignment="1">
      <alignment horizontal="center" vertical="top"/>
    </xf>
    <xf numFmtId="0" fontId="20" fillId="0" borderId="2" xfId="0" applyFont="1" applyBorder="1" applyAlignment="1">
      <alignment horizontal="center" vertical="top"/>
    </xf>
    <xf numFmtId="0" fontId="20" fillId="0" borderId="133" xfId="0" applyFont="1" applyBorder="1" applyAlignment="1">
      <alignment horizontal="center" vertical="top"/>
    </xf>
    <xf numFmtId="0" fontId="20" fillId="0" borderId="134" xfId="0" applyFont="1" applyBorder="1" applyAlignment="1">
      <alignment horizontal="center" vertical="center"/>
    </xf>
    <xf numFmtId="0" fontId="20" fillId="0" borderId="0" xfId="0" applyFont="1" applyBorder="1" applyAlignment="1">
      <alignment horizontal="center" vertical="center"/>
    </xf>
    <xf numFmtId="0" fontId="20" fillId="0" borderId="132" xfId="0" applyFont="1" applyBorder="1" applyAlignment="1">
      <alignment horizontal="center" vertical="center"/>
    </xf>
    <xf numFmtId="177" fontId="23" fillId="0" borderId="14" xfId="0" applyNumberFormat="1" applyFont="1" applyFill="1" applyBorder="1" applyAlignment="1" applyProtection="1">
      <alignment horizontal="right" vertical="center"/>
    </xf>
    <xf numFmtId="0" fontId="6" fillId="0" borderId="14" xfId="0" applyNumberFormat="1" applyFont="1" applyBorder="1" applyAlignment="1">
      <alignment horizontal="center" vertical="center"/>
    </xf>
    <xf numFmtId="49" fontId="23" fillId="0" borderId="14"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3" fillId="0" borderId="0" xfId="0" applyNumberFormat="1" applyFont="1" applyFill="1" applyAlignment="1" applyProtection="1">
      <alignment horizontal="right" vertical="center"/>
    </xf>
    <xf numFmtId="49" fontId="23" fillId="0" borderId="0" xfId="0" applyNumberFormat="1" applyFont="1" applyFill="1" applyAlignment="1" applyProtection="1">
      <alignment horizontal="center" vertical="center"/>
    </xf>
    <xf numFmtId="0" fontId="23" fillId="0" borderId="0" xfId="0" applyNumberFormat="1" applyFont="1" applyFill="1" applyAlignment="1" applyProtection="1">
      <alignment horizontal="center" vertical="center"/>
    </xf>
    <xf numFmtId="49" fontId="23" fillId="0" borderId="0" xfId="0" applyNumberFormat="1" applyFont="1" applyFill="1" applyAlignment="1" applyProtection="1">
      <alignment horizontal="left" vertical="center"/>
    </xf>
    <xf numFmtId="0" fontId="23" fillId="0" borderId="0" xfId="0" applyNumberFormat="1" applyFont="1" applyFill="1" applyAlignment="1" applyProtection="1">
      <alignment horizontal="left" vertical="center"/>
    </xf>
    <xf numFmtId="38" fontId="11" fillId="0" borderId="135" xfId="1" applyFont="1" applyBorder="1" applyAlignment="1">
      <alignment horizontal="right" vertical="center"/>
    </xf>
    <xf numFmtId="38" fontId="11" fillId="0" borderId="136" xfId="1" applyFont="1" applyBorder="1" applyAlignment="1">
      <alignment horizontal="right"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6" fillId="0" borderId="120" xfId="0" applyFont="1" applyBorder="1" applyAlignment="1">
      <alignment horizontal="center" vertical="center"/>
    </xf>
    <xf numFmtId="0" fontId="6" fillId="0" borderId="137" xfId="0" applyFont="1" applyBorder="1" applyAlignment="1">
      <alignment horizontal="center" vertical="center"/>
    </xf>
    <xf numFmtId="0" fontId="15" fillId="0" borderId="120" xfId="0" applyFont="1" applyBorder="1" applyAlignment="1">
      <alignment horizontal="left" vertical="center"/>
    </xf>
    <xf numFmtId="0" fontId="15" fillId="0" borderId="137" xfId="0" applyFont="1" applyBorder="1" applyAlignment="1">
      <alignment horizontal="left" vertical="center"/>
    </xf>
    <xf numFmtId="38" fontId="15" fillId="0" borderId="120" xfId="1" applyFont="1" applyBorder="1" applyAlignment="1">
      <alignment horizontal="center" vertical="center" wrapText="1"/>
    </xf>
    <xf numFmtId="38" fontId="15" fillId="0" borderId="138" xfId="1" applyFont="1" applyBorder="1" applyAlignment="1">
      <alignment horizontal="center" vertical="center" wrapText="1"/>
    </xf>
    <xf numFmtId="38" fontId="20" fillId="0" borderId="12" xfId="1" applyFont="1" applyBorder="1" applyAlignment="1">
      <alignment horizontal="center" vertical="top"/>
    </xf>
    <xf numFmtId="38" fontId="22" fillId="0" borderId="10" xfId="1" applyFont="1" applyBorder="1" applyAlignment="1">
      <alignment horizontal="center" vertical="top"/>
    </xf>
    <xf numFmtId="0" fontId="6" fillId="0" borderId="136" xfId="0" applyFont="1" applyBorder="1" applyAlignment="1">
      <alignment horizontal="center" vertical="center"/>
    </xf>
    <xf numFmtId="0" fontId="6" fillId="0" borderId="133" xfId="0" applyFont="1" applyBorder="1" applyAlignment="1">
      <alignment horizontal="center" vertical="center"/>
    </xf>
    <xf numFmtId="38" fontId="11" fillId="0" borderId="139" xfId="1" applyFont="1" applyBorder="1" applyAlignment="1">
      <alignment horizontal="right" vertical="center"/>
    </xf>
    <xf numFmtId="38" fontId="11" fillId="0" borderId="25" xfId="1" applyFont="1" applyBorder="1" applyAlignment="1">
      <alignment horizontal="right" vertical="center"/>
    </xf>
    <xf numFmtId="38" fontId="11" fillId="0" borderId="39" xfId="1" applyFont="1" applyBorder="1" applyAlignment="1">
      <alignment horizontal="right" vertical="center"/>
    </xf>
    <xf numFmtId="0" fontId="4" fillId="0" borderId="140" xfId="0" applyFont="1" applyBorder="1" applyAlignment="1">
      <alignment horizontal="center"/>
    </xf>
    <xf numFmtId="0" fontId="4" fillId="0" borderId="141" xfId="0" applyFont="1" applyBorder="1" applyAlignment="1">
      <alignment horizontal="center"/>
    </xf>
    <xf numFmtId="38" fontId="11" fillId="0" borderId="142" xfId="1" applyFont="1" applyFill="1" applyBorder="1" applyAlignment="1" applyProtection="1">
      <alignment vertical="center"/>
    </xf>
    <xf numFmtId="0" fontId="3" fillId="0" borderId="139" xfId="0" applyFont="1" applyBorder="1" applyAlignment="1">
      <alignment horizontal="center"/>
    </xf>
    <xf numFmtId="0" fontId="3" fillId="0" borderId="39" xfId="0" applyFont="1" applyBorder="1" applyAlignment="1">
      <alignment horizont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4" fillId="0" borderId="11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22" xfId="0" applyFont="1" applyFill="1" applyBorder="1" applyAlignment="1">
      <alignment horizontal="center" vertical="center"/>
    </xf>
    <xf numFmtId="0" fontId="3" fillId="0" borderId="147" xfId="0" applyFont="1" applyBorder="1" applyAlignment="1">
      <alignment horizontal="center"/>
    </xf>
    <xf numFmtId="0" fontId="3" fillId="0" borderId="141" xfId="0" applyFont="1" applyBorder="1" applyAlignment="1">
      <alignment horizont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3" fillId="0" borderId="140" xfId="0" applyFont="1" applyBorder="1" applyAlignment="1">
      <alignment horizontal="center"/>
    </xf>
    <xf numFmtId="0" fontId="3" fillId="0" borderId="151" xfId="0" applyFont="1" applyBorder="1" applyAlignment="1">
      <alignment horizontal="center"/>
    </xf>
    <xf numFmtId="38" fontId="11" fillId="0" borderId="152" xfId="1" applyFont="1" applyBorder="1" applyAlignment="1">
      <alignment horizontal="right" vertical="center"/>
    </xf>
    <xf numFmtId="38" fontId="11" fillId="0" borderId="153" xfId="1" applyFont="1" applyBorder="1" applyAlignment="1">
      <alignment horizontal="right" vertical="center"/>
    </xf>
    <xf numFmtId="38" fontId="11" fillId="0" borderId="154" xfId="1" applyFont="1" applyBorder="1" applyAlignment="1">
      <alignment horizontal="right" vertical="center"/>
    </xf>
    <xf numFmtId="0" fontId="5" fillId="0" borderId="5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2" xfId="0" applyFont="1" applyFill="1" applyBorder="1" applyAlignment="1">
      <alignment horizontal="center" vertical="center" wrapText="1"/>
    </xf>
    <xf numFmtId="38" fontId="11" fillId="0" borderId="21" xfId="1" applyNumberFormat="1" applyFont="1" applyFill="1" applyBorder="1" applyAlignment="1">
      <alignment vertical="center" shrinkToFit="1"/>
    </xf>
    <xf numFmtId="38" fontId="11" fillId="0" borderId="15" xfId="1" applyNumberFormat="1" applyFont="1" applyFill="1" applyBorder="1" applyAlignment="1">
      <alignment vertical="center" shrinkToFit="1"/>
    </xf>
    <xf numFmtId="0" fontId="20" fillId="0" borderId="69" xfId="0" applyFont="1" applyFill="1" applyBorder="1" applyAlignment="1">
      <alignment horizontal="distributed" vertical="center" wrapText="1"/>
    </xf>
    <xf numFmtId="0" fontId="20" fillId="0" borderId="120" xfId="0" applyFont="1" applyFill="1" applyBorder="1" applyAlignment="1">
      <alignment horizontal="distributed" vertical="center" wrapText="1"/>
    </xf>
    <xf numFmtId="0" fontId="20" fillId="0" borderId="72" xfId="0" applyFont="1" applyFill="1" applyBorder="1" applyAlignment="1">
      <alignment horizontal="distributed" vertical="center" wrapText="1"/>
    </xf>
    <xf numFmtId="0" fontId="20" fillId="0" borderId="155" xfId="0" applyFont="1" applyFill="1" applyBorder="1" applyAlignment="1">
      <alignment horizontal="distributed" vertical="center" wrapText="1"/>
    </xf>
    <xf numFmtId="0" fontId="20" fillId="0" borderId="156" xfId="0" applyFont="1" applyFill="1" applyBorder="1" applyAlignment="1">
      <alignment horizontal="distributed" vertical="center" wrapText="1"/>
    </xf>
    <xf numFmtId="0" fontId="20" fillId="0" borderId="43"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100" xfId="0" applyFont="1" applyFill="1" applyBorder="1" applyAlignment="1">
      <alignment horizontal="distributed" vertical="center" wrapText="1"/>
    </xf>
    <xf numFmtId="0" fontId="20" fillId="0" borderId="15" xfId="0" applyFont="1" applyFill="1" applyBorder="1" applyAlignment="1">
      <alignment horizontal="distributed" vertical="center" wrapText="1"/>
    </xf>
    <xf numFmtId="0" fontId="5" fillId="0" borderId="5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4" fillId="0" borderId="100" xfId="0" applyFont="1" applyBorder="1" applyAlignment="1">
      <alignment horizontal="center" vertical="center"/>
    </xf>
    <xf numFmtId="0" fontId="4" fillId="0" borderId="22" xfId="0" applyFont="1" applyBorder="1" applyAlignment="1">
      <alignment horizontal="center" vertical="center"/>
    </xf>
    <xf numFmtId="0" fontId="20" fillId="0" borderId="157" xfId="0" applyFont="1" applyBorder="1" applyAlignment="1">
      <alignment horizontal="center" vertical="center"/>
    </xf>
    <xf numFmtId="0" fontId="20" fillId="0" borderId="158" xfId="0" applyFont="1" applyBorder="1" applyAlignment="1">
      <alignment horizontal="center" vertical="center"/>
    </xf>
    <xf numFmtId="0" fontId="20" fillId="0" borderId="159" xfId="0" applyFont="1" applyBorder="1" applyAlignment="1">
      <alignment horizontal="center" vertical="center"/>
    </xf>
    <xf numFmtId="0" fontId="20" fillId="0" borderId="108" xfId="0" applyFont="1" applyBorder="1" applyAlignment="1">
      <alignment horizontal="center" vertical="top"/>
    </xf>
    <xf numFmtId="0" fontId="20" fillId="0" borderId="110" xfId="0" applyFont="1" applyBorder="1" applyAlignment="1">
      <alignment horizontal="center" vertical="top"/>
    </xf>
    <xf numFmtId="0" fontId="20" fillId="0" borderId="111" xfId="0" applyFont="1" applyBorder="1" applyAlignment="1">
      <alignment horizontal="center" vertical="top"/>
    </xf>
    <xf numFmtId="0" fontId="20" fillId="0" borderId="113" xfId="0" applyFont="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20" fillId="0" borderId="0" xfId="0" applyFont="1" applyAlignment="1">
      <alignment horizontal="center" vertical="top" textRotation="255"/>
    </xf>
    <xf numFmtId="0" fontId="20" fillId="0" borderId="0" xfId="0" applyFont="1" applyAlignment="1">
      <alignment horizontal="left" vertical="top" textRotation="255"/>
    </xf>
    <xf numFmtId="0" fontId="20" fillId="0" borderId="0" xfId="0" applyFont="1" applyBorder="1" applyAlignment="1">
      <alignment horizontal="center" vertical="top" textRotation="255"/>
    </xf>
    <xf numFmtId="0" fontId="20" fillId="0" borderId="122" xfId="0" applyFont="1" applyBorder="1" applyAlignment="1">
      <alignment horizontal="center" vertical="center"/>
    </xf>
    <xf numFmtId="0" fontId="20" fillId="0" borderId="118" xfId="0" applyFont="1" applyBorder="1" applyAlignment="1">
      <alignment horizontal="center" vertical="center"/>
    </xf>
    <xf numFmtId="0" fontId="20" fillId="0" borderId="168" xfId="0" applyFont="1" applyBorder="1" applyAlignment="1">
      <alignment horizontal="center" vertical="center"/>
    </xf>
    <xf numFmtId="0" fontId="11" fillId="0" borderId="16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61"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12" xfId="0" applyFont="1" applyBorder="1" applyAlignment="1">
      <alignment horizontal="center" vertical="center"/>
    </xf>
    <xf numFmtId="0" fontId="5" fillId="0" borderId="167" xfId="0" applyFont="1" applyBorder="1" applyAlignment="1">
      <alignment horizontal="center" vertical="center"/>
    </xf>
    <xf numFmtId="38" fontId="22" fillId="0" borderId="19" xfId="1" applyFont="1" applyBorder="1" applyAlignment="1">
      <alignment horizontal="center" vertical="top"/>
    </xf>
    <xf numFmtId="38" fontId="22" fillId="0" borderId="16" xfId="1" applyFont="1" applyBorder="1" applyAlignment="1">
      <alignment horizontal="center" vertical="top"/>
    </xf>
    <xf numFmtId="0" fontId="3" fillId="0" borderId="15" xfId="0" applyFont="1" applyBorder="1" applyAlignment="1">
      <alignment horizontal="center" vertical="top"/>
    </xf>
    <xf numFmtId="38" fontId="20" fillId="0" borderId="106" xfId="1" applyFont="1" applyBorder="1" applyAlignment="1">
      <alignment horizontal="center" vertical="top"/>
    </xf>
    <xf numFmtId="38" fontId="22" fillId="0" borderId="107" xfId="1" applyFont="1" applyBorder="1" applyAlignment="1">
      <alignment horizontal="center" vertical="top"/>
    </xf>
    <xf numFmtId="38" fontId="11" fillId="0" borderId="21" xfId="1" applyFont="1" applyBorder="1" applyAlignment="1">
      <alignment vertical="center"/>
    </xf>
    <xf numFmtId="38" fontId="11" fillId="0" borderId="15" xfId="1" applyFont="1" applyBorder="1" applyAlignment="1">
      <alignment vertical="center"/>
    </xf>
    <xf numFmtId="0" fontId="3" fillId="0" borderId="114" xfId="0" applyFont="1" applyBorder="1" applyAlignment="1">
      <alignment horizontal="center" vertical="top"/>
    </xf>
    <xf numFmtId="0" fontId="3" fillId="0" borderId="115" xfId="0" applyFont="1" applyBorder="1" applyAlignment="1">
      <alignment horizontal="center" vertical="top"/>
    </xf>
    <xf numFmtId="0" fontId="12" fillId="0" borderId="142" xfId="0" applyFont="1" applyFill="1" applyBorder="1" applyAlignment="1" applyProtection="1">
      <alignment horizontal="center" vertical="center" shrinkToFit="1"/>
    </xf>
    <xf numFmtId="0" fontId="12" fillId="0" borderId="128" xfId="0" applyFont="1" applyFill="1" applyBorder="1" applyAlignment="1" applyProtection="1">
      <alignment horizontal="center" vertical="center" shrinkToFit="1"/>
    </xf>
    <xf numFmtId="0" fontId="12" fillId="0" borderId="115" xfId="0" applyFont="1" applyFill="1" applyBorder="1" applyAlignment="1" applyProtection="1">
      <alignment horizontal="center" vertical="center" shrinkToFit="1"/>
    </xf>
    <xf numFmtId="0" fontId="20" fillId="0" borderId="130" xfId="0" applyFont="1" applyBorder="1" applyAlignment="1">
      <alignment horizontal="center" vertical="top"/>
    </xf>
    <xf numFmtId="0" fontId="20" fillId="0" borderId="131" xfId="0" applyFont="1" applyBorder="1" applyAlignment="1">
      <alignment horizontal="center" vertical="top"/>
    </xf>
    <xf numFmtId="0" fontId="20" fillId="0" borderId="117" xfId="0" applyFont="1" applyBorder="1" applyAlignment="1">
      <alignment horizontal="center" vertical="center"/>
    </xf>
    <xf numFmtId="0" fontId="20" fillId="0" borderId="119" xfId="0" applyFont="1" applyBorder="1" applyAlignment="1">
      <alignment horizontal="center" vertical="center"/>
    </xf>
    <xf numFmtId="0" fontId="3" fillId="0" borderId="130" xfId="0" applyFont="1" applyBorder="1" applyAlignment="1">
      <alignment horizontal="center"/>
    </xf>
    <xf numFmtId="0" fontId="3" fillId="0" borderId="131" xfId="0" applyFont="1" applyBorder="1" applyAlignment="1">
      <alignment horizont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Border="1" applyAlignment="1">
      <alignment horizontal="center" vertical="center"/>
    </xf>
    <xf numFmtId="0" fontId="4" fillId="0" borderId="123" xfId="0" applyFont="1" applyBorder="1" applyAlignment="1">
      <alignment horizontal="center" vertical="center"/>
    </xf>
    <xf numFmtId="0" fontId="4" fillId="0" borderId="110" xfId="0" applyFont="1" applyBorder="1" applyAlignment="1">
      <alignment horizontal="center" vertical="center"/>
    </xf>
    <xf numFmtId="0" fontId="4" fillId="0" borderId="124" xfId="0" applyFont="1" applyBorder="1" applyAlignment="1">
      <alignment horizontal="center" vertical="center"/>
    </xf>
    <xf numFmtId="0" fontId="4" fillId="0" borderId="26"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13" xfId="0" applyFont="1" applyBorder="1" applyAlignment="1">
      <alignment horizontal="center" vertical="center"/>
    </xf>
    <xf numFmtId="0" fontId="5" fillId="0" borderId="50" xfId="0" applyFont="1" applyBorder="1" applyAlignment="1">
      <alignment horizontal="center" vertical="center" shrinkToFit="1"/>
    </xf>
    <xf numFmtId="0" fontId="0" fillId="0" borderId="21" xfId="0" applyBorder="1" applyAlignment="1">
      <alignment horizontal="center" shrinkToFit="1"/>
    </xf>
    <xf numFmtId="0" fontId="0" fillId="0" borderId="20" xfId="0" applyBorder="1" applyAlignment="1">
      <alignment horizontal="center" shrinkToFit="1"/>
    </xf>
    <xf numFmtId="0" fontId="0" fillId="0" borderId="43" xfId="0" applyBorder="1" applyAlignment="1">
      <alignment horizontal="center" shrinkToFit="1"/>
    </xf>
    <xf numFmtId="0" fontId="0" fillId="0" borderId="0" xfId="0" applyAlignment="1">
      <alignment horizontal="center" shrinkToFit="1"/>
    </xf>
    <xf numFmtId="0" fontId="0" fillId="0" borderId="41"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2" xfId="0" applyBorder="1" applyAlignment="1">
      <alignment horizontal="center" shrinkToFit="1"/>
    </xf>
    <xf numFmtId="0" fontId="20" fillId="0" borderId="172" xfId="0" applyFont="1" applyBorder="1" applyAlignment="1">
      <alignment horizontal="center" vertical="center" wrapText="1"/>
    </xf>
    <xf numFmtId="0" fontId="20" fillId="0" borderId="173" xfId="0" applyFont="1" applyBorder="1" applyAlignment="1">
      <alignment horizontal="center" vertical="center" wrapText="1"/>
    </xf>
    <xf numFmtId="0" fontId="20" fillId="0" borderId="127" xfId="0" applyFont="1" applyBorder="1" applyAlignment="1">
      <alignment horizontal="center" vertical="center" wrapText="1"/>
    </xf>
    <xf numFmtId="0" fontId="20" fillId="0" borderId="113" xfId="0" applyFont="1" applyBorder="1" applyAlignment="1">
      <alignment horizontal="center" vertical="center" wrapText="1"/>
    </xf>
    <xf numFmtId="0" fontId="6" fillId="0" borderId="162"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7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0" fontId="20" fillId="0" borderId="180" xfId="0" applyFont="1" applyBorder="1" applyAlignment="1">
      <alignment horizontal="center" vertical="center" wrapText="1"/>
    </xf>
    <xf numFmtId="0" fontId="20" fillId="0" borderId="181" xfId="0" applyFont="1" applyBorder="1" applyAlignment="1">
      <alignment horizontal="center" vertical="center" wrapText="1"/>
    </xf>
    <xf numFmtId="0" fontId="20" fillId="0" borderId="182" xfId="0" applyFont="1" applyBorder="1" applyAlignment="1">
      <alignment horizontal="center" vertical="center" wrapText="1"/>
    </xf>
    <xf numFmtId="0" fontId="20" fillId="0" borderId="183"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49" fontId="11" fillId="0" borderId="162" xfId="0" applyNumberFormat="1" applyFont="1" applyFill="1" applyBorder="1" applyAlignment="1" applyProtection="1">
      <alignment horizontal="center" vertical="center"/>
    </xf>
    <xf numFmtId="0" fontId="11" fillId="0" borderId="162" xfId="0" applyNumberFormat="1" applyFont="1" applyFill="1" applyBorder="1" applyAlignment="1" applyProtection="1">
      <alignment horizontal="center" vertical="center"/>
    </xf>
    <xf numFmtId="0" fontId="11" fillId="0" borderId="54"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center" vertical="center"/>
    </xf>
    <xf numFmtId="3" fontId="12" fillId="0" borderId="14" xfId="0" applyNumberFormat="1"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5" fillId="0" borderId="0" xfId="0" applyFont="1" applyAlignment="1">
      <alignment horizontal="distributed" vertical="center"/>
    </xf>
    <xf numFmtId="0" fontId="21" fillId="0" borderId="7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18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5"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9" xfId="0" applyFont="1" applyBorder="1" applyAlignment="1">
      <alignment horizontal="center" vertical="center" wrapText="1"/>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9" fillId="0" borderId="0" xfId="0" applyFont="1" applyFill="1" applyBorder="1" applyAlignment="1" applyProtection="1">
      <alignment horizontal="center" vertical="center"/>
      <protection locked="0"/>
    </xf>
    <xf numFmtId="0" fontId="0" fillId="0" borderId="0" xfId="0" applyFill="1" applyProtection="1">
      <protection locked="0"/>
    </xf>
    <xf numFmtId="0" fontId="0" fillId="0" borderId="2" xfId="0" applyFill="1" applyBorder="1" applyProtection="1">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6" fillId="0" borderId="122" xfId="0" applyFont="1" applyBorder="1" applyAlignment="1">
      <alignment horizontal="center" vertical="center"/>
    </xf>
    <xf numFmtId="0" fontId="6" fillId="0" borderId="119"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178" fontId="23" fillId="0" borderId="14" xfId="0" applyNumberFormat="1" applyFont="1" applyFill="1" applyBorder="1" applyAlignment="1" applyProtection="1">
      <alignment horizontal="left" vertical="center"/>
    </xf>
    <xf numFmtId="177" fontId="23" fillId="0" borderId="0" xfId="0" applyNumberFormat="1" applyFont="1" applyFill="1" applyAlignment="1" applyProtection="1">
      <alignment horizontal="center" vertical="center"/>
    </xf>
    <xf numFmtId="38" fontId="11" fillId="0" borderId="50" xfId="1" applyFont="1" applyBorder="1" applyAlignment="1">
      <alignment vertical="center"/>
    </xf>
    <xf numFmtId="38" fontId="11" fillId="0" borderId="100" xfId="1" applyFont="1" applyBorder="1" applyAlignment="1">
      <alignment vertical="center"/>
    </xf>
    <xf numFmtId="0" fontId="20" fillId="0" borderId="50" xfId="0" applyFont="1" applyFill="1" applyBorder="1" applyAlignment="1">
      <alignment horizontal="distributed" vertical="center" wrapText="1"/>
    </xf>
    <xf numFmtId="0" fontId="0" fillId="0" borderId="21" xfId="0" applyBorder="1"/>
    <xf numFmtId="0" fontId="0" fillId="0" borderId="20" xfId="0" applyBorder="1"/>
    <xf numFmtId="0" fontId="0" fillId="0" borderId="43" xfId="0" applyBorder="1"/>
    <xf numFmtId="0" fontId="0" fillId="0" borderId="0" xfId="0"/>
    <xf numFmtId="0" fontId="0" fillId="0" borderId="41" xfId="0" applyBorder="1"/>
    <xf numFmtId="0" fontId="0" fillId="0" borderId="100" xfId="0" applyBorder="1"/>
    <xf numFmtId="0" fontId="0" fillId="0" borderId="15" xfId="0" applyBorder="1"/>
    <xf numFmtId="0" fontId="0" fillId="0" borderId="22" xfId="0" applyBorder="1"/>
    <xf numFmtId="38" fontId="11" fillId="0" borderId="50" xfId="1" applyFont="1" applyFill="1" applyBorder="1" applyAlignment="1">
      <alignment vertical="center"/>
    </xf>
    <xf numFmtId="38" fontId="11" fillId="0" borderId="100" xfId="1" applyFont="1" applyFill="1" applyBorder="1" applyAlignment="1">
      <alignment vertical="center"/>
    </xf>
    <xf numFmtId="0" fontId="11" fillId="0" borderId="5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49" fontId="11" fillId="0" borderId="54" xfId="0" applyNumberFormat="1" applyFont="1" applyFill="1" applyBorder="1" applyAlignment="1" applyProtection="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21" fillId="0" borderId="76" xfId="0" applyFont="1" applyBorder="1" applyAlignment="1">
      <alignment vertical="center" wrapText="1"/>
    </xf>
    <xf numFmtId="0" fontId="21" fillId="0" borderId="6" xfId="0" applyFont="1" applyBorder="1" applyAlignment="1">
      <alignment vertical="center" wrapText="1"/>
    </xf>
    <xf numFmtId="0" fontId="21" fillId="0" borderId="77" xfId="0" applyFont="1" applyBorder="1" applyAlignment="1">
      <alignment vertical="center" wrapText="1"/>
    </xf>
    <xf numFmtId="0" fontId="21" fillId="0" borderId="184" xfId="0" applyFont="1" applyBorder="1" applyAlignment="1">
      <alignment vertical="center" wrapText="1"/>
    </xf>
    <xf numFmtId="0" fontId="21" fillId="0" borderId="0" xfId="0" applyFont="1" applyBorder="1" applyAlignment="1">
      <alignment vertical="center" wrapText="1"/>
    </xf>
    <xf numFmtId="0" fontId="21" fillId="0" borderId="185" xfId="0" applyFont="1" applyBorder="1" applyAlignment="1">
      <alignment vertical="center" wrapText="1"/>
    </xf>
    <xf numFmtId="0" fontId="21" fillId="0" borderId="78" xfId="0" applyFont="1" applyBorder="1" applyAlignment="1">
      <alignment vertical="center" wrapText="1"/>
    </xf>
    <xf numFmtId="0" fontId="21" fillId="0" borderId="7" xfId="0" applyFont="1" applyBorder="1" applyAlignment="1">
      <alignment vertical="center" wrapText="1"/>
    </xf>
    <xf numFmtId="0" fontId="21" fillId="0" borderId="79" xfId="0" applyFont="1" applyBorder="1" applyAlignment="1">
      <alignment vertical="center" wrapText="1"/>
    </xf>
    <xf numFmtId="0" fontId="12" fillId="3" borderId="142" xfId="0" applyFont="1" applyFill="1" applyBorder="1" applyAlignment="1" applyProtection="1">
      <alignment horizontal="center" vertical="center" shrinkToFit="1"/>
      <protection locked="0"/>
    </xf>
    <xf numFmtId="0" fontId="12" fillId="3" borderId="128" xfId="0" applyFont="1" applyFill="1" applyBorder="1" applyAlignment="1" applyProtection="1">
      <alignment horizontal="center" vertical="center" shrinkToFit="1"/>
      <protection locked="0"/>
    </xf>
    <xf numFmtId="0" fontId="12" fillId="3" borderId="115" xfId="0" applyFont="1" applyFill="1" applyBorder="1" applyAlignment="1" applyProtection="1">
      <alignment horizontal="center" vertical="center" shrinkToFit="1"/>
      <protection locked="0"/>
    </xf>
    <xf numFmtId="49" fontId="11" fillId="0" borderId="160"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vertical="center"/>
      <protection locked="0"/>
    </xf>
    <xf numFmtId="0" fontId="0" fillId="3" borderId="0" xfId="0" applyFill="1" applyProtection="1">
      <protection locked="0"/>
    </xf>
    <xf numFmtId="0" fontId="0" fillId="3" borderId="2" xfId="0" applyFill="1" applyBorder="1" applyProtection="1">
      <protection locked="0"/>
    </xf>
    <xf numFmtId="178" fontId="23" fillId="0" borderId="0" xfId="0" applyNumberFormat="1" applyFont="1" applyFill="1" applyAlignment="1" applyProtection="1">
      <alignment horizontal="left" vertical="center"/>
    </xf>
    <xf numFmtId="183" fontId="23" fillId="0" borderId="0" xfId="0" applyNumberFormat="1" applyFont="1" applyFill="1" applyAlignment="1" applyProtection="1">
      <alignment horizontal="right" vertical="center"/>
    </xf>
    <xf numFmtId="0" fontId="11" fillId="0" borderId="117" xfId="0" applyFont="1" applyFill="1" applyBorder="1" applyAlignment="1" applyProtection="1">
      <alignment horizontal="center" vertical="center"/>
    </xf>
    <xf numFmtId="0" fontId="11" fillId="0" borderId="118"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1" fillId="0" borderId="119" xfId="0" applyFont="1" applyFill="1" applyBorder="1" applyAlignment="1" applyProtection="1">
      <alignment horizontal="center" vertical="center"/>
    </xf>
    <xf numFmtId="0" fontId="0" fillId="0" borderId="126" xfId="0" applyBorder="1" applyAlignment="1">
      <alignment horizontal="center" vertical="center"/>
    </xf>
    <xf numFmtId="0" fontId="0" fillId="0" borderId="25" xfId="0" applyBorder="1" applyAlignment="1">
      <alignment horizontal="center" vertical="center"/>
    </xf>
    <xf numFmtId="0" fontId="0" fillId="0" borderId="190" xfId="0" applyBorder="1" applyAlignment="1">
      <alignment horizontal="center" vertical="center"/>
    </xf>
  </cellXfs>
  <cellStyles count="3">
    <cellStyle name="桁区切り" xfId="1" builtinId="6"/>
    <cellStyle name="通貨" xfId="2" builtinId="7"/>
    <cellStyle name="標準" xfId="0" builtinId="0"/>
  </cellStyles>
  <dxfs count="1">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16715" name="Oval 6344">
          <a:extLst>
            <a:ext uri="{FF2B5EF4-FFF2-40B4-BE49-F238E27FC236}">
              <a16:creationId xmlns:a16="http://schemas.microsoft.com/office/drawing/2014/main" id="{00000000-0008-0000-0100-00004B41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47</xdr:row>
      <xdr:rowOff>47625</xdr:rowOff>
    </xdr:from>
    <xdr:to>
      <xdr:col>40</xdr:col>
      <xdr:colOff>180975</xdr:colOff>
      <xdr:row>49</xdr:row>
      <xdr:rowOff>123825</xdr:rowOff>
    </xdr:to>
    <xdr:sp macro="" textlink="">
      <xdr:nvSpPr>
        <xdr:cNvPr id="16716" name="Oval 6345">
          <a:extLst>
            <a:ext uri="{FF2B5EF4-FFF2-40B4-BE49-F238E27FC236}">
              <a16:creationId xmlns:a16="http://schemas.microsoft.com/office/drawing/2014/main" id="{00000000-0008-0000-0100-00004C410000}"/>
            </a:ext>
          </a:extLst>
        </xdr:cNvPr>
        <xdr:cNvSpPr>
          <a:spLocks noChangeArrowheads="1"/>
        </xdr:cNvSpPr>
      </xdr:nvSpPr>
      <xdr:spPr bwMode="auto">
        <a:xfrm>
          <a:off x="9382125" y="82391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87</xdr:row>
      <xdr:rowOff>47625</xdr:rowOff>
    </xdr:from>
    <xdr:to>
      <xdr:col>40</xdr:col>
      <xdr:colOff>180975</xdr:colOff>
      <xdr:row>89</xdr:row>
      <xdr:rowOff>123825</xdr:rowOff>
    </xdr:to>
    <xdr:sp macro="" textlink="">
      <xdr:nvSpPr>
        <xdr:cNvPr id="16717" name="Oval 6346">
          <a:extLst>
            <a:ext uri="{FF2B5EF4-FFF2-40B4-BE49-F238E27FC236}">
              <a16:creationId xmlns:a16="http://schemas.microsoft.com/office/drawing/2014/main" id="{00000000-0008-0000-0100-00004D410000}"/>
            </a:ext>
          </a:extLst>
        </xdr:cNvPr>
        <xdr:cNvSpPr>
          <a:spLocks noChangeArrowheads="1"/>
        </xdr:cNvSpPr>
      </xdr:nvSpPr>
      <xdr:spPr bwMode="auto">
        <a:xfrm>
          <a:off x="9382125" y="157734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127</xdr:row>
      <xdr:rowOff>47625</xdr:rowOff>
    </xdr:from>
    <xdr:to>
      <xdr:col>40</xdr:col>
      <xdr:colOff>180975</xdr:colOff>
      <xdr:row>129</xdr:row>
      <xdr:rowOff>123825</xdr:rowOff>
    </xdr:to>
    <xdr:sp macro="" textlink="">
      <xdr:nvSpPr>
        <xdr:cNvPr id="16718" name="Oval 6347">
          <a:extLst>
            <a:ext uri="{FF2B5EF4-FFF2-40B4-BE49-F238E27FC236}">
              <a16:creationId xmlns:a16="http://schemas.microsoft.com/office/drawing/2014/main" id="{00000000-0008-0000-0100-00004E410000}"/>
            </a:ext>
          </a:extLst>
        </xdr:cNvPr>
        <xdr:cNvSpPr>
          <a:spLocks noChangeArrowheads="1"/>
        </xdr:cNvSpPr>
      </xdr:nvSpPr>
      <xdr:spPr bwMode="auto">
        <a:xfrm>
          <a:off x="9382125" y="233076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167</xdr:row>
      <xdr:rowOff>47625</xdr:rowOff>
    </xdr:from>
    <xdr:to>
      <xdr:col>40</xdr:col>
      <xdr:colOff>180975</xdr:colOff>
      <xdr:row>169</xdr:row>
      <xdr:rowOff>123825</xdr:rowOff>
    </xdr:to>
    <xdr:sp macro="" textlink="">
      <xdr:nvSpPr>
        <xdr:cNvPr id="16719" name="Oval 6348">
          <a:extLst>
            <a:ext uri="{FF2B5EF4-FFF2-40B4-BE49-F238E27FC236}">
              <a16:creationId xmlns:a16="http://schemas.microsoft.com/office/drawing/2014/main" id="{00000000-0008-0000-0100-00004F410000}"/>
            </a:ext>
          </a:extLst>
        </xdr:cNvPr>
        <xdr:cNvSpPr>
          <a:spLocks noChangeArrowheads="1"/>
        </xdr:cNvSpPr>
      </xdr:nvSpPr>
      <xdr:spPr bwMode="auto">
        <a:xfrm>
          <a:off x="9382125" y="308419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207</xdr:row>
      <xdr:rowOff>47625</xdr:rowOff>
    </xdr:from>
    <xdr:to>
      <xdr:col>40</xdr:col>
      <xdr:colOff>180975</xdr:colOff>
      <xdr:row>209</xdr:row>
      <xdr:rowOff>123825</xdr:rowOff>
    </xdr:to>
    <xdr:sp macro="" textlink="">
      <xdr:nvSpPr>
        <xdr:cNvPr id="16720" name="Oval 6349">
          <a:extLst>
            <a:ext uri="{FF2B5EF4-FFF2-40B4-BE49-F238E27FC236}">
              <a16:creationId xmlns:a16="http://schemas.microsoft.com/office/drawing/2014/main" id="{00000000-0008-0000-0100-000050410000}"/>
            </a:ext>
          </a:extLst>
        </xdr:cNvPr>
        <xdr:cNvSpPr>
          <a:spLocks noChangeArrowheads="1"/>
        </xdr:cNvSpPr>
      </xdr:nvSpPr>
      <xdr:spPr bwMode="auto">
        <a:xfrm>
          <a:off x="9382125" y="383762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247</xdr:row>
      <xdr:rowOff>47625</xdr:rowOff>
    </xdr:from>
    <xdr:to>
      <xdr:col>40</xdr:col>
      <xdr:colOff>180975</xdr:colOff>
      <xdr:row>249</xdr:row>
      <xdr:rowOff>123825</xdr:rowOff>
    </xdr:to>
    <xdr:sp macro="" textlink="">
      <xdr:nvSpPr>
        <xdr:cNvPr id="16721" name="Oval 6350">
          <a:extLst>
            <a:ext uri="{FF2B5EF4-FFF2-40B4-BE49-F238E27FC236}">
              <a16:creationId xmlns:a16="http://schemas.microsoft.com/office/drawing/2014/main" id="{00000000-0008-0000-0100-000051410000}"/>
            </a:ext>
          </a:extLst>
        </xdr:cNvPr>
        <xdr:cNvSpPr>
          <a:spLocks noChangeArrowheads="1"/>
        </xdr:cNvSpPr>
      </xdr:nvSpPr>
      <xdr:spPr bwMode="auto">
        <a:xfrm>
          <a:off x="9382125" y="459105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287</xdr:row>
      <xdr:rowOff>47625</xdr:rowOff>
    </xdr:from>
    <xdr:to>
      <xdr:col>40</xdr:col>
      <xdr:colOff>180975</xdr:colOff>
      <xdr:row>289</xdr:row>
      <xdr:rowOff>123825</xdr:rowOff>
    </xdr:to>
    <xdr:sp macro="" textlink="">
      <xdr:nvSpPr>
        <xdr:cNvPr id="16722" name="Oval 6351">
          <a:extLst>
            <a:ext uri="{FF2B5EF4-FFF2-40B4-BE49-F238E27FC236}">
              <a16:creationId xmlns:a16="http://schemas.microsoft.com/office/drawing/2014/main" id="{00000000-0008-0000-0100-000052410000}"/>
            </a:ext>
          </a:extLst>
        </xdr:cNvPr>
        <xdr:cNvSpPr>
          <a:spLocks noChangeArrowheads="1"/>
        </xdr:cNvSpPr>
      </xdr:nvSpPr>
      <xdr:spPr bwMode="auto">
        <a:xfrm>
          <a:off x="9382125" y="534447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327</xdr:row>
      <xdr:rowOff>47625</xdr:rowOff>
    </xdr:from>
    <xdr:to>
      <xdr:col>40</xdr:col>
      <xdr:colOff>180975</xdr:colOff>
      <xdr:row>329</xdr:row>
      <xdr:rowOff>123825</xdr:rowOff>
    </xdr:to>
    <xdr:sp macro="" textlink="">
      <xdr:nvSpPr>
        <xdr:cNvPr id="16723" name="Oval 6352">
          <a:extLst>
            <a:ext uri="{FF2B5EF4-FFF2-40B4-BE49-F238E27FC236}">
              <a16:creationId xmlns:a16="http://schemas.microsoft.com/office/drawing/2014/main" id="{00000000-0008-0000-0100-000053410000}"/>
            </a:ext>
          </a:extLst>
        </xdr:cNvPr>
        <xdr:cNvSpPr>
          <a:spLocks noChangeArrowheads="1"/>
        </xdr:cNvSpPr>
      </xdr:nvSpPr>
      <xdr:spPr bwMode="auto">
        <a:xfrm>
          <a:off x="9382125" y="609790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367</xdr:row>
      <xdr:rowOff>47625</xdr:rowOff>
    </xdr:from>
    <xdr:to>
      <xdr:col>40</xdr:col>
      <xdr:colOff>180975</xdr:colOff>
      <xdr:row>369</xdr:row>
      <xdr:rowOff>123825</xdr:rowOff>
    </xdr:to>
    <xdr:sp macro="" textlink="">
      <xdr:nvSpPr>
        <xdr:cNvPr id="16724" name="Oval 6353">
          <a:extLst>
            <a:ext uri="{FF2B5EF4-FFF2-40B4-BE49-F238E27FC236}">
              <a16:creationId xmlns:a16="http://schemas.microsoft.com/office/drawing/2014/main" id="{00000000-0008-0000-0100-000054410000}"/>
            </a:ext>
          </a:extLst>
        </xdr:cNvPr>
        <xdr:cNvSpPr>
          <a:spLocks noChangeArrowheads="1"/>
        </xdr:cNvSpPr>
      </xdr:nvSpPr>
      <xdr:spPr bwMode="auto">
        <a:xfrm>
          <a:off x="9382125" y="685133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407</xdr:row>
      <xdr:rowOff>47625</xdr:rowOff>
    </xdr:from>
    <xdr:to>
      <xdr:col>40</xdr:col>
      <xdr:colOff>180975</xdr:colOff>
      <xdr:row>409</xdr:row>
      <xdr:rowOff>123825</xdr:rowOff>
    </xdr:to>
    <xdr:sp macro="" textlink="">
      <xdr:nvSpPr>
        <xdr:cNvPr id="16725" name="Oval 6354">
          <a:extLst>
            <a:ext uri="{FF2B5EF4-FFF2-40B4-BE49-F238E27FC236}">
              <a16:creationId xmlns:a16="http://schemas.microsoft.com/office/drawing/2014/main" id="{00000000-0008-0000-0100-000055410000}"/>
            </a:ext>
          </a:extLst>
        </xdr:cNvPr>
        <xdr:cNvSpPr>
          <a:spLocks noChangeArrowheads="1"/>
        </xdr:cNvSpPr>
      </xdr:nvSpPr>
      <xdr:spPr bwMode="auto">
        <a:xfrm>
          <a:off x="9382125" y="760476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447</xdr:row>
      <xdr:rowOff>47625</xdr:rowOff>
    </xdr:from>
    <xdr:to>
      <xdr:col>40</xdr:col>
      <xdr:colOff>180975</xdr:colOff>
      <xdr:row>449</xdr:row>
      <xdr:rowOff>123825</xdr:rowOff>
    </xdr:to>
    <xdr:sp macro="" textlink="">
      <xdr:nvSpPr>
        <xdr:cNvPr id="16726" name="Oval 6355">
          <a:extLst>
            <a:ext uri="{FF2B5EF4-FFF2-40B4-BE49-F238E27FC236}">
              <a16:creationId xmlns:a16="http://schemas.microsoft.com/office/drawing/2014/main" id="{00000000-0008-0000-0100-000056410000}"/>
            </a:ext>
          </a:extLst>
        </xdr:cNvPr>
        <xdr:cNvSpPr>
          <a:spLocks noChangeArrowheads="1"/>
        </xdr:cNvSpPr>
      </xdr:nvSpPr>
      <xdr:spPr bwMode="auto">
        <a:xfrm>
          <a:off x="9382125" y="835818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487</xdr:row>
      <xdr:rowOff>47625</xdr:rowOff>
    </xdr:from>
    <xdr:to>
      <xdr:col>40</xdr:col>
      <xdr:colOff>180975</xdr:colOff>
      <xdr:row>489</xdr:row>
      <xdr:rowOff>123825</xdr:rowOff>
    </xdr:to>
    <xdr:sp macro="" textlink="">
      <xdr:nvSpPr>
        <xdr:cNvPr id="16727" name="Oval 6356">
          <a:extLst>
            <a:ext uri="{FF2B5EF4-FFF2-40B4-BE49-F238E27FC236}">
              <a16:creationId xmlns:a16="http://schemas.microsoft.com/office/drawing/2014/main" id="{00000000-0008-0000-0100-000057410000}"/>
            </a:ext>
          </a:extLst>
        </xdr:cNvPr>
        <xdr:cNvSpPr>
          <a:spLocks noChangeArrowheads="1"/>
        </xdr:cNvSpPr>
      </xdr:nvSpPr>
      <xdr:spPr bwMode="auto">
        <a:xfrm>
          <a:off x="9382125" y="911161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527</xdr:row>
      <xdr:rowOff>47625</xdr:rowOff>
    </xdr:from>
    <xdr:to>
      <xdr:col>40</xdr:col>
      <xdr:colOff>180975</xdr:colOff>
      <xdr:row>529</xdr:row>
      <xdr:rowOff>123825</xdr:rowOff>
    </xdr:to>
    <xdr:sp macro="" textlink="">
      <xdr:nvSpPr>
        <xdr:cNvPr id="16728" name="Oval 6357">
          <a:extLst>
            <a:ext uri="{FF2B5EF4-FFF2-40B4-BE49-F238E27FC236}">
              <a16:creationId xmlns:a16="http://schemas.microsoft.com/office/drawing/2014/main" id="{00000000-0008-0000-0100-000058410000}"/>
            </a:ext>
          </a:extLst>
        </xdr:cNvPr>
        <xdr:cNvSpPr>
          <a:spLocks noChangeArrowheads="1"/>
        </xdr:cNvSpPr>
      </xdr:nvSpPr>
      <xdr:spPr bwMode="auto">
        <a:xfrm>
          <a:off x="9382125" y="986504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567</xdr:row>
      <xdr:rowOff>47625</xdr:rowOff>
    </xdr:from>
    <xdr:to>
      <xdr:col>40</xdr:col>
      <xdr:colOff>180975</xdr:colOff>
      <xdr:row>569</xdr:row>
      <xdr:rowOff>123825</xdr:rowOff>
    </xdr:to>
    <xdr:sp macro="" textlink="">
      <xdr:nvSpPr>
        <xdr:cNvPr id="16729" name="Oval 6358">
          <a:extLst>
            <a:ext uri="{FF2B5EF4-FFF2-40B4-BE49-F238E27FC236}">
              <a16:creationId xmlns:a16="http://schemas.microsoft.com/office/drawing/2014/main" id="{00000000-0008-0000-0100-000059410000}"/>
            </a:ext>
          </a:extLst>
        </xdr:cNvPr>
        <xdr:cNvSpPr>
          <a:spLocks noChangeArrowheads="1"/>
        </xdr:cNvSpPr>
      </xdr:nvSpPr>
      <xdr:spPr bwMode="auto">
        <a:xfrm>
          <a:off x="9382125" y="1061847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607</xdr:row>
      <xdr:rowOff>47625</xdr:rowOff>
    </xdr:from>
    <xdr:to>
      <xdr:col>40</xdr:col>
      <xdr:colOff>180975</xdr:colOff>
      <xdr:row>609</xdr:row>
      <xdr:rowOff>123825</xdr:rowOff>
    </xdr:to>
    <xdr:sp macro="" textlink="">
      <xdr:nvSpPr>
        <xdr:cNvPr id="16730" name="Oval 6359">
          <a:extLst>
            <a:ext uri="{FF2B5EF4-FFF2-40B4-BE49-F238E27FC236}">
              <a16:creationId xmlns:a16="http://schemas.microsoft.com/office/drawing/2014/main" id="{00000000-0008-0000-0100-00005A410000}"/>
            </a:ext>
          </a:extLst>
        </xdr:cNvPr>
        <xdr:cNvSpPr>
          <a:spLocks noChangeArrowheads="1"/>
        </xdr:cNvSpPr>
      </xdr:nvSpPr>
      <xdr:spPr bwMode="auto">
        <a:xfrm>
          <a:off x="9382125" y="1137189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647</xdr:row>
      <xdr:rowOff>47625</xdr:rowOff>
    </xdr:from>
    <xdr:to>
      <xdr:col>40</xdr:col>
      <xdr:colOff>180975</xdr:colOff>
      <xdr:row>649</xdr:row>
      <xdr:rowOff>123825</xdr:rowOff>
    </xdr:to>
    <xdr:sp macro="" textlink="">
      <xdr:nvSpPr>
        <xdr:cNvPr id="16731" name="Oval 6360">
          <a:extLst>
            <a:ext uri="{FF2B5EF4-FFF2-40B4-BE49-F238E27FC236}">
              <a16:creationId xmlns:a16="http://schemas.microsoft.com/office/drawing/2014/main" id="{00000000-0008-0000-0100-00005B410000}"/>
            </a:ext>
          </a:extLst>
        </xdr:cNvPr>
        <xdr:cNvSpPr>
          <a:spLocks noChangeArrowheads="1"/>
        </xdr:cNvSpPr>
      </xdr:nvSpPr>
      <xdr:spPr bwMode="auto">
        <a:xfrm>
          <a:off x="9382125" y="1212532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687</xdr:row>
      <xdr:rowOff>47625</xdr:rowOff>
    </xdr:from>
    <xdr:to>
      <xdr:col>40</xdr:col>
      <xdr:colOff>180975</xdr:colOff>
      <xdr:row>689</xdr:row>
      <xdr:rowOff>123825</xdr:rowOff>
    </xdr:to>
    <xdr:sp macro="" textlink="">
      <xdr:nvSpPr>
        <xdr:cNvPr id="16732" name="Oval 6361">
          <a:extLst>
            <a:ext uri="{FF2B5EF4-FFF2-40B4-BE49-F238E27FC236}">
              <a16:creationId xmlns:a16="http://schemas.microsoft.com/office/drawing/2014/main" id="{00000000-0008-0000-0100-00005C410000}"/>
            </a:ext>
          </a:extLst>
        </xdr:cNvPr>
        <xdr:cNvSpPr>
          <a:spLocks noChangeArrowheads="1"/>
        </xdr:cNvSpPr>
      </xdr:nvSpPr>
      <xdr:spPr bwMode="auto">
        <a:xfrm>
          <a:off x="9382125" y="1287875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727</xdr:row>
      <xdr:rowOff>47625</xdr:rowOff>
    </xdr:from>
    <xdr:to>
      <xdr:col>40</xdr:col>
      <xdr:colOff>180975</xdr:colOff>
      <xdr:row>729</xdr:row>
      <xdr:rowOff>123825</xdr:rowOff>
    </xdr:to>
    <xdr:sp macro="" textlink="">
      <xdr:nvSpPr>
        <xdr:cNvPr id="16733" name="Oval 6362">
          <a:extLst>
            <a:ext uri="{FF2B5EF4-FFF2-40B4-BE49-F238E27FC236}">
              <a16:creationId xmlns:a16="http://schemas.microsoft.com/office/drawing/2014/main" id="{00000000-0008-0000-0100-00005D410000}"/>
            </a:ext>
          </a:extLst>
        </xdr:cNvPr>
        <xdr:cNvSpPr>
          <a:spLocks noChangeArrowheads="1"/>
        </xdr:cNvSpPr>
      </xdr:nvSpPr>
      <xdr:spPr bwMode="auto">
        <a:xfrm>
          <a:off x="9382125" y="1363218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767</xdr:row>
      <xdr:rowOff>47625</xdr:rowOff>
    </xdr:from>
    <xdr:to>
      <xdr:col>40</xdr:col>
      <xdr:colOff>180975</xdr:colOff>
      <xdr:row>769</xdr:row>
      <xdr:rowOff>123825</xdr:rowOff>
    </xdr:to>
    <xdr:sp macro="" textlink="">
      <xdr:nvSpPr>
        <xdr:cNvPr id="16734" name="Oval 6363">
          <a:extLst>
            <a:ext uri="{FF2B5EF4-FFF2-40B4-BE49-F238E27FC236}">
              <a16:creationId xmlns:a16="http://schemas.microsoft.com/office/drawing/2014/main" id="{00000000-0008-0000-0100-00005E410000}"/>
            </a:ext>
          </a:extLst>
        </xdr:cNvPr>
        <xdr:cNvSpPr>
          <a:spLocks noChangeArrowheads="1"/>
        </xdr:cNvSpPr>
      </xdr:nvSpPr>
      <xdr:spPr bwMode="auto">
        <a:xfrm>
          <a:off x="9382125" y="1438560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807</xdr:row>
      <xdr:rowOff>47625</xdr:rowOff>
    </xdr:from>
    <xdr:to>
      <xdr:col>40</xdr:col>
      <xdr:colOff>180975</xdr:colOff>
      <xdr:row>809</xdr:row>
      <xdr:rowOff>123825</xdr:rowOff>
    </xdr:to>
    <xdr:sp macro="" textlink="">
      <xdr:nvSpPr>
        <xdr:cNvPr id="16735" name="Oval 6364">
          <a:extLst>
            <a:ext uri="{FF2B5EF4-FFF2-40B4-BE49-F238E27FC236}">
              <a16:creationId xmlns:a16="http://schemas.microsoft.com/office/drawing/2014/main" id="{00000000-0008-0000-0100-00005F410000}"/>
            </a:ext>
          </a:extLst>
        </xdr:cNvPr>
        <xdr:cNvSpPr>
          <a:spLocks noChangeArrowheads="1"/>
        </xdr:cNvSpPr>
      </xdr:nvSpPr>
      <xdr:spPr bwMode="auto">
        <a:xfrm>
          <a:off x="9382125" y="1513903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847</xdr:row>
      <xdr:rowOff>47625</xdr:rowOff>
    </xdr:from>
    <xdr:to>
      <xdr:col>40</xdr:col>
      <xdr:colOff>180975</xdr:colOff>
      <xdr:row>849</xdr:row>
      <xdr:rowOff>123825</xdr:rowOff>
    </xdr:to>
    <xdr:sp macro="" textlink="">
      <xdr:nvSpPr>
        <xdr:cNvPr id="16736" name="Oval 6365">
          <a:extLst>
            <a:ext uri="{FF2B5EF4-FFF2-40B4-BE49-F238E27FC236}">
              <a16:creationId xmlns:a16="http://schemas.microsoft.com/office/drawing/2014/main" id="{00000000-0008-0000-0100-000060410000}"/>
            </a:ext>
          </a:extLst>
        </xdr:cNvPr>
        <xdr:cNvSpPr>
          <a:spLocks noChangeArrowheads="1"/>
        </xdr:cNvSpPr>
      </xdr:nvSpPr>
      <xdr:spPr bwMode="auto">
        <a:xfrm>
          <a:off x="9382125" y="1589246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887</xdr:row>
      <xdr:rowOff>47625</xdr:rowOff>
    </xdr:from>
    <xdr:to>
      <xdr:col>40</xdr:col>
      <xdr:colOff>180975</xdr:colOff>
      <xdr:row>889</xdr:row>
      <xdr:rowOff>123825</xdr:rowOff>
    </xdr:to>
    <xdr:sp macro="" textlink="">
      <xdr:nvSpPr>
        <xdr:cNvPr id="16737" name="Oval 6366">
          <a:extLst>
            <a:ext uri="{FF2B5EF4-FFF2-40B4-BE49-F238E27FC236}">
              <a16:creationId xmlns:a16="http://schemas.microsoft.com/office/drawing/2014/main" id="{00000000-0008-0000-0100-000061410000}"/>
            </a:ext>
          </a:extLst>
        </xdr:cNvPr>
        <xdr:cNvSpPr>
          <a:spLocks noChangeArrowheads="1"/>
        </xdr:cNvSpPr>
      </xdr:nvSpPr>
      <xdr:spPr bwMode="auto">
        <a:xfrm>
          <a:off x="9382125" y="1664589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927</xdr:row>
      <xdr:rowOff>47625</xdr:rowOff>
    </xdr:from>
    <xdr:to>
      <xdr:col>40</xdr:col>
      <xdr:colOff>180975</xdr:colOff>
      <xdr:row>929</xdr:row>
      <xdr:rowOff>123825</xdr:rowOff>
    </xdr:to>
    <xdr:sp macro="" textlink="">
      <xdr:nvSpPr>
        <xdr:cNvPr id="16738" name="Oval 6367">
          <a:extLst>
            <a:ext uri="{FF2B5EF4-FFF2-40B4-BE49-F238E27FC236}">
              <a16:creationId xmlns:a16="http://schemas.microsoft.com/office/drawing/2014/main" id="{00000000-0008-0000-0100-000062410000}"/>
            </a:ext>
          </a:extLst>
        </xdr:cNvPr>
        <xdr:cNvSpPr>
          <a:spLocks noChangeArrowheads="1"/>
        </xdr:cNvSpPr>
      </xdr:nvSpPr>
      <xdr:spPr bwMode="auto">
        <a:xfrm>
          <a:off x="9382125" y="1739931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967</xdr:row>
      <xdr:rowOff>47625</xdr:rowOff>
    </xdr:from>
    <xdr:to>
      <xdr:col>40</xdr:col>
      <xdr:colOff>180975</xdr:colOff>
      <xdr:row>969</xdr:row>
      <xdr:rowOff>123825</xdr:rowOff>
    </xdr:to>
    <xdr:sp macro="" textlink="">
      <xdr:nvSpPr>
        <xdr:cNvPr id="16739" name="Oval 6368">
          <a:extLst>
            <a:ext uri="{FF2B5EF4-FFF2-40B4-BE49-F238E27FC236}">
              <a16:creationId xmlns:a16="http://schemas.microsoft.com/office/drawing/2014/main" id="{00000000-0008-0000-0100-000063410000}"/>
            </a:ext>
          </a:extLst>
        </xdr:cNvPr>
        <xdr:cNvSpPr>
          <a:spLocks noChangeArrowheads="1"/>
        </xdr:cNvSpPr>
      </xdr:nvSpPr>
      <xdr:spPr bwMode="auto">
        <a:xfrm>
          <a:off x="9382125" y="1815274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1007</xdr:row>
      <xdr:rowOff>47625</xdr:rowOff>
    </xdr:from>
    <xdr:to>
      <xdr:col>40</xdr:col>
      <xdr:colOff>180975</xdr:colOff>
      <xdr:row>1009</xdr:row>
      <xdr:rowOff>123825</xdr:rowOff>
    </xdr:to>
    <xdr:sp macro="" textlink="">
      <xdr:nvSpPr>
        <xdr:cNvPr id="16740" name="Oval 6369">
          <a:extLst>
            <a:ext uri="{FF2B5EF4-FFF2-40B4-BE49-F238E27FC236}">
              <a16:creationId xmlns:a16="http://schemas.microsoft.com/office/drawing/2014/main" id="{00000000-0008-0000-0100-000064410000}"/>
            </a:ext>
          </a:extLst>
        </xdr:cNvPr>
        <xdr:cNvSpPr>
          <a:spLocks noChangeArrowheads="1"/>
        </xdr:cNvSpPr>
      </xdr:nvSpPr>
      <xdr:spPr bwMode="auto">
        <a:xfrm>
          <a:off x="9382125" y="1890617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1047</xdr:row>
      <xdr:rowOff>47625</xdr:rowOff>
    </xdr:from>
    <xdr:to>
      <xdr:col>40</xdr:col>
      <xdr:colOff>180975</xdr:colOff>
      <xdr:row>1049</xdr:row>
      <xdr:rowOff>123825</xdr:rowOff>
    </xdr:to>
    <xdr:sp macro="" textlink="">
      <xdr:nvSpPr>
        <xdr:cNvPr id="16741" name="Oval 6370">
          <a:extLst>
            <a:ext uri="{FF2B5EF4-FFF2-40B4-BE49-F238E27FC236}">
              <a16:creationId xmlns:a16="http://schemas.microsoft.com/office/drawing/2014/main" id="{00000000-0008-0000-0100-000065410000}"/>
            </a:ext>
          </a:extLst>
        </xdr:cNvPr>
        <xdr:cNvSpPr>
          <a:spLocks noChangeArrowheads="1"/>
        </xdr:cNvSpPr>
      </xdr:nvSpPr>
      <xdr:spPr bwMode="auto">
        <a:xfrm>
          <a:off x="9382125" y="196596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1087</xdr:row>
      <xdr:rowOff>47625</xdr:rowOff>
    </xdr:from>
    <xdr:to>
      <xdr:col>40</xdr:col>
      <xdr:colOff>180975</xdr:colOff>
      <xdr:row>1089</xdr:row>
      <xdr:rowOff>123825</xdr:rowOff>
    </xdr:to>
    <xdr:sp macro="" textlink="">
      <xdr:nvSpPr>
        <xdr:cNvPr id="16742" name="Oval 6371">
          <a:extLst>
            <a:ext uri="{FF2B5EF4-FFF2-40B4-BE49-F238E27FC236}">
              <a16:creationId xmlns:a16="http://schemas.microsoft.com/office/drawing/2014/main" id="{00000000-0008-0000-0100-000066410000}"/>
            </a:ext>
          </a:extLst>
        </xdr:cNvPr>
        <xdr:cNvSpPr>
          <a:spLocks noChangeArrowheads="1"/>
        </xdr:cNvSpPr>
      </xdr:nvSpPr>
      <xdr:spPr bwMode="auto">
        <a:xfrm>
          <a:off x="9382125" y="2041302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1127</xdr:row>
      <xdr:rowOff>47625</xdr:rowOff>
    </xdr:from>
    <xdr:to>
      <xdr:col>40</xdr:col>
      <xdr:colOff>180975</xdr:colOff>
      <xdr:row>1129</xdr:row>
      <xdr:rowOff>123825</xdr:rowOff>
    </xdr:to>
    <xdr:sp macro="" textlink="">
      <xdr:nvSpPr>
        <xdr:cNvPr id="16743" name="Oval 6372">
          <a:extLst>
            <a:ext uri="{FF2B5EF4-FFF2-40B4-BE49-F238E27FC236}">
              <a16:creationId xmlns:a16="http://schemas.microsoft.com/office/drawing/2014/main" id="{00000000-0008-0000-0100-000067410000}"/>
            </a:ext>
          </a:extLst>
        </xdr:cNvPr>
        <xdr:cNvSpPr>
          <a:spLocks noChangeArrowheads="1"/>
        </xdr:cNvSpPr>
      </xdr:nvSpPr>
      <xdr:spPr bwMode="auto">
        <a:xfrm>
          <a:off x="9382125" y="2116645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1167</xdr:row>
      <xdr:rowOff>47625</xdr:rowOff>
    </xdr:from>
    <xdr:to>
      <xdr:col>40</xdr:col>
      <xdr:colOff>180975</xdr:colOff>
      <xdr:row>1169</xdr:row>
      <xdr:rowOff>123825</xdr:rowOff>
    </xdr:to>
    <xdr:sp macro="" textlink="">
      <xdr:nvSpPr>
        <xdr:cNvPr id="16744" name="Oval 6373">
          <a:extLst>
            <a:ext uri="{FF2B5EF4-FFF2-40B4-BE49-F238E27FC236}">
              <a16:creationId xmlns:a16="http://schemas.microsoft.com/office/drawing/2014/main" id="{00000000-0008-0000-0100-000068410000}"/>
            </a:ext>
          </a:extLst>
        </xdr:cNvPr>
        <xdr:cNvSpPr>
          <a:spLocks noChangeArrowheads="1"/>
        </xdr:cNvSpPr>
      </xdr:nvSpPr>
      <xdr:spPr bwMode="auto">
        <a:xfrm>
          <a:off x="9382125" y="2191988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17739" name="Oval 6542">
          <a:extLst>
            <a:ext uri="{FF2B5EF4-FFF2-40B4-BE49-F238E27FC236}">
              <a16:creationId xmlns:a16="http://schemas.microsoft.com/office/drawing/2014/main" id="{00000000-0008-0000-0200-00004B45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47</xdr:row>
      <xdr:rowOff>47625</xdr:rowOff>
    </xdr:from>
    <xdr:to>
      <xdr:col>40</xdr:col>
      <xdr:colOff>180975</xdr:colOff>
      <xdr:row>49</xdr:row>
      <xdr:rowOff>123825</xdr:rowOff>
    </xdr:to>
    <xdr:sp macro="" textlink="">
      <xdr:nvSpPr>
        <xdr:cNvPr id="17740" name="Oval 6543">
          <a:extLst>
            <a:ext uri="{FF2B5EF4-FFF2-40B4-BE49-F238E27FC236}">
              <a16:creationId xmlns:a16="http://schemas.microsoft.com/office/drawing/2014/main" id="{00000000-0008-0000-0200-00004C450000}"/>
            </a:ext>
          </a:extLst>
        </xdr:cNvPr>
        <xdr:cNvSpPr>
          <a:spLocks noChangeArrowheads="1"/>
        </xdr:cNvSpPr>
      </xdr:nvSpPr>
      <xdr:spPr bwMode="auto">
        <a:xfrm>
          <a:off x="9382125" y="82391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87</xdr:row>
      <xdr:rowOff>47625</xdr:rowOff>
    </xdr:from>
    <xdr:to>
      <xdr:col>40</xdr:col>
      <xdr:colOff>180975</xdr:colOff>
      <xdr:row>89</xdr:row>
      <xdr:rowOff>123825</xdr:rowOff>
    </xdr:to>
    <xdr:sp macro="" textlink="">
      <xdr:nvSpPr>
        <xdr:cNvPr id="17741" name="Oval 6544">
          <a:extLst>
            <a:ext uri="{FF2B5EF4-FFF2-40B4-BE49-F238E27FC236}">
              <a16:creationId xmlns:a16="http://schemas.microsoft.com/office/drawing/2014/main" id="{00000000-0008-0000-0200-00004D450000}"/>
            </a:ext>
          </a:extLst>
        </xdr:cNvPr>
        <xdr:cNvSpPr>
          <a:spLocks noChangeArrowheads="1"/>
        </xdr:cNvSpPr>
      </xdr:nvSpPr>
      <xdr:spPr bwMode="auto">
        <a:xfrm>
          <a:off x="9382125" y="157734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127</xdr:row>
      <xdr:rowOff>47625</xdr:rowOff>
    </xdr:from>
    <xdr:to>
      <xdr:col>40</xdr:col>
      <xdr:colOff>180975</xdr:colOff>
      <xdr:row>129</xdr:row>
      <xdr:rowOff>123825</xdr:rowOff>
    </xdr:to>
    <xdr:sp macro="" textlink="">
      <xdr:nvSpPr>
        <xdr:cNvPr id="17742" name="Oval 6545">
          <a:extLst>
            <a:ext uri="{FF2B5EF4-FFF2-40B4-BE49-F238E27FC236}">
              <a16:creationId xmlns:a16="http://schemas.microsoft.com/office/drawing/2014/main" id="{00000000-0008-0000-0200-00004E450000}"/>
            </a:ext>
          </a:extLst>
        </xdr:cNvPr>
        <xdr:cNvSpPr>
          <a:spLocks noChangeArrowheads="1"/>
        </xdr:cNvSpPr>
      </xdr:nvSpPr>
      <xdr:spPr bwMode="auto">
        <a:xfrm>
          <a:off x="9382125" y="233076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167</xdr:row>
      <xdr:rowOff>47625</xdr:rowOff>
    </xdr:from>
    <xdr:to>
      <xdr:col>40</xdr:col>
      <xdr:colOff>180975</xdr:colOff>
      <xdr:row>169</xdr:row>
      <xdr:rowOff>123825</xdr:rowOff>
    </xdr:to>
    <xdr:sp macro="" textlink="">
      <xdr:nvSpPr>
        <xdr:cNvPr id="17743" name="Oval 6546">
          <a:extLst>
            <a:ext uri="{FF2B5EF4-FFF2-40B4-BE49-F238E27FC236}">
              <a16:creationId xmlns:a16="http://schemas.microsoft.com/office/drawing/2014/main" id="{00000000-0008-0000-0200-00004F450000}"/>
            </a:ext>
          </a:extLst>
        </xdr:cNvPr>
        <xdr:cNvSpPr>
          <a:spLocks noChangeArrowheads="1"/>
        </xdr:cNvSpPr>
      </xdr:nvSpPr>
      <xdr:spPr bwMode="auto">
        <a:xfrm>
          <a:off x="9382125" y="308419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207</xdr:row>
      <xdr:rowOff>47625</xdr:rowOff>
    </xdr:from>
    <xdr:to>
      <xdr:col>40</xdr:col>
      <xdr:colOff>180975</xdr:colOff>
      <xdr:row>209</xdr:row>
      <xdr:rowOff>123825</xdr:rowOff>
    </xdr:to>
    <xdr:sp macro="" textlink="">
      <xdr:nvSpPr>
        <xdr:cNvPr id="17744" name="Oval 6547">
          <a:extLst>
            <a:ext uri="{FF2B5EF4-FFF2-40B4-BE49-F238E27FC236}">
              <a16:creationId xmlns:a16="http://schemas.microsoft.com/office/drawing/2014/main" id="{00000000-0008-0000-0200-000050450000}"/>
            </a:ext>
          </a:extLst>
        </xdr:cNvPr>
        <xdr:cNvSpPr>
          <a:spLocks noChangeArrowheads="1"/>
        </xdr:cNvSpPr>
      </xdr:nvSpPr>
      <xdr:spPr bwMode="auto">
        <a:xfrm>
          <a:off x="9382125" y="383762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247</xdr:row>
      <xdr:rowOff>47625</xdr:rowOff>
    </xdr:from>
    <xdr:to>
      <xdr:col>40</xdr:col>
      <xdr:colOff>180975</xdr:colOff>
      <xdr:row>249</xdr:row>
      <xdr:rowOff>123825</xdr:rowOff>
    </xdr:to>
    <xdr:sp macro="" textlink="">
      <xdr:nvSpPr>
        <xdr:cNvPr id="17745" name="Oval 6548">
          <a:extLst>
            <a:ext uri="{FF2B5EF4-FFF2-40B4-BE49-F238E27FC236}">
              <a16:creationId xmlns:a16="http://schemas.microsoft.com/office/drawing/2014/main" id="{00000000-0008-0000-0200-000051450000}"/>
            </a:ext>
          </a:extLst>
        </xdr:cNvPr>
        <xdr:cNvSpPr>
          <a:spLocks noChangeArrowheads="1"/>
        </xdr:cNvSpPr>
      </xdr:nvSpPr>
      <xdr:spPr bwMode="auto">
        <a:xfrm>
          <a:off x="9382125" y="459105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287</xdr:row>
      <xdr:rowOff>47625</xdr:rowOff>
    </xdr:from>
    <xdr:to>
      <xdr:col>40</xdr:col>
      <xdr:colOff>180975</xdr:colOff>
      <xdr:row>289</xdr:row>
      <xdr:rowOff>123825</xdr:rowOff>
    </xdr:to>
    <xdr:sp macro="" textlink="">
      <xdr:nvSpPr>
        <xdr:cNvPr id="17746" name="Oval 6549">
          <a:extLst>
            <a:ext uri="{FF2B5EF4-FFF2-40B4-BE49-F238E27FC236}">
              <a16:creationId xmlns:a16="http://schemas.microsoft.com/office/drawing/2014/main" id="{00000000-0008-0000-0200-000052450000}"/>
            </a:ext>
          </a:extLst>
        </xdr:cNvPr>
        <xdr:cNvSpPr>
          <a:spLocks noChangeArrowheads="1"/>
        </xdr:cNvSpPr>
      </xdr:nvSpPr>
      <xdr:spPr bwMode="auto">
        <a:xfrm>
          <a:off x="9382125" y="534447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327</xdr:row>
      <xdr:rowOff>47625</xdr:rowOff>
    </xdr:from>
    <xdr:to>
      <xdr:col>40</xdr:col>
      <xdr:colOff>180975</xdr:colOff>
      <xdr:row>329</xdr:row>
      <xdr:rowOff>123825</xdr:rowOff>
    </xdr:to>
    <xdr:sp macro="" textlink="">
      <xdr:nvSpPr>
        <xdr:cNvPr id="17747" name="Oval 6550">
          <a:extLst>
            <a:ext uri="{FF2B5EF4-FFF2-40B4-BE49-F238E27FC236}">
              <a16:creationId xmlns:a16="http://schemas.microsoft.com/office/drawing/2014/main" id="{00000000-0008-0000-0200-000053450000}"/>
            </a:ext>
          </a:extLst>
        </xdr:cNvPr>
        <xdr:cNvSpPr>
          <a:spLocks noChangeArrowheads="1"/>
        </xdr:cNvSpPr>
      </xdr:nvSpPr>
      <xdr:spPr bwMode="auto">
        <a:xfrm>
          <a:off x="9382125" y="609790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367</xdr:row>
      <xdr:rowOff>47625</xdr:rowOff>
    </xdr:from>
    <xdr:to>
      <xdr:col>40</xdr:col>
      <xdr:colOff>180975</xdr:colOff>
      <xdr:row>369</xdr:row>
      <xdr:rowOff>123825</xdr:rowOff>
    </xdr:to>
    <xdr:sp macro="" textlink="">
      <xdr:nvSpPr>
        <xdr:cNvPr id="17748" name="Oval 6551">
          <a:extLst>
            <a:ext uri="{FF2B5EF4-FFF2-40B4-BE49-F238E27FC236}">
              <a16:creationId xmlns:a16="http://schemas.microsoft.com/office/drawing/2014/main" id="{00000000-0008-0000-0200-000054450000}"/>
            </a:ext>
          </a:extLst>
        </xdr:cNvPr>
        <xdr:cNvSpPr>
          <a:spLocks noChangeArrowheads="1"/>
        </xdr:cNvSpPr>
      </xdr:nvSpPr>
      <xdr:spPr bwMode="auto">
        <a:xfrm>
          <a:off x="9382125" y="685133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407</xdr:row>
      <xdr:rowOff>47625</xdr:rowOff>
    </xdr:from>
    <xdr:to>
      <xdr:col>40</xdr:col>
      <xdr:colOff>180975</xdr:colOff>
      <xdr:row>409</xdr:row>
      <xdr:rowOff>123825</xdr:rowOff>
    </xdr:to>
    <xdr:sp macro="" textlink="">
      <xdr:nvSpPr>
        <xdr:cNvPr id="17749" name="Oval 6552">
          <a:extLst>
            <a:ext uri="{FF2B5EF4-FFF2-40B4-BE49-F238E27FC236}">
              <a16:creationId xmlns:a16="http://schemas.microsoft.com/office/drawing/2014/main" id="{00000000-0008-0000-0200-000055450000}"/>
            </a:ext>
          </a:extLst>
        </xdr:cNvPr>
        <xdr:cNvSpPr>
          <a:spLocks noChangeArrowheads="1"/>
        </xdr:cNvSpPr>
      </xdr:nvSpPr>
      <xdr:spPr bwMode="auto">
        <a:xfrm>
          <a:off x="9382125" y="760476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447</xdr:row>
      <xdr:rowOff>47625</xdr:rowOff>
    </xdr:from>
    <xdr:to>
      <xdr:col>40</xdr:col>
      <xdr:colOff>180975</xdr:colOff>
      <xdr:row>449</xdr:row>
      <xdr:rowOff>123825</xdr:rowOff>
    </xdr:to>
    <xdr:sp macro="" textlink="">
      <xdr:nvSpPr>
        <xdr:cNvPr id="17750" name="Oval 6553">
          <a:extLst>
            <a:ext uri="{FF2B5EF4-FFF2-40B4-BE49-F238E27FC236}">
              <a16:creationId xmlns:a16="http://schemas.microsoft.com/office/drawing/2014/main" id="{00000000-0008-0000-0200-000056450000}"/>
            </a:ext>
          </a:extLst>
        </xdr:cNvPr>
        <xdr:cNvSpPr>
          <a:spLocks noChangeArrowheads="1"/>
        </xdr:cNvSpPr>
      </xdr:nvSpPr>
      <xdr:spPr bwMode="auto">
        <a:xfrm>
          <a:off x="9382125" y="835818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487</xdr:row>
      <xdr:rowOff>47625</xdr:rowOff>
    </xdr:from>
    <xdr:to>
      <xdr:col>40</xdr:col>
      <xdr:colOff>180975</xdr:colOff>
      <xdr:row>489</xdr:row>
      <xdr:rowOff>123825</xdr:rowOff>
    </xdr:to>
    <xdr:sp macro="" textlink="">
      <xdr:nvSpPr>
        <xdr:cNvPr id="17751" name="Oval 6554">
          <a:extLst>
            <a:ext uri="{FF2B5EF4-FFF2-40B4-BE49-F238E27FC236}">
              <a16:creationId xmlns:a16="http://schemas.microsoft.com/office/drawing/2014/main" id="{00000000-0008-0000-0200-000057450000}"/>
            </a:ext>
          </a:extLst>
        </xdr:cNvPr>
        <xdr:cNvSpPr>
          <a:spLocks noChangeArrowheads="1"/>
        </xdr:cNvSpPr>
      </xdr:nvSpPr>
      <xdr:spPr bwMode="auto">
        <a:xfrm>
          <a:off x="9382125" y="911161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527</xdr:row>
      <xdr:rowOff>47625</xdr:rowOff>
    </xdr:from>
    <xdr:to>
      <xdr:col>40</xdr:col>
      <xdr:colOff>180975</xdr:colOff>
      <xdr:row>529</xdr:row>
      <xdr:rowOff>123825</xdr:rowOff>
    </xdr:to>
    <xdr:sp macro="" textlink="">
      <xdr:nvSpPr>
        <xdr:cNvPr id="17752" name="Oval 6555">
          <a:extLst>
            <a:ext uri="{FF2B5EF4-FFF2-40B4-BE49-F238E27FC236}">
              <a16:creationId xmlns:a16="http://schemas.microsoft.com/office/drawing/2014/main" id="{00000000-0008-0000-0200-000058450000}"/>
            </a:ext>
          </a:extLst>
        </xdr:cNvPr>
        <xdr:cNvSpPr>
          <a:spLocks noChangeArrowheads="1"/>
        </xdr:cNvSpPr>
      </xdr:nvSpPr>
      <xdr:spPr bwMode="auto">
        <a:xfrm>
          <a:off x="9382125" y="986504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567</xdr:row>
      <xdr:rowOff>47625</xdr:rowOff>
    </xdr:from>
    <xdr:to>
      <xdr:col>40</xdr:col>
      <xdr:colOff>180975</xdr:colOff>
      <xdr:row>569</xdr:row>
      <xdr:rowOff>123825</xdr:rowOff>
    </xdr:to>
    <xdr:sp macro="" textlink="">
      <xdr:nvSpPr>
        <xdr:cNvPr id="17753" name="Oval 6556">
          <a:extLst>
            <a:ext uri="{FF2B5EF4-FFF2-40B4-BE49-F238E27FC236}">
              <a16:creationId xmlns:a16="http://schemas.microsoft.com/office/drawing/2014/main" id="{00000000-0008-0000-0200-000059450000}"/>
            </a:ext>
          </a:extLst>
        </xdr:cNvPr>
        <xdr:cNvSpPr>
          <a:spLocks noChangeArrowheads="1"/>
        </xdr:cNvSpPr>
      </xdr:nvSpPr>
      <xdr:spPr bwMode="auto">
        <a:xfrm>
          <a:off x="9382125" y="1061847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607</xdr:row>
      <xdr:rowOff>47625</xdr:rowOff>
    </xdr:from>
    <xdr:to>
      <xdr:col>40</xdr:col>
      <xdr:colOff>180975</xdr:colOff>
      <xdr:row>609</xdr:row>
      <xdr:rowOff>123825</xdr:rowOff>
    </xdr:to>
    <xdr:sp macro="" textlink="">
      <xdr:nvSpPr>
        <xdr:cNvPr id="17754" name="Oval 6557">
          <a:extLst>
            <a:ext uri="{FF2B5EF4-FFF2-40B4-BE49-F238E27FC236}">
              <a16:creationId xmlns:a16="http://schemas.microsoft.com/office/drawing/2014/main" id="{00000000-0008-0000-0200-00005A450000}"/>
            </a:ext>
          </a:extLst>
        </xdr:cNvPr>
        <xdr:cNvSpPr>
          <a:spLocks noChangeArrowheads="1"/>
        </xdr:cNvSpPr>
      </xdr:nvSpPr>
      <xdr:spPr bwMode="auto">
        <a:xfrm>
          <a:off x="9382125" y="1137189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647</xdr:row>
      <xdr:rowOff>47625</xdr:rowOff>
    </xdr:from>
    <xdr:to>
      <xdr:col>40</xdr:col>
      <xdr:colOff>180975</xdr:colOff>
      <xdr:row>649</xdr:row>
      <xdr:rowOff>123825</xdr:rowOff>
    </xdr:to>
    <xdr:sp macro="" textlink="">
      <xdr:nvSpPr>
        <xdr:cNvPr id="17755" name="Oval 6558">
          <a:extLst>
            <a:ext uri="{FF2B5EF4-FFF2-40B4-BE49-F238E27FC236}">
              <a16:creationId xmlns:a16="http://schemas.microsoft.com/office/drawing/2014/main" id="{00000000-0008-0000-0200-00005B450000}"/>
            </a:ext>
          </a:extLst>
        </xdr:cNvPr>
        <xdr:cNvSpPr>
          <a:spLocks noChangeArrowheads="1"/>
        </xdr:cNvSpPr>
      </xdr:nvSpPr>
      <xdr:spPr bwMode="auto">
        <a:xfrm>
          <a:off x="9382125" y="1212532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687</xdr:row>
      <xdr:rowOff>47625</xdr:rowOff>
    </xdr:from>
    <xdr:to>
      <xdr:col>40</xdr:col>
      <xdr:colOff>180975</xdr:colOff>
      <xdr:row>689</xdr:row>
      <xdr:rowOff>123825</xdr:rowOff>
    </xdr:to>
    <xdr:sp macro="" textlink="">
      <xdr:nvSpPr>
        <xdr:cNvPr id="17756" name="Oval 6559">
          <a:extLst>
            <a:ext uri="{FF2B5EF4-FFF2-40B4-BE49-F238E27FC236}">
              <a16:creationId xmlns:a16="http://schemas.microsoft.com/office/drawing/2014/main" id="{00000000-0008-0000-0200-00005C450000}"/>
            </a:ext>
          </a:extLst>
        </xdr:cNvPr>
        <xdr:cNvSpPr>
          <a:spLocks noChangeArrowheads="1"/>
        </xdr:cNvSpPr>
      </xdr:nvSpPr>
      <xdr:spPr bwMode="auto">
        <a:xfrm>
          <a:off x="9382125" y="1287875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727</xdr:row>
      <xdr:rowOff>47625</xdr:rowOff>
    </xdr:from>
    <xdr:to>
      <xdr:col>40</xdr:col>
      <xdr:colOff>180975</xdr:colOff>
      <xdr:row>729</xdr:row>
      <xdr:rowOff>123825</xdr:rowOff>
    </xdr:to>
    <xdr:sp macro="" textlink="">
      <xdr:nvSpPr>
        <xdr:cNvPr id="17757" name="Oval 6560">
          <a:extLst>
            <a:ext uri="{FF2B5EF4-FFF2-40B4-BE49-F238E27FC236}">
              <a16:creationId xmlns:a16="http://schemas.microsoft.com/office/drawing/2014/main" id="{00000000-0008-0000-0200-00005D450000}"/>
            </a:ext>
          </a:extLst>
        </xdr:cNvPr>
        <xdr:cNvSpPr>
          <a:spLocks noChangeArrowheads="1"/>
        </xdr:cNvSpPr>
      </xdr:nvSpPr>
      <xdr:spPr bwMode="auto">
        <a:xfrm>
          <a:off x="9382125" y="1363218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767</xdr:row>
      <xdr:rowOff>47625</xdr:rowOff>
    </xdr:from>
    <xdr:to>
      <xdr:col>40</xdr:col>
      <xdr:colOff>180975</xdr:colOff>
      <xdr:row>769</xdr:row>
      <xdr:rowOff>123825</xdr:rowOff>
    </xdr:to>
    <xdr:sp macro="" textlink="">
      <xdr:nvSpPr>
        <xdr:cNvPr id="17758" name="Oval 6561">
          <a:extLst>
            <a:ext uri="{FF2B5EF4-FFF2-40B4-BE49-F238E27FC236}">
              <a16:creationId xmlns:a16="http://schemas.microsoft.com/office/drawing/2014/main" id="{00000000-0008-0000-0200-00005E450000}"/>
            </a:ext>
          </a:extLst>
        </xdr:cNvPr>
        <xdr:cNvSpPr>
          <a:spLocks noChangeArrowheads="1"/>
        </xdr:cNvSpPr>
      </xdr:nvSpPr>
      <xdr:spPr bwMode="auto">
        <a:xfrm>
          <a:off x="9382125" y="1438560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807</xdr:row>
      <xdr:rowOff>47625</xdr:rowOff>
    </xdr:from>
    <xdr:to>
      <xdr:col>40</xdr:col>
      <xdr:colOff>180975</xdr:colOff>
      <xdr:row>809</xdr:row>
      <xdr:rowOff>123825</xdr:rowOff>
    </xdr:to>
    <xdr:sp macro="" textlink="">
      <xdr:nvSpPr>
        <xdr:cNvPr id="17759" name="Oval 6562">
          <a:extLst>
            <a:ext uri="{FF2B5EF4-FFF2-40B4-BE49-F238E27FC236}">
              <a16:creationId xmlns:a16="http://schemas.microsoft.com/office/drawing/2014/main" id="{00000000-0008-0000-0200-00005F450000}"/>
            </a:ext>
          </a:extLst>
        </xdr:cNvPr>
        <xdr:cNvSpPr>
          <a:spLocks noChangeArrowheads="1"/>
        </xdr:cNvSpPr>
      </xdr:nvSpPr>
      <xdr:spPr bwMode="auto">
        <a:xfrm>
          <a:off x="9382125" y="1513903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847</xdr:row>
      <xdr:rowOff>47625</xdr:rowOff>
    </xdr:from>
    <xdr:to>
      <xdr:col>40</xdr:col>
      <xdr:colOff>180975</xdr:colOff>
      <xdr:row>849</xdr:row>
      <xdr:rowOff>123825</xdr:rowOff>
    </xdr:to>
    <xdr:sp macro="" textlink="">
      <xdr:nvSpPr>
        <xdr:cNvPr id="17760" name="Oval 6563">
          <a:extLst>
            <a:ext uri="{FF2B5EF4-FFF2-40B4-BE49-F238E27FC236}">
              <a16:creationId xmlns:a16="http://schemas.microsoft.com/office/drawing/2014/main" id="{00000000-0008-0000-0200-000060450000}"/>
            </a:ext>
          </a:extLst>
        </xdr:cNvPr>
        <xdr:cNvSpPr>
          <a:spLocks noChangeArrowheads="1"/>
        </xdr:cNvSpPr>
      </xdr:nvSpPr>
      <xdr:spPr bwMode="auto">
        <a:xfrm>
          <a:off x="9382125" y="1589246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887</xdr:row>
      <xdr:rowOff>47625</xdr:rowOff>
    </xdr:from>
    <xdr:to>
      <xdr:col>40</xdr:col>
      <xdr:colOff>180975</xdr:colOff>
      <xdr:row>889</xdr:row>
      <xdr:rowOff>123825</xdr:rowOff>
    </xdr:to>
    <xdr:sp macro="" textlink="">
      <xdr:nvSpPr>
        <xdr:cNvPr id="17761" name="Oval 6564">
          <a:extLst>
            <a:ext uri="{FF2B5EF4-FFF2-40B4-BE49-F238E27FC236}">
              <a16:creationId xmlns:a16="http://schemas.microsoft.com/office/drawing/2014/main" id="{00000000-0008-0000-0200-000061450000}"/>
            </a:ext>
          </a:extLst>
        </xdr:cNvPr>
        <xdr:cNvSpPr>
          <a:spLocks noChangeArrowheads="1"/>
        </xdr:cNvSpPr>
      </xdr:nvSpPr>
      <xdr:spPr bwMode="auto">
        <a:xfrm>
          <a:off x="9382125" y="1664589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927</xdr:row>
      <xdr:rowOff>47625</xdr:rowOff>
    </xdr:from>
    <xdr:to>
      <xdr:col>40</xdr:col>
      <xdr:colOff>180975</xdr:colOff>
      <xdr:row>929</xdr:row>
      <xdr:rowOff>123825</xdr:rowOff>
    </xdr:to>
    <xdr:sp macro="" textlink="">
      <xdr:nvSpPr>
        <xdr:cNvPr id="17762" name="Oval 6565">
          <a:extLst>
            <a:ext uri="{FF2B5EF4-FFF2-40B4-BE49-F238E27FC236}">
              <a16:creationId xmlns:a16="http://schemas.microsoft.com/office/drawing/2014/main" id="{00000000-0008-0000-0200-000062450000}"/>
            </a:ext>
          </a:extLst>
        </xdr:cNvPr>
        <xdr:cNvSpPr>
          <a:spLocks noChangeArrowheads="1"/>
        </xdr:cNvSpPr>
      </xdr:nvSpPr>
      <xdr:spPr bwMode="auto">
        <a:xfrm>
          <a:off x="9382125" y="1739931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967</xdr:row>
      <xdr:rowOff>47625</xdr:rowOff>
    </xdr:from>
    <xdr:to>
      <xdr:col>40</xdr:col>
      <xdr:colOff>180975</xdr:colOff>
      <xdr:row>969</xdr:row>
      <xdr:rowOff>123825</xdr:rowOff>
    </xdr:to>
    <xdr:sp macro="" textlink="">
      <xdr:nvSpPr>
        <xdr:cNvPr id="17763" name="Oval 6566">
          <a:extLst>
            <a:ext uri="{FF2B5EF4-FFF2-40B4-BE49-F238E27FC236}">
              <a16:creationId xmlns:a16="http://schemas.microsoft.com/office/drawing/2014/main" id="{00000000-0008-0000-0200-000063450000}"/>
            </a:ext>
          </a:extLst>
        </xdr:cNvPr>
        <xdr:cNvSpPr>
          <a:spLocks noChangeArrowheads="1"/>
        </xdr:cNvSpPr>
      </xdr:nvSpPr>
      <xdr:spPr bwMode="auto">
        <a:xfrm>
          <a:off x="9382125" y="1815274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1007</xdr:row>
      <xdr:rowOff>47625</xdr:rowOff>
    </xdr:from>
    <xdr:to>
      <xdr:col>40</xdr:col>
      <xdr:colOff>180975</xdr:colOff>
      <xdr:row>1009</xdr:row>
      <xdr:rowOff>123825</xdr:rowOff>
    </xdr:to>
    <xdr:sp macro="" textlink="">
      <xdr:nvSpPr>
        <xdr:cNvPr id="17764" name="Oval 6567">
          <a:extLst>
            <a:ext uri="{FF2B5EF4-FFF2-40B4-BE49-F238E27FC236}">
              <a16:creationId xmlns:a16="http://schemas.microsoft.com/office/drawing/2014/main" id="{00000000-0008-0000-0200-000064450000}"/>
            </a:ext>
          </a:extLst>
        </xdr:cNvPr>
        <xdr:cNvSpPr>
          <a:spLocks noChangeArrowheads="1"/>
        </xdr:cNvSpPr>
      </xdr:nvSpPr>
      <xdr:spPr bwMode="auto">
        <a:xfrm>
          <a:off x="9382125" y="1890617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1047</xdr:row>
      <xdr:rowOff>47625</xdr:rowOff>
    </xdr:from>
    <xdr:to>
      <xdr:col>40</xdr:col>
      <xdr:colOff>180975</xdr:colOff>
      <xdr:row>1049</xdr:row>
      <xdr:rowOff>123825</xdr:rowOff>
    </xdr:to>
    <xdr:sp macro="" textlink="">
      <xdr:nvSpPr>
        <xdr:cNvPr id="17765" name="Oval 6568">
          <a:extLst>
            <a:ext uri="{FF2B5EF4-FFF2-40B4-BE49-F238E27FC236}">
              <a16:creationId xmlns:a16="http://schemas.microsoft.com/office/drawing/2014/main" id="{00000000-0008-0000-0200-000065450000}"/>
            </a:ext>
          </a:extLst>
        </xdr:cNvPr>
        <xdr:cNvSpPr>
          <a:spLocks noChangeArrowheads="1"/>
        </xdr:cNvSpPr>
      </xdr:nvSpPr>
      <xdr:spPr bwMode="auto">
        <a:xfrm>
          <a:off x="9382125" y="196596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1087</xdr:row>
      <xdr:rowOff>47625</xdr:rowOff>
    </xdr:from>
    <xdr:to>
      <xdr:col>40</xdr:col>
      <xdr:colOff>180975</xdr:colOff>
      <xdr:row>1089</xdr:row>
      <xdr:rowOff>123825</xdr:rowOff>
    </xdr:to>
    <xdr:sp macro="" textlink="">
      <xdr:nvSpPr>
        <xdr:cNvPr id="17766" name="Oval 6569">
          <a:extLst>
            <a:ext uri="{FF2B5EF4-FFF2-40B4-BE49-F238E27FC236}">
              <a16:creationId xmlns:a16="http://schemas.microsoft.com/office/drawing/2014/main" id="{00000000-0008-0000-0200-000066450000}"/>
            </a:ext>
          </a:extLst>
        </xdr:cNvPr>
        <xdr:cNvSpPr>
          <a:spLocks noChangeArrowheads="1"/>
        </xdr:cNvSpPr>
      </xdr:nvSpPr>
      <xdr:spPr bwMode="auto">
        <a:xfrm>
          <a:off x="9382125" y="2041302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1127</xdr:row>
      <xdr:rowOff>47625</xdr:rowOff>
    </xdr:from>
    <xdr:to>
      <xdr:col>40</xdr:col>
      <xdr:colOff>180975</xdr:colOff>
      <xdr:row>1129</xdr:row>
      <xdr:rowOff>123825</xdr:rowOff>
    </xdr:to>
    <xdr:sp macro="" textlink="">
      <xdr:nvSpPr>
        <xdr:cNvPr id="17767" name="Oval 6570">
          <a:extLst>
            <a:ext uri="{FF2B5EF4-FFF2-40B4-BE49-F238E27FC236}">
              <a16:creationId xmlns:a16="http://schemas.microsoft.com/office/drawing/2014/main" id="{00000000-0008-0000-0200-000067450000}"/>
            </a:ext>
          </a:extLst>
        </xdr:cNvPr>
        <xdr:cNvSpPr>
          <a:spLocks noChangeArrowheads="1"/>
        </xdr:cNvSpPr>
      </xdr:nvSpPr>
      <xdr:spPr bwMode="auto">
        <a:xfrm>
          <a:off x="9382125" y="2116645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1167</xdr:row>
      <xdr:rowOff>47625</xdr:rowOff>
    </xdr:from>
    <xdr:to>
      <xdr:col>40</xdr:col>
      <xdr:colOff>180975</xdr:colOff>
      <xdr:row>1169</xdr:row>
      <xdr:rowOff>123825</xdr:rowOff>
    </xdr:to>
    <xdr:sp macro="" textlink="">
      <xdr:nvSpPr>
        <xdr:cNvPr id="17768" name="Oval 6571">
          <a:extLst>
            <a:ext uri="{FF2B5EF4-FFF2-40B4-BE49-F238E27FC236}">
              <a16:creationId xmlns:a16="http://schemas.microsoft.com/office/drawing/2014/main" id="{00000000-0008-0000-0200-000068450000}"/>
            </a:ext>
          </a:extLst>
        </xdr:cNvPr>
        <xdr:cNvSpPr>
          <a:spLocks noChangeArrowheads="1"/>
        </xdr:cNvSpPr>
      </xdr:nvSpPr>
      <xdr:spPr bwMode="auto">
        <a:xfrm>
          <a:off x="9382125" y="2191988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bunya/roudoukijun/roudouhoken01/xls/&#24180;&#24230;&#26356;&#26032;&#30003;&#21578;&#26360;&#35336;&#31639;&#25903;&#25588;&#12477;&#12501;&#12488;%20Ver1.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申告書記入イメージ"/>
      <sheetName val="保険料計算シート（非表示）"/>
    </sheetNames>
    <sheetDataSet>
      <sheetData sheetId="0" refreshError="1"/>
      <sheetData sheetId="1"/>
      <sheetData sheetId="2">
        <row r="103">
          <cell r="DM103">
            <v>1</v>
          </cell>
        </row>
        <row r="104">
          <cell r="DM104">
            <v>3</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D1203"/>
  <sheetViews>
    <sheetView showGridLines="0" showZeros="0" tabSelected="1" zoomScale="80" zoomScaleNormal="80" zoomScaleSheetLayoutView="75" workbookViewId="0"/>
  </sheetViews>
  <sheetFormatPr defaultColWidth="0" defaultRowHeight="0" customHeight="1" zeroHeight="1" x14ac:dyDescent="0.15"/>
  <cols>
    <col min="1" max="1" width="1.5" style="1" customWidth="1"/>
    <col min="2" max="14" width="3.625" style="243" customWidth="1"/>
    <col min="15" max="18" width="3.125" style="243" customWidth="1"/>
    <col min="19" max="19" width="3" style="243" customWidth="1"/>
    <col min="20" max="24" width="3.125" style="243" customWidth="1"/>
    <col min="25" max="25" width="2.125" style="243" customWidth="1"/>
    <col min="26" max="28" width="3.125" style="243" customWidth="1"/>
    <col min="29" max="29" width="2.125" style="243" customWidth="1"/>
    <col min="30" max="32" width="3.125" style="243" customWidth="1"/>
    <col min="33" max="33" width="2.125" style="243" customWidth="1"/>
    <col min="34" max="36" width="3.125" style="243" customWidth="1"/>
    <col min="37" max="37" width="2.125" style="243" customWidth="1"/>
    <col min="38" max="43" width="3.125" style="243" customWidth="1"/>
    <col min="44" max="44" width="1.25" style="243" customWidth="1"/>
    <col min="45" max="45" width="2" style="243" customWidth="1"/>
    <col min="46" max="46" width="1.375" style="1" customWidth="1"/>
    <col min="47" max="47" width="1.25" style="1" customWidth="1"/>
    <col min="48" max="48" width="8.75" style="1" hidden="1" customWidth="1"/>
    <col min="49" max="49" width="2.875" style="1" hidden="1" customWidth="1"/>
    <col min="50" max="50" width="2.875" style="174" hidden="1" customWidth="1"/>
    <col min="51" max="51" width="2" style="1" hidden="1" customWidth="1"/>
    <col min="52" max="52" width="26.875" style="1" hidden="1" customWidth="1"/>
    <col min="53" max="55" width="8.75" style="1" hidden="1" customWidth="1"/>
    <col min="56" max="16384" width="0" style="1" hidden="1"/>
  </cols>
  <sheetData>
    <row r="1" spans="1:56" ht="6"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56" ht="24" customHeight="1" x14ac:dyDescent="0.15">
      <c r="B2" s="1"/>
      <c r="C2" s="1"/>
      <c r="D2" s="1"/>
      <c r="E2" s="1"/>
      <c r="F2" s="1"/>
      <c r="G2" s="1"/>
      <c r="H2" s="1"/>
      <c r="I2" s="1"/>
      <c r="J2" s="1"/>
      <c r="K2" s="1"/>
      <c r="L2" s="1"/>
      <c r="M2" s="1"/>
      <c r="N2" s="1"/>
      <c r="O2" s="1"/>
      <c r="P2" s="1"/>
      <c r="Q2" s="1"/>
      <c r="R2" s="1"/>
      <c r="S2" s="1"/>
      <c r="T2" s="1"/>
      <c r="U2" s="1"/>
      <c r="V2" s="1"/>
      <c r="W2" s="1"/>
      <c r="X2" s="6"/>
      <c r="Y2" s="6"/>
      <c r="Z2" s="548" t="s">
        <v>9</v>
      </c>
      <c r="AA2" s="549"/>
      <c r="AB2" s="549"/>
      <c r="AC2" s="549"/>
      <c r="AD2" s="549"/>
      <c r="AE2" s="549"/>
      <c r="AF2" s="549"/>
      <c r="AG2" s="549"/>
      <c r="AH2" s="549"/>
      <c r="AI2" s="549"/>
      <c r="AJ2" s="549"/>
      <c r="AK2" s="549"/>
      <c r="AL2" s="549"/>
      <c r="AM2" s="549"/>
      <c r="AN2" s="549"/>
      <c r="AO2" s="549"/>
      <c r="AP2" s="549"/>
      <c r="AQ2" s="549"/>
      <c r="AR2" s="549"/>
      <c r="AS2" s="550"/>
    </row>
    <row r="3" spans="1:56" ht="9" customHeight="1" x14ac:dyDescent="0.15">
      <c r="B3" s="1"/>
      <c r="C3" s="1"/>
      <c r="D3" s="1"/>
      <c r="E3" s="1"/>
      <c r="F3" s="1"/>
      <c r="G3" s="1"/>
      <c r="H3" s="1"/>
      <c r="I3" s="1"/>
      <c r="J3" s="1"/>
      <c r="K3" s="1"/>
      <c r="L3" s="1"/>
      <c r="M3" s="1"/>
      <c r="N3" s="1"/>
      <c r="O3" s="1"/>
      <c r="P3" s="1"/>
      <c r="Q3" s="1"/>
      <c r="R3" s="1"/>
      <c r="S3" s="1"/>
      <c r="T3" s="1"/>
      <c r="U3" s="7"/>
      <c r="V3" s="7"/>
      <c r="W3" s="7"/>
      <c r="X3" s="7"/>
      <c r="Y3" s="7"/>
      <c r="Z3" s="8"/>
      <c r="AA3" s="8"/>
      <c r="AB3" s="5"/>
      <c r="AC3" s="5"/>
      <c r="AD3" s="5"/>
      <c r="AE3" s="5"/>
      <c r="AF3" s="5"/>
      <c r="AG3" s="5"/>
      <c r="AH3" s="5"/>
      <c r="AI3" s="5"/>
      <c r="AJ3" s="5"/>
      <c r="AK3" s="5"/>
      <c r="AL3" s="5"/>
      <c r="AM3" s="5"/>
      <c r="AN3" s="5"/>
      <c r="AO3" s="5"/>
      <c r="AP3" s="5"/>
      <c r="AQ3" s="5"/>
      <c r="AR3" s="5"/>
      <c r="AS3" s="5"/>
    </row>
    <row r="4" spans="1:56" ht="17.25" customHeight="1" x14ac:dyDescent="0.2">
      <c r="B4" s="2" t="s">
        <v>10</v>
      </c>
      <c r="C4" s="1"/>
      <c r="D4" s="1"/>
      <c r="E4" s="1"/>
      <c r="F4" s="1"/>
      <c r="G4" s="1"/>
      <c r="H4" s="1"/>
      <c r="I4" s="1"/>
      <c r="J4" s="1"/>
      <c r="K4" s="1"/>
      <c r="L4" s="1"/>
      <c r="M4" s="1"/>
      <c r="N4" s="1"/>
      <c r="O4" s="1"/>
      <c r="P4" s="1"/>
      <c r="Q4" s="1"/>
      <c r="R4" s="1"/>
      <c r="S4" s="1"/>
      <c r="T4" s="1"/>
      <c r="U4" s="9" t="s">
        <v>36</v>
      </c>
      <c r="V4" s="7"/>
      <c r="W4" s="7"/>
      <c r="X4" s="7"/>
      <c r="Y4" s="7"/>
      <c r="Z4" s="1"/>
      <c r="AA4" s="1"/>
      <c r="AB4" s="1"/>
      <c r="AC4" s="1"/>
      <c r="AD4" s="1"/>
      <c r="AE4" s="1"/>
      <c r="AF4" s="1"/>
      <c r="AG4" s="1"/>
      <c r="AH4" s="1"/>
      <c r="AI4" s="1"/>
      <c r="AJ4" s="1"/>
      <c r="AK4" s="1"/>
      <c r="AL4" s="1"/>
      <c r="AM4" s="1"/>
      <c r="AN4" s="1"/>
      <c r="AO4" s="1"/>
      <c r="AP4" s="1"/>
      <c r="AQ4" s="1"/>
      <c r="AR4" s="1"/>
      <c r="AS4" s="1"/>
    </row>
    <row r="5" spans="1:56" ht="12.95" customHeight="1" x14ac:dyDescent="0.15">
      <c r="B5" s="1"/>
      <c r="C5" s="1"/>
      <c r="D5" s="1"/>
      <c r="E5" s="1"/>
      <c r="F5" s="1"/>
      <c r="G5" s="1"/>
      <c r="H5" s="1"/>
      <c r="I5" s="1"/>
      <c r="J5" s="1"/>
      <c r="K5" s="1"/>
      <c r="L5" s="1"/>
      <c r="M5" s="10"/>
      <c r="N5" s="532" t="s">
        <v>37</v>
      </c>
      <c r="O5" s="532"/>
      <c r="P5" s="532"/>
      <c r="Q5" s="532"/>
      <c r="R5" s="532"/>
      <c r="S5" s="532"/>
      <c r="T5" s="532"/>
      <c r="U5" s="532"/>
      <c r="V5" s="532"/>
      <c r="W5" s="532"/>
      <c r="X5" s="532"/>
      <c r="Y5" s="532"/>
      <c r="Z5" s="532"/>
      <c r="AA5" s="532"/>
      <c r="AB5" s="532"/>
      <c r="AC5" s="532"/>
      <c r="AD5" s="532"/>
      <c r="AE5" s="532"/>
      <c r="AF5" s="10"/>
      <c r="AG5" s="1"/>
      <c r="AH5" s="1"/>
      <c r="AI5" s="1"/>
      <c r="AJ5" s="1"/>
      <c r="AK5" s="1"/>
      <c r="AL5" s="541" t="s">
        <v>11</v>
      </c>
      <c r="AM5" s="542"/>
      <c r="AN5" s="1"/>
      <c r="AO5" s="1"/>
      <c r="AP5" s="1"/>
      <c r="AQ5" s="1"/>
      <c r="AR5" s="1"/>
      <c r="AS5" s="1"/>
    </row>
    <row r="6" spans="1:56" ht="12.95" customHeight="1" x14ac:dyDescent="0.15">
      <c r="B6" s="1"/>
      <c r="C6" s="1"/>
      <c r="D6" s="1"/>
      <c r="E6" s="1"/>
      <c r="F6" s="1"/>
      <c r="G6" s="1"/>
      <c r="H6" s="1"/>
      <c r="I6" s="1"/>
      <c r="J6" s="1"/>
      <c r="K6" s="1"/>
      <c r="L6" s="1"/>
      <c r="M6" s="11"/>
      <c r="N6" s="533"/>
      <c r="O6" s="533"/>
      <c r="P6" s="533"/>
      <c r="Q6" s="533"/>
      <c r="R6" s="533"/>
      <c r="S6" s="533"/>
      <c r="T6" s="533"/>
      <c r="U6" s="533"/>
      <c r="V6" s="533"/>
      <c r="W6" s="533"/>
      <c r="X6" s="533"/>
      <c r="Y6" s="533"/>
      <c r="Z6" s="533"/>
      <c r="AA6" s="533"/>
      <c r="AB6" s="533"/>
      <c r="AC6" s="533"/>
      <c r="AD6" s="533"/>
      <c r="AE6" s="533"/>
      <c r="AF6" s="11"/>
      <c r="AG6" s="1"/>
      <c r="AH6" s="1"/>
      <c r="AI6" s="1"/>
      <c r="AJ6" s="1"/>
      <c r="AK6" s="1"/>
      <c r="AL6" s="543"/>
      <c r="AM6" s="544"/>
      <c r="AN6" s="1"/>
      <c r="AO6" s="1"/>
      <c r="AP6" s="1"/>
      <c r="AQ6" s="1"/>
      <c r="AR6" s="1"/>
      <c r="AS6" s="1"/>
      <c r="AZ6" s="4"/>
      <c r="BA6" s="4"/>
    </row>
    <row r="7" spans="1:56" ht="12.7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545"/>
      <c r="AM7" s="546"/>
      <c r="AN7" s="1"/>
      <c r="AO7" s="1"/>
      <c r="AP7" s="1"/>
      <c r="AQ7" s="1"/>
      <c r="AR7" s="1"/>
      <c r="AS7" s="1"/>
      <c r="AZ7" s="4"/>
      <c r="BA7" s="33"/>
      <c r="BB7" s="32"/>
      <c r="BC7" s="32"/>
    </row>
    <row r="8" spans="1:56" ht="6"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Z8" s="4"/>
      <c r="BA8" s="33"/>
      <c r="BB8" s="32"/>
      <c r="BC8" s="32"/>
    </row>
    <row r="9" spans="1:56" ht="12" customHeight="1" x14ac:dyDescent="0.15">
      <c r="B9" s="583" t="s">
        <v>2</v>
      </c>
      <c r="C9" s="584"/>
      <c r="D9" s="584"/>
      <c r="E9" s="584"/>
      <c r="F9" s="584"/>
      <c r="G9" s="584"/>
      <c r="H9" s="584"/>
      <c r="I9" s="585"/>
      <c r="J9" s="568" t="s">
        <v>12</v>
      </c>
      <c r="K9" s="568"/>
      <c r="L9" s="3" t="s">
        <v>3</v>
      </c>
      <c r="M9" s="568" t="s">
        <v>13</v>
      </c>
      <c r="N9" s="568"/>
      <c r="O9" s="573" t="s">
        <v>14</v>
      </c>
      <c r="P9" s="568"/>
      <c r="Q9" s="568"/>
      <c r="R9" s="568"/>
      <c r="S9" s="568"/>
      <c r="T9" s="568"/>
      <c r="U9" s="568" t="s">
        <v>15</v>
      </c>
      <c r="V9" s="568"/>
      <c r="W9" s="568"/>
      <c r="X9" s="4"/>
      <c r="Y9" s="4"/>
      <c r="Z9" s="4"/>
      <c r="AA9" s="4"/>
      <c r="AB9" s="4"/>
      <c r="AC9" s="4"/>
      <c r="AD9" s="4"/>
      <c r="AE9" s="4"/>
      <c r="AF9" s="4"/>
      <c r="AG9" s="4"/>
      <c r="AH9" s="4"/>
      <c r="AI9" s="4"/>
      <c r="AJ9" s="4"/>
      <c r="AK9" s="4"/>
      <c r="AL9" s="547">
        <f>COUNTIF(AU27:AU1198,"&gt;=1")</f>
        <v>0</v>
      </c>
      <c r="AM9" s="490"/>
      <c r="AN9" s="448" t="s">
        <v>4</v>
      </c>
      <c r="AO9" s="448"/>
      <c r="AP9" s="490">
        <v>1</v>
      </c>
      <c r="AQ9" s="490"/>
      <c r="AR9" s="448" t="s">
        <v>5</v>
      </c>
      <c r="AS9" s="449"/>
      <c r="AZ9" s="173"/>
      <c r="BA9" s="4"/>
    </row>
    <row r="10" spans="1:56" ht="13.5" customHeight="1" x14ac:dyDescent="0.15">
      <c r="B10" s="584"/>
      <c r="C10" s="584"/>
      <c r="D10" s="584"/>
      <c r="E10" s="584"/>
      <c r="F10" s="584"/>
      <c r="G10" s="584"/>
      <c r="H10" s="584"/>
      <c r="I10" s="585"/>
      <c r="J10" s="569" t="s">
        <v>201</v>
      </c>
      <c r="K10" s="588" t="s">
        <v>201</v>
      </c>
      <c r="L10" s="569" t="s">
        <v>202</v>
      </c>
      <c r="M10" s="596" t="s">
        <v>203</v>
      </c>
      <c r="N10" s="566" t="s">
        <v>204</v>
      </c>
      <c r="O10" s="569" t="s">
        <v>205</v>
      </c>
      <c r="P10" s="564" t="s">
        <v>206</v>
      </c>
      <c r="Q10" s="564" t="s">
        <v>207</v>
      </c>
      <c r="R10" s="564" t="s">
        <v>203</v>
      </c>
      <c r="S10" s="564" t="s">
        <v>208</v>
      </c>
      <c r="T10" s="566" t="s">
        <v>208</v>
      </c>
      <c r="U10" s="569"/>
      <c r="V10" s="564"/>
      <c r="W10" s="571"/>
      <c r="X10" s="4"/>
      <c r="Y10" s="4"/>
      <c r="Z10" s="4"/>
      <c r="AA10" s="4"/>
      <c r="AB10" s="4"/>
      <c r="AC10" s="4"/>
      <c r="AD10" s="4"/>
      <c r="AE10" s="4"/>
      <c r="AF10" s="4"/>
      <c r="AG10" s="4"/>
      <c r="AH10" s="4"/>
      <c r="AI10" s="4"/>
      <c r="AJ10" s="4"/>
      <c r="AK10" s="4"/>
      <c r="AL10" s="508"/>
      <c r="AM10" s="491"/>
      <c r="AN10" s="493"/>
      <c r="AO10" s="493"/>
      <c r="AP10" s="491"/>
      <c r="AQ10" s="491"/>
      <c r="AR10" s="493"/>
      <c r="AS10" s="494"/>
      <c r="AZ10" s="4"/>
      <c r="BA10" s="4"/>
    </row>
    <row r="11" spans="1:56" ht="9" customHeight="1" x14ac:dyDescent="0.15">
      <c r="B11" s="584"/>
      <c r="C11" s="584"/>
      <c r="D11" s="584"/>
      <c r="E11" s="584"/>
      <c r="F11" s="584"/>
      <c r="G11" s="584"/>
      <c r="H11" s="584"/>
      <c r="I11" s="585"/>
      <c r="J11" s="570"/>
      <c r="K11" s="589"/>
      <c r="L11" s="570"/>
      <c r="M11" s="597"/>
      <c r="N11" s="567"/>
      <c r="O11" s="570"/>
      <c r="P11" s="565"/>
      <c r="Q11" s="565"/>
      <c r="R11" s="565"/>
      <c r="S11" s="565"/>
      <c r="T11" s="567"/>
      <c r="U11" s="570"/>
      <c r="V11" s="565"/>
      <c r="W11" s="572"/>
      <c r="X11" s="4"/>
      <c r="Y11" s="4"/>
      <c r="Z11" s="4"/>
      <c r="AA11" s="4"/>
      <c r="AB11" s="4"/>
      <c r="AC11" s="4"/>
      <c r="AD11" s="4"/>
      <c r="AE11" s="4"/>
      <c r="AF11" s="4"/>
      <c r="AG11" s="4"/>
      <c r="AH11" s="4"/>
      <c r="AI11" s="4"/>
      <c r="AJ11" s="4"/>
      <c r="AK11" s="4"/>
      <c r="AL11" s="509"/>
      <c r="AM11" s="492"/>
      <c r="AN11" s="451"/>
      <c r="AO11" s="451"/>
      <c r="AP11" s="492"/>
      <c r="AQ11" s="492"/>
      <c r="AR11" s="451"/>
      <c r="AS11" s="452"/>
    </row>
    <row r="12" spans="1:56" ht="6" customHeight="1" x14ac:dyDescent="0.15">
      <c r="B12" s="586"/>
      <c r="C12" s="586"/>
      <c r="D12" s="586"/>
      <c r="E12" s="586"/>
      <c r="F12" s="586"/>
      <c r="G12" s="586"/>
      <c r="H12" s="586"/>
      <c r="I12" s="587"/>
      <c r="J12" s="570"/>
      <c r="K12" s="589"/>
      <c r="L12" s="570"/>
      <c r="M12" s="597"/>
      <c r="N12" s="567"/>
      <c r="O12" s="570"/>
      <c r="P12" s="565"/>
      <c r="Q12" s="565"/>
      <c r="R12" s="565"/>
      <c r="S12" s="565"/>
      <c r="T12" s="567"/>
      <c r="U12" s="570"/>
      <c r="V12" s="565"/>
      <c r="W12" s="572"/>
      <c r="X12" s="4"/>
      <c r="Y12" s="4"/>
      <c r="Z12" s="4"/>
      <c r="AA12" s="4"/>
      <c r="AB12" s="4"/>
      <c r="AC12" s="4"/>
      <c r="AD12" s="4"/>
      <c r="AE12" s="4"/>
      <c r="AF12" s="4"/>
      <c r="AG12" s="4"/>
      <c r="AH12" s="4"/>
      <c r="AI12" s="4"/>
      <c r="AJ12" s="4"/>
      <c r="AK12" s="4"/>
      <c r="AL12" s="1"/>
      <c r="AM12" s="1"/>
      <c r="AN12" s="1"/>
      <c r="AO12" s="1"/>
      <c r="AP12" s="1"/>
      <c r="AQ12" s="1"/>
      <c r="AR12" s="1"/>
      <c r="AS12" s="1"/>
    </row>
    <row r="13" spans="1:56" s="6" customFormat="1" ht="15" customHeight="1" x14ac:dyDescent="0.15">
      <c r="A13" s="1"/>
      <c r="B13" s="590" t="s">
        <v>16</v>
      </c>
      <c r="C13" s="575"/>
      <c r="D13" s="575"/>
      <c r="E13" s="575"/>
      <c r="F13" s="575"/>
      <c r="G13" s="575"/>
      <c r="H13" s="575"/>
      <c r="I13" s="576"/>
      <c r="J13" s="590" t="s">
        <v>6</v>
      </c>
      <c r="K13" s="575"/>
      <c r="L13" s="575"/>
      <c r="M13" s="575"/>
      <c r="N13" s="593"/>
      <c r="O13" s="574" t="s">
        <v>17</v>
      </c>
      <c r="P13" s="575"/>
      <c r="Q13" s="575"/>
      <c r="R13" s="575"/>
      <c r="S13" s="575"/>
      <c r="T13" s="575"/>
      <c r="U13" s="576"/>
      <c r="V13" s="12" t="s">
        <v>38</v>
      </c>
      <c r="W13" s="21"/>
      <c r="X13" s="21"/>
      <c r="Y13" s="534" t="s">
        <v>56</v>
      </c>
      <c r="Z13" s="534"/>
      <c r="AA13" s="534"/>
      <c r="AB13" s="534"/>
      <c r="AC13" s="534"/>
      <c r="AD13" s="534"/>
      <c r="AE13" s="534"/>
      <c r="AF13" s="534"/>
      <c r="AG13" s="534"/>
      <c r="AH13" s="534"/>
      <c r="AI13" s="21"/>
      <c r="AJ13" s="21"/>
      <c r="AK13" s="22"/>
      <c r="AL13" s="13" t="s">
        <v>39</v>
      </c>
      <c r="AM13" s="14"/>
      <c r="AN13" s="427" t="s">
        <v>40</v>
      </c>
      <c r="AO13" s="427"/>
      <c r="AP13" s="427"/>
      <c r="AQ13" s="427"/>
      <c r="AR13" s="427"/>
      <c r="AS13" s="428"/>
      <c r="AV13" s="204"/>
      <c r="AX13" s="171"/>
      <c r="AZ13" s="1"/>
      <c r="BA13" s="1"/>
      <c r="BB13" s="1"/>
      <c r="BC13" s="1"/>
      <c r="BD13" s="1"/>
    </row>
    <row r="14" spans="1:56" s="6" customFormat="1" ht="13.5" customHeight="1" x14ac:dyDescent="0.15">
      <c r="A14" s="1"/>
      <c r="B14" s="591"/>
      <c r="C14" s="578"/>
      <c r="D14" s="578"/>
      <c r="E14" s="578"/>
      <c r="F14" s="578"/>
      <c r="G14" s="578"/>
      <c r="H14" s="578"/>
      <c r="I14" s="579"/>
      <c r="J14" s="591"/>
      <c r="K14" s="578"/>
      <c r="L14" s="578"/>
      <c r="M14" s="578"/>
      <c r="N14" s="594"/>
      <c r="O14" s="577"/>
      <c r="P14" s="578"/>
      <c r="Q14" s="578"/>
      <c r="R14" s="578"/>
      <c r="S14" s="578"/>
      <c r="T14" s="578"/>
      <c r="U14" s="579"/>
      <c r="V14" s="429" t="s">
        <v>7</v>
      </c>
      <c r="W14" s="612"/>
      <c r="X14" s="612"/>
      <c r="Y14" s="613"/>
      <c r="Z14" s="435" t="s">
        <v>18</v>
      </c>
      <c r="AA14" s="436"/>
      <c r="AB14" s="436"/>
      <c r="AC14" s="437"/>
      <c r="AD14" s="535" t="s">
        <v>19</v>
      </c>
      <c r="AE14" s="536"/>
      <c r="AF14" s="536"/>
      <c r="AG14" s="537"/>
      <c r="AH14" s="551" t="s">
        <v>188</v>
      </c>
      <c r="AI14" s="552"/>
      <c r="AJ14" s="552"/>
      <c r="AK14" s="553"/>
      <c r="AL14" s="557" t="s">
        <v>20</v>
      </c>
      <c r="AM14" s="558"/>
      <c r="AN14" s="455" t="s">
        <v>21</v>
      </c>
      <c r="AO14" s="456"/>
      <c r="AP14" s="456"/>
      <c r="AQ14" s="456"/>
      <c r="AR14" s="457"/>
      <c r="AS14" s="458"/>
      <c r="AV14" s="205" t="s">
        <v>61</v>
      </c>
      <c r="AX14" s="171"/>
      <c r="AZ14" s="1"/>
      <c r="BA14" s="1"/>
      <c r="BB14" s="1"/>
      <c r="BC14" s="1"/>
      <c r="BD14" s="634"/>
    </row>
    <row r="15" spans="1:56" s="6" customFormat="1" ht="13.5" customHeight="1" x14ac:dyDescent="0.15">
      <c r="A15" s="1"/>
      <c r="B15" s="592"/>
      <c r="C15" s="581"/>
      <c r="D15" s="581"/>
      <c r="E15" s="581"/>
      <c r="F15" s="581"/>
      <c r="G15" s="581"/>
      <c r="H15" s="581"/>
      <c r="I15" s="582"/>
      <c r="J15" s="592"/>
      <c r="K15" s="581"/>
      <c r="L15" s="581"/>
      <c r="M15" s="581"/>
      <c r="N15" s="595"/>
      <c r="O15" s="580"/>
      <c r="P15" s="581"/>
      <c r="Q15" s="581"/>
      <c r="R15" s="581"/>
      <c r="S15" s="581"/>
      <c r="T15" s="581"/>
      <c r="U15" s="582"/>
      <c r="V15" s="614"/>
      <c r="W15" s="615"/>
      <c r="X15" s="615"/>
      <c r="Y15" s="616"/>
      <c r="Z15" s="438"/>
      <c r="AA15" s="439"/>
      <c r="AB15" s="439"/>
      <c r="AC15" s="440"/>
      <c r="AD15" s="538"/>
      <c r="AE15" s="539"/>
      <c r="AF15" s="539"/>
      <c r="AG15" s="540"/>
      <c r="AH15" s="554"/>
      <c r="AI15" s="555"/>
      <c r="AJ15" s="555"/>
      <c r="AK15" s="556"/>
      <c r="AL15" s="559"/>
      <c r="AM15" s="560"/>
      <c r="AN15" s="459"/>
      <c r="AO15" s="459"/>
      <c r="AP15" s="459"/>
      <c r="AQ15" s="459"/>
      <c r="AR15" s="459"/>
      <c r="AS15" s="460"/>
      <c r="AW15" s="171"/>
      <c r="AX15" s="171"/>
      <c r="AZ15" s="188" t="s">
        <v>182</v>
      </c>
      <c r="BA15" s="202" t="str">
        <f>保険料計算シート!B1</f>
        <v>～H19.3.31</v>
      </c>
      <c r="BB15" s="202" t="str">
        <f>保険料計算シート!C1</f>
        <v>～H21.3.31</v>
      </c>
      <c r="BC15" s="202" t="str">
        <f>保険料計算シート!D1</f>
        <v>H21.4.1～</v>
      </c>
      <c r="BD15" s="634"/>
    </row>
    <row r="16" spans="1:56" ht="18" customHeight="1" x14ac:dyDescent="0.15">
      <c r="B16" s="330"/>
      <c r="C16" s="331"/>
      <c r="D16" s="331"/>
      <c r="E16" s="331"/>
      <c r="F16" s="331"/>
      <c r="G16" s="331"/>
      <c r="H16" s="331"/>
      <c r="I16" s="332"/>
      <c r="J16" s="330"/>
      <c r="K16" s="331"/>
      <c r="L16" s="331"/>
      <c r="M16" s="331"/>
      <c r="N16" s="336"/>
      <c r="O16" s="217"/>
      <c r="P16" s="218" t="s">
        <v>0</v>
      </c>
      <c r="Q16" s="217"/>
      <c r="R16" s="218" t="s">
        <v>1</v>
      </c>
      <c r="S16" s="217"/>
      <c r="T16" s="562" t="s">
        <v>22</v>
      </c>
      <c r="U16" s="562"/>
      <c r="V16" s="340"/>
      <c r="W16" s="341"/>
      <c r="X16" s="341"/>
      <c r="Y16" s="261" t="s">
        <v>8</v>
      </c>
      <c r="Z16" s="220"/>
      <c r="AA16" s="221"/>
      <c r="AB16" s="221"/>
      <c r="AC16" s="219" t="s">
        <v>8</v>
      </c>
      <c r="AD16" s="220"/>
      <c r="AE16" s="221"/>
      <c r="AF16" s="221"/>
      <c r="AG16" s="222" t="s">
        <v>8</v>
      </c>
      <c r="AH16" s="220"/>
      <c r="AI16" s="221"/>
      <c r="AJ16" s="221"/>
      <c r="AK16" s="222" t="s">
        <v>8</v>
      </c>
      <c r="AL16" s="274"/>
      <c r="AM16" s="275"/>
      <c r="AN16" s="316"/>
      <c r="AO16" s="317"/>
      <c r="AP16" s="317"/>
      <c r="AQ16" s="317"/>
      <c r="AR16" s="317"/>
      <c r="AS16" s="28" t="s">
        <v>8</v>
      </c>
      <c r="AV16" s="30">
        <f>DATE(O16+88,Q16,S16)</f>
        <v>32111</v>
      </c>
      <c r="AW16" s="170"/>
      <c r="AX16" s="172">
        <f>IF(AV16&gt;保険料計算シート!$B$12,IF(AV16&lt;保険料計算シート!$B$14,2,3),1)</f>
        <v>1</v>
      </c>
      <c r="AY16" s="29">
        <f>IF(V16="賃金で算定",1,0)</f>
        <v>0</v>
      </c>
      <c r="AZ16" s="185" t="s">
        <v>71</v>
      </c>
      <c r="BA16" s="203">
        <f>保険料計算シート!B2</f>
        <v>20</v>
      </c>
      <c r="BB16" s="203">
        <f>保険料計算シート!C2</f>
        <v>19</v>
      </c>
      <c r="BC16" s="203">
        <f>保険料計算シート!D2</f>
        <v>19</v>
      </c>
      <c r="BD16" s="168"/>
    </row>
    <row r="17" spans="2:56" ht="18" customHeight="1" x14ac:dyDescent="0.15">
      <c r="B17" s="333"/>
      <c r="C17" s="334"/>
      <c r="D17" s="334"/>
      <c r="E17" s="334"/>
      <c r="F17" s="334"/>
      <c r="G17" s="334"/>
      <c r="H17" s="334"/>
      <c r="I17" s="335"/>
      <c r="J17" s="333"/>
      <c r="K17" s="334"/>
      <c r="L17" s="334"/>
      <c r="M17" s="334"/>
      <c r="N17" s="337"/>
      <c r="O17" s="223"/>
      <c r="P17" s="224" t="s">
        <v>0</v>
      </c>
      <c r="Q17" s="223"/>
      <c r="R17" s="224" t="s">
        <v>1</v>
      </c>
      <c r="S17" s="223"/>
      <c r="T17" s="561" t="s">
        <v>23</v>
      </c>
      <c r="U17" s="561"/>
      <c r="V17" s="357"/>
      <c r="W17" s="358"/>
      <c r="X17" s="358"/>
      <c r="Y17" s="358"/>
      <c r="Z17" s="357"/>
      <c r="AA17" s="358"/>
      <c r="AB17" s="358"/>
      <c r="AC17" s="358"/>
      <c r="AD17" s="357"/>
      <c r="AE17" s="358"/>
      <c r="AF17" s="358"/>
      <c r="AG17" s="563"/>
      <c r="AH17" s="328">
        <f>V17+Z17-AD17</f>
        <v>0</v>
      </c>
      <c r="AI17" s="328"/>
      <c r="AJ17" s="328"/>
      <c r="AK17" s="329"/>
      <c r="AL17" s="314"/>
      <c r="AM17" s="315"/>
      <c r="AN17" s="306"/>
      <c r="AO17" s="307"/>
      <c r="AP17" s="307"/>
      <c r="AQ17" s="307"/>
      <c r="AR17" s="307"/>
      <c r="AS17" s="225"/>
      <c r="AV17" s="30"/>
      <c r="AW17" s="172"/>
      <c r="AX17" s="172"/>
      <c r="AZ17" s="185" t="s">
        <v>63</v>
      </c>
      <c r="BA17" s="203">
        <f>保険料計算シート!B3</f>
        <v>21</v>
      </c>
      <c r="BB17" s="203">
        <f>保険料計算シート!C3</f>
        <v>21</v>
      </c>
      <c r="BC17" s="203">
        <f>保険料計算シート!D3</f>
        <v>21</v>
      </c>
      <c r="BD17" s="168"/>
    </row>
    <row r="18" spans="2:56" ht="18" customHeight="1" x14ac:dyDescent="0.15">
      <c r="B18" s="330"/>
      <c r="C18" s="331"/>
      <c r="D18" s="331"/>
      <c r="E18" s="331"/>
      <c r="F18" s="331"/>
      <c r="G18" s="331"/>
      <c r="H18" s="331"/>
      <c r="I18" s="332"/>
      <c r="J18" s="330"/>
      <c r="K18" s="331"/>
      <c r="L18" s="331"/>
      <c r="M18" s="331"/>
      <c r="N18" s="336"/>
      <c r="O18" s="217"/>
      <c r="P18" s="218" t="s">
        <v>0</v>
      </c>
      <c r="Q18" s="217"/>
      <c r="R18" s="218" t="s">
        <v>1</v>
      </c>
      <c r="S18" s="217"/>
      <c r="T18" s="562" t="s">
        <v>22</v>
      </c>
      <c r="U18" s="562"/>
      <c r="V18" s="340"/>
      <c r="W18" s="341"/>
      <c r="X18" s="341"/>
      <c r="Y18" s="226"/>
      <c r="Z18" s="227"/>
      <c r="AA18" s="228"/>
      <c r="AB18" s="228"/>
      <c r="AC18" s="226"/>
      <c r="AD18" s="227"/>
      <c r="AE18" s="228"/>
      <c r="AF18" s="228"/>
      <c r="AG18" s="229"/>
      <c r="AH18" s="308"/>
      <c r="AI18" s="309"/>
      <c r="AJ18" s="309"/>
      <c r="AK18" s="310"/>
      <c r="AL18" s="230"/>
      <c r="AM18" s="231"/>
      <c r="AN18" s="316"/>
      <c r="AO18" s="317"/>
      <c r="AP18" s="317"/>
      <c r="AQ18" s="317"/>
      <c r="AR18" s="317"/>
      <c r="AS18" s="232"/>
      <c r="AV18" s="30">
        <f t="shared" ref="AV18:AV24" si="0">DATE(O18+88,Q18,S18)</f>
        <v>32111</v>
      </c>
      <c r="AW18" s="170"/>
      <c r="AX18" s="172">
        <f>IF(AV18&gt;保険料計算シート!$B$12,IF(AV18&lt;保険料計算シート!$B$14,2,3),1)</f>
        <v>1</v>
      </c>
      <c r="AY18" s="29">
        <f>IF(V18="賃金で算定",1,0)</f>
        <v>0</v>
      </c>
      <c r="AZ18" s="185" t="s">
        <v>64</v>
      </c>
      <c r="BA18" s="203">
        <f>保険料計算シート!B4</f>
        <v>20</v>
      </c>
      <c r="BB18" s="203">
        <f>保険料計算シート!C4</f>
        <v>20</v>
      </c>
      <c r="BC18" s="203">
        <f>保険料計算シート!D4</f>
        <v>19</v>
      </c>
      <c r="BD18" s="168"/>
    </row>
    <row r="19" spans="2:56" ht="18" customHeight="1" x14ac:dyDescent="0.15">
      <c r="B19" s="333"/>
      <c r="C19" s="334"/>
      <c r="D19" s="334"/>
      <c r="E19" s="334"/>
      <c r="F19" s="334"/>
      <c r="G19" s="334"/>
      <c r="H19" s="334"/>
      <c r="I19" s="335"/>
      <c r="J19" s="333"/>
      <c r="K19" s="334"/>
      <c r="L19" s="334"/>
      <c r="M19" s="334"/>
      <c r="N19" s="337"/>
      <c r="O19" s="223"/>
      <c r="P19" s="224" t="s">
        <v>0</v>
      </c>
      <c r="Q19" s="223"/>
      <c r="R19" s="224" t="s">
        <v>1</v>
      </c>
      <c r="S19" s="223"/>
      <c r="T19" s="561" t="s">
        <v>23</v>
      </c>
      <c r="U19" s="561"/>
      <c r="V19" s="357"/>
      <c r="W19" s="358"/>
      <c r="X19" s="358"/>
      <c r="Y19" s="358"/>
      <c r="Z19" s="357"/>
      <c r="AA19" s="358"/>
      <c r="AB19" s="358"/>
      <c r="AC19" s="358"/>
      <c r="AD19" s="357"/>
      <c r="AE19" s="358"/>
      <c r="AF19" s="358"/>
      <c r="AG19" s="563"/>
      <c r="AH19" s="328">
        <f>V19+Z19-AD19</f>
        <v>0</v>
      </c>
      <c r="AI19" s="328"/>
      <c r="AJ19" s="328"/>
      <c r="AK19" s="329"/>
      <c r="AL19" s="314"/>
      <c r="AM19" s="315"/>
      <c r="AN19" s="306"/>
      <c r="AO19" s="307"/>
      <c r="AP19" s="307"/>
      <c r="AQ19" s="307"/>
      <c r="AR19" s="307"/>
      <c r="AS19" s="225"/>
      <c r="AV19" s="30"/>
      <c r="AW19" s="172"/>
      <c r="AX19" s="172"/>
      <c r="AZ19" s="185" t="s">
        <v>65</v>
      </c>
      <c r="BA19" s="203">
        <f>保険料計算シート!B5</f>
        <v>23</v>
      </c>
      <c r="BB19" s="203">
        <f>保険料計算シート!C5</f>
        <v>23</v>
      </c>
      <c r="BC19" s="203">
        <f>保険料計算シート!D5</f>
        <v>24</v>
      </c>
      <c r="BD19" s="168"/>
    </row>
    <row r="20" spans="2:56" ht="18" customHeight="1" x14ac:dyDescent="0.15">
      <c r="B20" s="330"/>
      <c r="C20" s="331"/>
      <c r="D20" s="331"/>
      <c r="E20" s="331"/>
      <c r="F20" s="331"/>
      <c r="G20" s="331"/>
      <c r="H20" s="331"/>
      <c r="I20" s="332"/>
      <c r="J20" s="330"/>
      <c r="K20" s="331"/>
      <c r="L20" s="331"/>
      <c r="M20" s="331"/>
      <c r="N20" s="336"/>
      <c r="O20" s="217"/>
      <c r="P20" s="218" t="s">
        <v>57</v>
      </c>
      <c r="Q20" s="217"/>
      <c r="R20" s="218" t="s">
        <v>58</v>
      </c>
      <c r="S20" s="217"/>
      <c r="T20" s="562" t="s">
        <v>59</v>
      </c>
      <c r="U20" s="562"/>
      <c r="V20" s="340"/>
      <c r="W20" s="341"/>
      <c r="X20" s="341"/>
      <c r="Y20" s="226"/>
      <c r="Z20" s="227"/>
      <c r="AA20" s="228"/>
      <c r="AB20" s="228"/>
      <c r="AC20" s="226"/>
      <c r="AD20" s="227"/>
      <c r="AE20" s="228"/>
      <c r="AF20" s="228"/>
      <c r="AG20" s="229"/>
      <c r="AH20" s="308"/>
      <c r="AI20" s="309"/>
      <c r="AJ20" s="309"/>
      <c r="AK20" s="310"/>
      <c r="AL20" s="230"/>
      <c r="AM20" s="231"/>
      <c r="AN20" s="316"/>
      <c r="AO20" s="317"/>
      <c r="AP20" s="317"/>
      <c r="AQ20" s="317"/>
      <c r="AR20" s="317"/>
      <c r="AS20" s="232"/>
      <c r="AV20" s="30">
        <f t="shared" si="0"/>
        <v>32111</v>
      </c>
      <c r="AW20" s="170"/>
      <c r="AX20" s="172">
        <f>IF(AV20&gt;保険料計算シート!$B$12,IF(AV20&lt;保険料計算シート!$B$14,2,3),1)</f>
        <v>1</v>
      </c>
      <c r="AY20" s="29">
        <f>IF(V20="賃金で算定",1,0)</f>
        <v>0</v>
      </c>
      <c r="AZ20" s="185" t="s">
        <v>66</v>
      </c>
      <c r="BA20" s="203">
        <f>保険料計算シート!B6</f>
        <v>21</v>
      </c>
      <c r="BB20" s="203">
        <f>保険料計算シート!C6</f>
        <v>21</v>
      </c>
      <c r="BC20" s="203">
        <f>保険料計算シート!D6</f>
        <v>21</v>
      </c>
      <c r="BD20" s="168"/>
    </row>
    <row r="21" spans="2:56" ht="18" customHeight="1" x14ac:dyDescent="0.15">
      <c r="B21" s="333"/>
      <c r="C21" s="334"/>
      <c r="D21" s="334"/>
      <c r="E21" s="334"/>
      <c r="F21" s="334"/>
      <c r="G21" s="334"/>
      <c r="H21" s="334"/>
      <c r="I21" s="335"/>
      <c r="J21" s="333"/>
      <c r="K21" s="334"/>
      <c r="L21" s="334"/>
      <c r="M21" s="334"/>
      <c r="N21" s="337"/>
      <c r="O21" s="233"/>
      <c r="P21" s="234" t="s">
        <v>57</v>
      </c>
      <c r="Q21" s="233"/>
      <c r="R21" s="234" t="s">
        <v>58</v>
      </c>
      <c r="S21" s="233"/>
      <c r="T21" s="517" t="s">
        <v>60</v>
      </c>
      <c r="U21" s="517"/>
      <c r="V21" s="325"/>
      <c r="W21" s="326"/>
      <c r="X21" s="326"/>
      <c r="Y21" s="326"/>
      <c r="Z21" s="325"/>
      <c r="AA21" s="326"/>
      <c r="AB21" s="326"/>
      <c r="AC21" s="326"/>
      <c r="AD21" s="325"/>
      <c r="AE21" s="326"/>
      <c r="AF21" s="326"/>
      <c r="AG21" s="344"/>
      <c r="AH21" s="328">
        <f>V21+Z21-AD21</f>
        <v>0</v>
      </c>
      <c r="AI21" s="328"/>
      <c r="AJ21" s="328"/>
      <c r="AK21" s="329"/>
      <c r="AL21" s="314"/>
      <c r="AM21" s="315"/>
      <c r="AN21" s="306"/>
      <c r="AO21" s="307"/>
      <c r="AP21" s="307"/>
      <c r="AQ21" s="307"/>
      <c r="AR21" s="307"/>
      <c r="AS21" s="225"/>
      <c r="AV21" s="30"/>
      <c r="AW21" s="172"/>
      <c r="AX21" s="172"/>
      <c r="AZ21" s="185" t="s">
        <v>70</v>
      </c>
      <c r="BA21" s="203">
        <f>保険料計算シート!B7</f>
        <v>21</v>
      </c>
      <c r="BB21" s="203">
        <f>保険料計算シート!C7</f>
        <v>21</v>
      </c>
      <c r="BC21" s="203">
        <f>保険料計算シート!D7</f>
        <v>22</v>
      </c>
      <c r="BD21" s="168"/>
    </row>
    <row r="22" spans="2:56" ht="18" customHeight="1" x14ac:dyDescent="0.15">
      <c r="B22" s="330"/>
      <c r="C22" s="331"/>
      <c r="D22" s="331"/>
      <c r="E22" s="331"/>
      <c r="F22" s="331"/>
      <c r="G22" s="331"/>
      <c r="H22" s="331"/>
      <c r="I22" s="332"/>
      <c r="J22" s="330"/>
      <c r="K22" s="331"/>
      <c r="L22" s="331"/>
      <c r="M22" s="331"/>
      <c r="N22" s="336"/>
      <c r="O22" s="223"/>
      <c r="P22" s="224" t="s">
        <v>57</v>
      </c>
      <c r="Q22" s="223"/>
      <c r="R22" s="224" t="s">
        <v>58</v>
      </c>
      <c r="S22" s="223"/>
      <c r="T22" s="561" t="s">
        <v>59</v>
      </c>
      <c r="U22" s="561"/>
      <c r="V22" s="340"/>
      <c r="W22" s="341"/>
      <c r="X22" s="341"/>
      <c r="Y22" s="235"/>
      <c r="Z22" s="236"/>
      <c r="AA22" s="237"/>
      <c r="AB22" s="237"/>
      <c r="AC22" s="235"/>
      <c r="AD22" s="236"/>
      <c r="AE22" s="237"/>
      <c r="AF22" s="237"/>
      <c r="AG22" s="238"/>
      <c r="AH22" s="308"/>
      <c r="AI22" s="309"/>
      <c r="AJ22" s="309"/>
      <c r="AK22" s="310"/>
      <c r="AL22" s="239"/>
      <c r="AM22" s="240"/>
      <c r="AN22" s="316"/>
      <c r="AO22" s="317"/>
      <c r="AP22" s="317"/>
      <c r="AQ22" s="317"/>
      <c r="AR22" s="317"/>
      <c r="AS22" s="232"/>
      <c r="AV22" s="30">
        <f t="shared" si="0"/>
        <v>32111</v>
      </c>
      <c r="AW22" s="170"/>
      <c r="AX22" s="172">
        <f>IF(AV22&gt;保険料計算シート!$B$12,IF(AV22&lt;保険料計算シート!$B$14,2,3),1)</f>
        <v>1</v>
      </c>
      <c r="AY22" s="29">
        <f>IF(V22="賃金で算定",1,0)</f>
        <v>0</v>
      </c>
      <c r="AZ22" s="185" t="s">
        <v>67</v>
      </c>
      <c r="BA22" s="203">
        <f>保険料計算シート!B8</f>
        <v>41</v>
      </c>
      <c r="BB22" s="203">
        <f>保険料計算シート!C8</f>
        <v>40</v>
      </c>
      <c r="BC22" s="203">
        <f>保険料計算シート!D8</f>
        <v>40</v>
      </c>
      <c r="BD22" s="168"/>
    </row>
    <row r="23" spans="2:56" ht="18" customHeight="1" x14ac:dyDescent="0.15">
      <c r="B23" s="333"/>
      <c r="C23" s="334"/>
      <c r="D23" s="334"/>
      <c r="E23" s="334"/>
      <c r="F23" s="334"/>
      <c r="G23" s="334"/>
      <c r="H23" s="334"/>
      <c r="I23" s="335"/>
      <c r="J23" s="333"/>
      <c r="K23" s="334"/>
      <c r="L23" s="334"/>
      <c r="M23" s="334"/>
      <c r="N23" s="337"/>
      <c r="O23" s="233"/>
      <c r="P23" s="234" t="s">
        <v>57</v>
      </c>
      <c r="Q23" s="233"/>
      <c r="R23" s="234" t="s">
        <v>58</v>
      </c>
      <c r="S23" s="233"/>
      <c r="T23" s="517" t="s">
        <v>60</v>
      </c>
      <c r="U23" s="517"/>
      <c r="V23" s="357"/>
      <c r="W23" s="358"/>
      <c r="X23" s="358"/>
      <c r="Y23" s="358"/>
      <c r="Z23" s="357"/>
      <c r="AA23" s="358"/>
      <c r="AB23" s="358"/>
      <c r="AC23" s="358"/>
      <c r="AD23" s="357"/>
      <c r="AE23" s="358"/>
      <c r="AF23" s="358"/>
      <c r="AG23" s="563"/>
      <c r="AH23" s="328">
        <f>V23+Z23-AD23</f>
        <v>0</v>
      </c>
      <c r="AI23" s="328"/>
      <c r="AJ23" s="328"/>
      <c r="AK23" s="329"/>
      <c r="AL23" s="314"/>
      <c r="AM23" s="315"/>
      <c r="AN23" s="306"/>
      <c r="AO23" s="307"/>
      <c r="AP23" s="307"/>
      <c r="AQ23" s="307"/>
      <c r="AR23" s="307"/>
      <c r="AS23" s="225"/>
      <c r="AV23" s="30"/>
      <c r="AW23" s="172"/>
      <c r="AX23" s="172"/>
      <c r="AZ23" s="185" t="s">
        <v>68</v>
      </c>
      <c r="BA23" s="203">
        <f>保険料計算シート!B9</f>
        <v>21</v>
      </c>
      <c r="BB23" s="203">
        <f>保険料計算シート!C9</f>
        <v>21</v>
      </c>
      <c r="BC23" s="203">
        <f>保険料計算シート!D9</f>
        <v>22</v>
      </c>
      <c r="BD23" s="168"/>
    </row>
    <row r="24" spans="2:56" ht="18" customHeight="1" x14ac:dyDescent="0.15">
      <c r="B24" s="330"/>
      <c r="C24" s="331"/>
      <c r="D24" s="331"/>
      <c r="E24" s="331"/>
      <c r="F24" s="331"/>
      <c r="G24" s="331"/>
      <c r="H24" s="331"/>
      <c r="I24" s="332"/>
      <c r="J24" s="330"/>
      <c r="K24" s="331"/>
      <c r="L24" s="331"/>
      <c r="M24" s="331"/>
      <c r="N24" s="336"/>
      <c r="O24" s="223"/>
      <c r="P24" s="224" t="s">
        <v>57</v>
      </c>
      <c r="Q24" s="223"/>
      <c r="R24" s="224" t="s">
        <v>58</v>
      </c>
      <c r="S24" s="223"/>
      <c r="T24" s="561" t="s">
        <v>59</v>
      </c>
      <c r="U24" s="561"/>
      <c r="V24" s="340"/>
      <c r="W24" s="341"/>
      <c r="X24" s="341"/>
      <c r="Y24" s="226"/>
      <c r="Z24" s="227"/>
      <c r="AA24" s="228"/>
      <c r="AB24" s="228"/>
      <c r="AC24" s="226"/>
      <c r="AD24" s="227"/>
      <c r="AE24" s="228"/>
      <c r="AF24" s="228"/>
      <c r="AG24" s="229"/>
      <c r="AH24" s="308"/>
      <c r="AI24" s="309"/>
      <c r="AJ24" s="309"/>
      <c r="AK24" s="310"/>
      <c r="AL24" s="239"/>
      <c r="AM24" s="240"/>
      <c r="AN24" s="316"/>
      <c r="AO24" s="317"/>
      <c r="AP24" s="317"/>
      <c r="AQ24" s="317"/>
      <c r="AR24" s="317"/>
      <c r="AS24" s="232"/>
      <c r="AV24" s="30">
        <f t="shared" si="0"/>
        <v>32111</v>
      </c>
      <c r="AW24" s="170"/>
      <c r="AX24" s="172">
        <f>IF(AV24&gt;保険料計算シート!$B$12,IF(AV24&lt;保険料計算シート!$B$14,2,3),1)</f>
        <v>1</v>
      </c>
      <c r="AY24" s="29">
        <f>IF(V24="賃金で算定",1,0)</f>
        <v>0</v>
      </c>
      <c r="AZ24" s="185" t="s">
        <v>69</v>
      </c>
      <c r="BA24" s="203">
        <f>保険料計算シート!B10</f>
        <v>24</v>
      </c>
      <c r="BB24" s="203">
        <f>保険料計算シート!C10</f>
        <v>24</v>
      </c>
      <c r="BC24" s="203">
        <f>保険料計算シート!D10</f>
        <v>24</v>
      </c>
      <c r="BD24" s="168"/>
    </row>
    <row r="25" spans="2:56" ht="18" customHeight="1" x14ac:dyDescent="0.15">
      <c r="B25" s="333"/>
      <c r="C25" s="334"/>
      <c r="D25" s="334"/>
      <c r="E25" s="334"/>
      <c r="F25" s="334"/>
      <c r="G25" s="334"/>
      <c r="H25" s="334"/>
      <c r="I25" s="335"/>
      <c r="J25" s="333"/>
      <c r="K25" s="334"/>
      <c r="L25" s="334"/>
      <c r="M25" s="334"/>
      <c r="N25" s="337"/>
      <c r="O25" s="233"/>
      <c r="P25" s="234" t="s">
        <v>57</v>
      </c>
      <c r="Q25" s="233"/>
      <c r="R25" s="234" t="s">
        <v>58</v>
      </c>
      <c r="S25" s="233"/>
      <c r="T25" s="517" t="s">
        <v>60</v>
      </c>
      <c r="U25" s="517"/>
      <c r="V25" s="325"/>
      <c r="W25" s="326"/>
      <c r="X25" s="326"/>
      <c r="Y25" s="326"/>
      <c r="Z25" s="325"/>
      <c r="AA25" s="326"/>
      <c r="AB25" s="326"/>
      <c r="AC25" s="326"/>
      <c r="AD25" s="357"/>
      <c r="AE25" s="358"/>
      <c r="AF25" s="358"/>
      <c r="AG25" s="563"/>
      <c r="AH25" s="328">
        <f>V25+Z25-AD25</f>
        <v>0</v>
      </c>
      <c r="AI25" s="328"/>
      <c r="AJ25" s="328"/>
      <c r="AK25" s="329"/>
      <c r="AL25" s="314"/>
      <c r="AM25" s="315"/>
      <c r="AN25" s="306"/>
      <c r="AO25" s="307"/>
      <c r="AP25" s="307"/>
      <c r="AQ25" s="307"/>
      <c r="AR25" s="307"/>
      <c r="AS25" s="225"/>
      <c r="AV25" s="31"/>
      <c r="AW25" s="169"/>
      <c r="AX25" s="175"/>
    </row>
    <row r="26" spans="2:56" ht="18" customHeight="1" x14ac:dyDescent="0.15">
      <c r="B26" s="345" t="s">
        <v>174</v>
      </c>
      <c r="C26" s="346"/>
      <c r="D26" s="346"/>
      <c r="E26" s="347"/>
      <c r="F26" s="351"/>
      <c r="G26" s="352"/>
      <c r="H26" s="352"/>
      <c r="I26" s="352"/>
      <c r="J26" s="352"/>
      <c r="K26" s="352"/>
      <c r="L26" s="352"/>
      <c r="M26" s="352"/>
      <c r="N26" s="353"/>
      <c r="O26" s="345" t="s">
        <v>62</v>
      </c>
      <c r="P26" s="346"/>
      <c r="Q26" s="346"/>
      <c r="R26" s="346"/>
      <c r="S26" s="346"/>
      <c r="T26" s="346"/>
      <c r="U26" s="347"/>
      <c r="V26" s="308"/>
      <c r="W26" s="309"/>
      <c r="X26" s="309"/>
      <c r="Y26" s="310"/>
      <c r="Z26" s="227"/>
      <c r="AA26" s="228"/>
      <c r="AB26" s="228"/>
      <c r="AC26" s="226"/>
      <c r="AD26" s="227"/>
      <c r="AE26" s="228"/>
      <c r="AF26" s="228"/>
      <c r="AG26" s="226"/>
      <c r="AH26" s="308"/>
      <c r="AI26" s="309"/>
      <c r="AJ26" s="309"/>
      <c r="AK26" s="310"/>
      <c r="AL26" s="230"/>
      <c r="AM26" s="231"/>
      <c r="AN26" s="308"/>
      <c r="AO26" s="309"/>
      <c r="AP26" s="309"/>
      <c r="AQ26" s="309"/>
      <c r="AR26" s="309"/>
      <c r="AS26" s="232"/>
      <c r="AV26" s="29"/>
      <c r="AW26" s="29"/>
      <c r="AX26" s="176"/>
    </row>
    <row r="27" spans="2:56" ht="18" customHeight="1" x14ac:dyDescent="0.15">
      <c r="B27" s="348"/>
      <c r="C27" s="349"/>
      <c r="D27" s="349"/>
      <c r="E27" s="350"/>
      <c r="F27" s="354"/>
      <c r="G27" s="355"/>
      <c r="H27" s="355"/>
      <c r="I27" s="355"/>
      <c r="J27" s="355"/>
      <c r="K27" s="355"/>
      <c r="L27" s="355"/>
      <c r="M27" s="355"/>
      <c r="N27" s="356"/>
      <c r="O27" s="348"/>
      <c r="P27" s="349"/>
      <c r="Q27" s="349"/>
      <c r="R27" s="349"/>
      <c r="S27" s="349"/>
      <c r="T27" s="349"/>
      <c r="U27" s="350"/>
      <c r="V27" s="306"/>
      <c r="W27" s="307"/>
      <c r="X27" s="307"/>
      <c r="Y27" s="307"/>
      <c r="Z27" s="306"/>
      <c r="AA27" s="307"/>
      <c r="AB27" s="307"/>
      <c r="AC27" s="307"/>
      <c r="AD27" s="306"/>
      <c r="AE27" s="307"/>
      <c r="AF27" s="307"/>
      <c r="AG27" s="307"/>
      <c r="AH27" s="306"/>
      <c r="AI27" s="307"/>
      <c r="AJ27" s="307"/>
      <c r="AK27" s="324"/>
      <c r="AL27" s="241"/>
      <c r="AM27" s="242"/>
      <c r="AN27" s="306"/>
      <c r="AO27" s="307"/>
      <c r="AP27" s="307"/>
      <c r="AQ27" s="307"/>
      <c r="AR27" s="307"/>
      <c r="AS27" s="225"/>
      <c r="AU27" s="164">
        <f>IF(OR(AN27&gt;0,AN78&gt;0),1,0)</f>
        <v>0</v>
      </c>
      <c r="AV27" s="29"/>
      <c r="AW27" s="29"/>
      <c r="AX27" s="176"/>
    </row>
    <row r="28" spans="2:56" ht="15.75" customHeight="1" x14ac:dyDescent="0.15">
      <c r="D28" s="244" t="s">
        <v>24</v>
      </c>
      <c r="AN28" s="288">
        <f>IF(AN26=0,0,AN26+AN27)</f>
        <v>0</v>
      </c>
      <c r="AO28" s="288"/>
      <c r="AP28" s="288"/>
      <c r="AQ28" s="288"/>
      <c r="AR28" s="288"/>
    </row>
    <row r="29" spans="2:56" ht="15" customHeight="1" x14ac:dyDescent="0.15">
      <c r="AG29" s="245"/>
      <c r="AI29" s="246" t="s">
        <v>41</v>
      </c>
      <c r="AJ29" s="623"/>
      <c r="AK29" s="623"/>
      <c r="AL29" s="623"/>
      <c r="AM29" s="618" t="s">
        <v>42</v>
      </c>
      <c r="AN29" s="618"/>
      <c r="AO29" s="327"/>
      <c r="AP29" s="327"/>
      <c r="AQ29" s="327"/>
      <c r="AR29" s="327"/>
      <c r="AS29" s="247" t="s">
        <v>43</v>
      </c>
    </row>
    <row r="30" spans="2:56" ht="15" customHeight="1" x14ac:dyDescent="0.15">
      <c r="D30" s="516"/>
      <c r="E30" s="516"/>
      <c r="F30" s="248" t="s">
        <v>0</v>
      </c>
      <c r="G30" s="516"/>
      <c r="H30" s="516"/>
      <c r="I30" s="248" t="s">
        <v>1</v>
      </c>
      <c r="J30" s="516"/>
      <c r="K30" s="516"/>
      <c r="L30" s="248" t="s">
        <v>25</v>
      </c>
      <c r="AG30" s="249"/>
      <c r="AI30" s="246" t="s">
        <v>44</v>
      </c>
      <c r="AJ30" s="327"/>
      <c r="AK30" s="327"/>
      <c r="AL30" s="250" t="s">
        <v>45</v>
      </c>
      <c r="AM30" s="327"/>
      <c r="AN30" s="327"/>
      <c r="AO30" s="250" t="s">
        <v>45</v>
      </c>
      <c r="AP30" s="327"/>
      <c r="AQ30" s="327"/>
      <c r="AR30" s="327"/>
      <c r="AS30" s="247" t="s">
        <v>46</v>
      </c>
    </row>
    <row r="31" spans="2:56" ht="18" customHeight="1" x14ac:dyDescent="0.15">
      <c r="D31" s="245"/>
      <c r="E31" s="245"/>
      <c r="F31" s="245"/>
      <c r="G31" s="245"/>
      <c r="AA31" s="530" t="s">
        <v>26</v>
      </c>
      <c r="AB31" s="530"/>
      <c r="AC31" s="531"/>
      <c r="AD31" s="531"/>
      <c r="AE31" s="531"/>
      <c r="AF31" s="531"/>
      <c r="AG31" s="531"/>
      <c r="AH31" s="531"/>
      <c r="AI31" s="531"/>
      <c r="AJ31" s="531"/>
      <c r="AK31" s="531"/>
      <c r="AL31" s="531"/>
      <c r="AM31" s="531"/>
      <c r="AN31" s="531"/>
      <c r="AO31" s="531"/>
      <c r="AP31" s="531"/>
      <c r="AQ31" s="531"/>
      <c r="AR31" s="531"/>
      <c r="AS31" s="531"/>
    </row>
    <row r="32" spans="2:56" ht="15" customHeight="1" x14ac:dyDescent="0.15">
      <c r="D32" s="251"/>
      <c r="E32" s="251"/>
      <c r="F32" s="251"/>
      <c r="G32" s="251"/>
      <c r="H32" s="252"/>
      <c r="I32" s="253"/>
      <c r="J32" s="253"/>
      <c r="K32" s="253"/>
      <c r="L32" s="253"/>
      <c r="M32" s="253"/>
      <c r="N32" s="253"/>
      <c r="O32" s="253"/>
      <c r="P32" s="253"/>
      <c r="Q32" s="253"/>
      <c r="R32" s="253"/>
      <c r="X32" s="617" t="s">
        <v>27</v>
      </c>
      <c r="Y32" s="617"/>
      <c r="Z32" s="617"/>
      <c r="AA32" s="244"/>
      <c r="AB32" s="244"/>
      <c r="AC32" s="611"/>
      <c r="AD32" s="611"/>
      <c r="AE32" s="611"/>
      <c r="AF32" s="611"/>
      <c r="AG32" s="611"/>
      <c r="AH32" s="611"/>
      <c r="AI32" s="611"/>
      <c r="AJ32" s="611"/>
      <c r="AK32" s="611"/>
      <c r="AL32" s="611"/>
      <c r="AM32" s="611"/>
      <c r="AN32" s="611"/>
      <c r="AO32" s="254"/>
      <c r="AP32" s="254"/>
      <c r="AQ32" s="254"/>
      <c r="AR32" s="254"/>
      <c r="AS32" s="255" t="s">
        <v>28</v>
      </c>
      <c r="AT32" s="23"/>
    </row>
    <row r="33" spans="2:56" ht="15" customHeight="1" x14ac:dyDescent="0.15">
      <c r="D33" s="516"/>
      <c r="E33" s="516"/>
      <c r="F33" s="516"/>
      <c r="G33" s="516"/>
      <c r="H33" s="248" t="s">
        <v>29</v>
      </c>
      <c r="I33" s="248"/>
      <c r="J33" s="248"/>
      <c r="K33" s="248"/>
      <c r="L33" s="248"/>
      <c r="M33" s="248"/>
      <c r="N33" s="248"/>
      <c r="O33" s="248"/>
      <c r="P33" s="248"/>
      <c r="Q33" s="248"/>
      <c r="R33" s="256"/>
      <c r="S33" s="248"/>
      <c r="Y33" s="245"/>
      <c r="Z33" s="245"/>
      <c r="AA33" s="530" t="s">
        <v>30</v>
      </c>
      <c r="AB33" s="530"/>
      <c r="AC33" s="610"/>
      <c r="AD33" s="610"/>
      <c r="AE33" s="610"/>
      <c r="AF33" s="610"/>
      <c r="AG33" s="610"/>
      <c r="AH33" s="610"/>
      <c r="AI33" s="610"/>
      <c r="AJ33" s="610"/>
      <c r="AK33" s="610"/>
      <c r="AL33" s="610"/>
      <c r="AM33" s="610"/>
      <c r="AN33" s="610"/>
      <c r="AO33" s="257"/>
      <c r="AP33" s="257"/>
      <c r="AQ33" s="257"/>
      <c r="AR33" s="257"/>
      <c r="AS33" s="258" t="s">
        <v>47</v>
      </c>
      <c r="AT33" s="23"/>
    </row>
    <row r="34" spans="2:56" ht="15" customHeight="1" x14ac:dyDescent="0.1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2"/>
      <c r="AD34" s="6" t="s">
        <v>48</v>
      </c>
      <c r="AE34" s="1"/>
      <c r="AF34" s="1"/>
      <c r="AG34" s="1"/>
      <c r="AH34" s="1"/>
      <c r="AI34" s="1"/>
      <c r="AJ34" s="1"/>
      <c r="AK34" s="1"/>
      <c r="AL34" s="1"/>
      <c r="AM34" s="1"/>
      <c r="AN34" s="1"/>
      <c r="AO34" s="1"/>
      <c r="AP34" s="1"/>
      <c r="AQ34" s="1"/>
      <c r="AR34" s="1"/>
      <c r="AS34" s="1"/>
    </row>
    <row r="35" spans="2:56" ht="15.95" customHeight="1" x14ac:dyDescent="0.15">
      <c r="B35" s="1"/>
      <c r="C35" s="1"/>
      <c r="D35" s="16" t="s">
        <v>31</v>
      </c>
      <c r="E35" s="16"/>
      <c r="F35" s="2"/>
      <c r="G35" s="2"/>
      <c r="H35" s="2"/>
      <c r="I35" s="2"/>
      <c r="J35" s="2"/>
      <c r="K35" s="2"/>
      <c r="L35" s="2"/>
      <c r="M35" s="2"/>
      <c r="N35" s="2"/>
      <c r="O35" s="2"/>
      <c r="P35" s="2"/>
      <c r="Q35" s="2"/>
      <c r="R35" s="2"/>
      <c r="S35" s="2"/>
      <c r="T35" s="2"/>
      <c r="U35" s="2"/>
      <c r="V35" s="2"/>
      <c r="W35" s="2"/>
      <c r="X35" s="2"/>
      <c r="Y35" s="1"/>
      <c r="Z35" s="1"/>
      <c r="AA35" s="604" t="s">
        <v>32</v>
      </c>
      <c r="AB35" s="605"/>
      <c r="AC35" s="518" t="s">
        <v>54</v>
      </c>
      <c r="AD35" s="519"/>
      <c r="AE35" s="519"/>
      <c r="AF35" s="519"/>
      <c r="AG35" s="519"/>
      <c r="AH35" s="520"/>
      <c r="AI35" s="17"/>
      <c r="AJ35" s="624" t="s">
        <v>49</v>
      </c>
      <c r="AK35" s="624"/>
      <c r="AL35" s="624"/>
      <c r="AM35" s="624"/>
      <c r="AN35" s="624"/>
      <c r="AO35" s="20"/>
      <c r="AP35" s="524" t="s">
        <v>55</v>
      </c>
      <c r="AQ35" s="525"/>
      <c r="AR35" s="525"/>
      <c r="AS35" s="526"/>
    </row>
    <row r="36" spans="2:56" ht="15.95" customHeight="1" x14ac:dyDescent="0.15">
      <c r="B36" s="1"/>
      <c r="C36" s="1"/>
      <c r="D36" s="18" t="s">
        <v>50</v>
      </c>
      <c r="E36" s="16" t="s">
        <v>33</v>
      </c>
      <c r="F36" s="2"/>
      <c r="G36" s="2"/>
      <c r="H36" s="2"/>
      <c r="I36" s="2"/>
      <c r="J36" s="2"/>
      <c r="K36" s="2"/>
      <c r="L36" s="2"/>
      <c r="M36" s="2"/>
      <c r="N36" s="2"/>
      <c r="O36" s="2"/>
      <c r="P36" s="2"/>
      <c r="Q36" s="2"/>
      <c r="R36" s="2"/>
      <c r="S36" s="2"/>
      <c r="T36" s="2"/>
      <c r="U36" s="2"/>
      <c r="V36" s="2"/>
      <c r="W36" s="2"/>
      <c r="X36" s="2"/>
      <c r="Y36" s="1"/>
      <c r="Z36" s="1"/>
      <c r="AA36" s="606"/>
      <c r="AB36" s="607"/>
      <c r="AC36" s="521"/>
      <c r="AD36" s="522"/>
      <c r="AE36" s="522"/>
      <c r="AF36" s="522"/>
      <c r="AG36" s="522"/>
      <c r="AH36" s="523"/>
      <c r="AI36" s="15"/>
      <c r="AJ36" s="625"/>
      <c r="AK36" s="625"/>
      <c r="AL36" s="625"/>
      <c r="AM36" s="625"/>
      <c r="AN36" s="625"/>
      <c r="AO36" s="19"/>
      <c r="AP36" s="527"/>
      <c r="AQ36" s="528"/>
      <c r="AR36" s="528"/>
      <c r="AS36" s="529"/>
    </row>
    <row r="37" spans="2:56" ht="15.95" customHeight="1" x14ac:dyDescent="0.15">
      <c r="B37" s="1"/>
      <c r="C37" s="1"/>
      <c r="D37" s="16" t="s">
        <v>51</v>
      </c>
      <c r="E37" s="16" t="s">
        <v>34</v>
      </c>
      <c r="F37" s="2"/>
      <c r="G37" s="2"/>
      <c r="H37" s="2"/>
      <c r="I37" s="2"/>
      <c r="J37" s="2"/>
      <c r="K37" s="2"/>
      <c r="L37" s="2"/>
      <c r="M37" s="2"/>
      <c r="N37" s="2"/>
      <c r="O37" s="2"/>
      <c r="P37" s="2"/>
      <c r="Q37" s="2"/>
      <c r="R37" s="2"/>
      <c r="S37" s="2"/>
      <c r="T37" s="2"/>
      <c r="U37" s="2"/>
      <c r="V37" s="2"/>
      <c r="W37" s="2"/>
      <c r="X37" s="2"/>
      <c r="Y37" s="1"/>
      <c r="Z37" s="1"/>
      <c r="AA37" s="606"/>
      <c r="AB37" s="607"/>
      <c r="AC37" s="598"/>
      <c r="AD37" s="599"/>
      <c r="AE37" s="599"/>
      <c r="AF37" s="599"/>
      <c r="AG37" s="599"/>
      <c r="AH37" s="600"/>
      <c r="AI37" s="619"/>
      <c r="AJ37" s="620"/>
      <c r="AK37" s="620"/>
      <c r="AL37" s="620"/>
      <c r="AM37" s="620"/>
      <c r="AN37" s="620"/>
      <c r="AO37" s="626" t="s">
        <v>52</v>
      </c>
      <c r="AP37" s="628"/>
      <c r="AQ37" s="629"/>
      <c r="AR37" s="629"/>
      <c r="AS37" s="630"/>
    </row>
    <row r="38" spans="2:56" ht="15.95" customHeight="1" x14ac:dyDescent="0.15">
      <c r="B38" s="1"/>
      <c r="C38" s="1"/>
      <c r="D38" s="18" t="s">
        <v>53</v>
      </c>
      <c r="E38" s="16" t="s">
        <v>35</v>
      </c>
      <c r="F38" s="2"/>
      <c r="G38" s="2"/>
      <c r="H38" s="2"/>
      <c r="I38" s="2"/>
      <c r="J38" s="2"/>
      <c r="K38" s="2"/>
      <c r="L38" s="2"/>
      <c r="M38" s="2"/>
      <c r="N38" s="2"/>
      <c r="O38" s="2"/>
      <c r="P38" s="2"/>
      <c r="Q38" s="2"/>
      <c r="R38" s="2"/>
      <c r="S38" s="2"/>
      <c r="T38" s="2"/>
      <c r="U38" s="2"/>
      <c r="V38" s="2"/>
      <c r="W38" s="2"/>
      <c r="X38" s="2"/>
      <c r="Y38" s="1"/>
      <c r="Z38" s="1"/>
      <c r="AA38" s="608"/>
      <c r="AB38" s="609"/>
      <c r="AC38" s="601"/>
      <c r="AD38" s="602"/>
      <c r="AE38" s="602"/>
      <c r="AF38" s="602"/>
      <c r="AG38" s="602"/>
      <c r="AH38" s="603"/>
      <c r="AI38" s="621"/>
      <c r="AJ38" s="622"/>
      <c r="AK38" s="622"/>
      <c r="AL38" s="622"/>
      <c r="AM38" s="622"/>
      <c r="AN38" s="622"/>
      <c r="AO38" s="627"/>
      <c r="AP38" s="631"/>
      <c r="AQ38" s="632"/>
      <c r="AR38" s="632"/>
      <c r="AS38" s="633"/>
      <c r="BD38" s="23"/>
    </row>
    <row r="39" spans="2:56" ht="9" customHeight="1" x14ac:dyDescent="0.15">
      <c r="B39" s="1"/>
      <c r="C39" s="1"/>
      <c r="D39" s="18"/>
      <c r="E39" s="16"/>
      <c r="F39" s="2"/>
      <c r="G39" s="2"/>
      <c r="H39" s="2"/>
      <c r="I39" s="2"/>
      <c r="J39" s="2"/>
      <c r="K39" s="2"/>
      <c r="L39" s="2"/>
      <c r="M39" s="2"/>
      <c r="N39" s="2"/>
      <c r="O39" s="2"/>
      <c r="P39" s="2"/>
      <c r="Q39" s="2"/>
      <c r="R39" s="2"/>
      <c r="S39" s="2"/>
      <c r="T39" s="2"/>
      <c r="U39" s="2"/>
      <c r="V39" s="2"/>
      <c r="W39" s="2"/>
      <c r="X39" s="2"/>
      <c r="Y39" s="1"/>
      <c r="Z39" s="1"/>
      <c r="AA39" s="165"/>
      <c r="AB39" s="165"/>
      <c r="AC39" s="102"/>
      <c r="AD39" s="102"/>
      <c r="AE39" s="102"/>
      <c r="AF39" s="102"/>
      <c r="AG39" s="102"/>
      <c r="AH39" s="102"/>
      <c r="AI39" s="102"/>
      <c r="AJ39" s="102"/>
      <c r="AK39" s="102"/>
      <c r="AL39" s="102"/>
      <c r="AM39" s="102"/>
      <c r="AN39" s="102"/>
      <c r="AO39" s="24"/>
      <c r="AP39" s="102"/>
      <c r="AQ39" s="166"/>
      <c r="AR39" s="166"/>
      <c r="AS39" s="166"/>
      <c r="BD39" s="23"/>
    </row>
    <row r="40" spans="2:56" ht="9" customHeight="1" x14ac:dyDescent="0.15">
      <c r="B40" s="1"/>
      <c r="C40" s="1"/>
      <c r="D40" s="1"/>
      <c r="E40" s="1"/>
      <c r="F40" s="1"/>
      <c r="G40" s="1"/>
      <c r="H40" s="1"/>
      <c r="I40" s="1"/>
      <c r="J40" s="1"/>
      <c r="K40" s="1"/>
      <c r="L40" s="1"/>
      <c r="M40" s="1"/>
      <c r="N40" s="1"/>
      <c r="O40" s="1"/>
      <c r="P40" s="1"/>
      <c r="Q40" s="1"/>
      <c r="R40" s="1"/>
      <c r="S40" s="1"/>
      <c r="T40" s="1"/>
      <c r="U40" s="1"/>
      <c r="V40" s="1"/>
      <c r="W40" s="1"/>
      <c r="X40" s="1"/>
      <c r="Y40" s="1"/>
      <c r="Z40" s="1"/>
      <c r="AA40" s="23"/>
      <c r="AB40" s="23"/>
      <c r="AC40" s="23"/>
      <c r="AD40" s="23"/>
      <c r="AE40" s="23"/>
      <c r="AF40" s="23"/>
      <c r="AG40" s="23"/>
      <c r="AH40" s="23"/>
      <c r="AI40" s="23"/>
      <c r="AJ40" s="23"/>
      <c r="AK40" s="23"/>
      <c r="AL40" s="23"/>
      <c r="AM40" s="23"/>
      <c r="AN40" s="23"/>
      <c r="AO40" s="23"/>
      <c r="AP40" s="23"/>
      <c r="AQ40" s="167"/>
      <c r="AR40" s="167"/>
      <c r="AS40" s="167"/>
      <c r="BC40" s="23"/>
      <c r="BD40" s="23"/>
    </row>
    <row r="41" spans="2:56" s="23" customFormat="1" ht="7.5" customHeight="1" x14ac:dyDescent="0.15">
      <c r="X41" s="25"/>
      <c r="Y41" s="25"/>
      <c r="Z41" s="34"/>
      <c r="AA41" s="34"/>
      <c r="AB41" s="34"/>
      <c r="AC41" s="34"/>
      <c r="AD41" s="34"/>
      <c r="AE41" s="34"/>
      <c r="AF41" s="34"/>
      <c r="AG41" s="34"/>
      <c r="AH41" s="34"/>
      <c r="AI41" s="34"/>
      <c r="AJ41" s="34"/>
      <c r="AK41" s="34"/>
      <c r="AL41" s="34"/>
      <c r="AM41" s="34"/>
      <c r="AN41" s="34"/>
      <c r="AO41" s="34"/>
      <c r="AP41" s="34"/>
      <c r="AQ41" s="34"/>
      <c r="AR41" s="34"/>
      <c r="AS41" s="34"/>
      <c r="AT41" s="1"/>
      <c r="AU41" s="1"/>
      <c r="AX41" s="54"/>
    </row>
    <row r="42" spans="2:56" s="23" customFormat="1" ht="10.5" customHeight="1" x14ac:dyDescent="0.15">
      <c r="X42" s="25"/>
      <c r="Y42" s="25"/>
      <c r="Z42" s="34"/>
      <c r="AA42" s="34"/>
      <c r="AB42" s="34"/>
      <c r="AC42" s="34"/>
      <c r="AD42" s="34"/>
      <c r="AE42" s="34"/>
      <c r="AF42" s="34"/>
      <c r="AG42" s="34"/>
      <c r="AH42" s="34"/>
      <c r="AI42" s="34"/>
      <c r="AJ42" s="34"/>
      <c r="AK42" s="34"/>
      <c r="AL42" s="34"/>
      <c r="AM42" s="34"/>
      <c r="AN42" s="34"/>
      <c r="AO42" s="34"/>
      <c r="AP42" s="34"/>
      <c r="AQ42" s="34"/>
      <c r="AR42" s="34"/>
      <c r="AS42" s="34"/>
      <c r="AT42" s="1"/>
      <c r="AU42" s="1"/>
      <c r="AX42" s="54"/>
    </row>
    <row r="43" spans="2:56" s="23" customFormat="1" ht="5.25" customHeight="1" x14ac:dyDescent="0.15">
      <c r="X43" s="25"/>
      <c r="Y43" s="25"/>
      <c r="Z43" s="34"/>
      <c r="AA43" s="34"/>
      <c r="AB43" s="34"/>
      <c r="AC43" s="34"/>
      <c r="AD43" s="34"/>
      <c r="AE43" s="34"/>
      <c r="AF43" s="34"/>
      <c r="AG43" s="34"/>
      <c r="AH43" s="34"/>
      <c r="AI43" s="34"/>
      <c r="AJ43" s="34"/>
      <c r="AK43" s="34"/>
      <c r="AL43" s="34"/>
      <c r="AM43" s="34"/>
      <c r="AN43" s="34"/>
      <c r="AO43" s="34"/>
      <c r="AP43" s="34"/>
      <c r="AQ43" s="34"/>
      <c r="AR43" s="34"/>
      <c r="AS43" s="34"/>
      <c r="AT43" s="1"/>
      <c r="AU43" s="1"/>
      <c r="AX43" s="54"/>
    </row>
    <row r="44" spans="2:56" s="23" customFormat="1" ht="5.25" customHeight="1" x14ac:dyDescent="0.15">
      <c r="X44" s="25"/>
      <c r="Y44" s="25"/>
      <c r="Z44" s="34"/>
      <c r="AA44" s="34"/>
      <c r="AB44" s="34"/>
      <c r="AC44" s="34"/>
      <c r="AD44" s="34"/>
      <c r="AE44" s="34"/>
      <c r="AF44" s="34"/>
      <c r="AG44" s="34"/>
      <c r="AH44" s="34"/>
      <c r="AI44" s="34"/>
      <c r="AJ44" s="34"/>
      <c r="AK44" s="34"/>
      <c r="AL44" s="34"/>
      <c r="AM44" s="34"/>
      <c r="AN44" s="34"/>
      <c r="AO44" s="34"/>
      <c r="AP44" s="34"/>
      <c r="AQ44" s="34"/>
      <c r="AR44" s="34"/>
      <c r="AS44" s="34"/>
      <c r="AT44" s="1"/>
      <c r="AU44" s="1"/>
      <c r="AX44" s="54"/>
    </row>
    <row r="45" spans="2:56" s="23" customFormat="1" ht="5.25" customHeight="1" x14ac:dyDescent="0.15">
      <c r="X45" s="25"/>
      <c r="Y45" s="25"/>
      <c r="Z45" s="34"/>
      <c r="AA45" s="34"/>
      <c r="AB45" s="34"/>
      <c r="AC45" s="34"/>
      <c r="AD45" s="34"/>
      <c r="AE45" s="34"/>
      <c r="AF45" s="34"/>
      <c r="AG45" s="34"/>
      <c r="AH45" s="34"/>
      <c r="AI45" s="34"/>
      <c r="AJ45" s="34"/>
      <c r="AK45" s="34"/>
      <c r="AL45" s="34"/>
      <c r="AM45" s="34"/>
      <c r="AN45" s="34"/>
      <c r="AO45" s="34"/>
      <c r="AP45" s="34"/>
      <c r="AQ45" s="34"/>
      <c r="AR45" s="34"/>
      <c r="AS45" s="34"/>
      <c r="AT45" s="1"/>
      <c r="AU45" s="1"/>
      <c r="AX45" s="54"/>
    </row>
    <row r="46" spans="2:56" s="23" customFormat="1" ht="5.25" customHeight="1" x14ac:dyDescent="0.15">
      <c r="X46" s="25"/>
      <c r="Y46" s="25"/>
      <c r="Z46" s="34"/>
      <c r="AA46" s="34"/>
      <c r="AB46" s="34"/>
      <c r="AC46" s="34"/>
      <c r="AD46" s="34"/>
      <c r="AE46" s="34"/>
      <c r="AF46" s="34"/>
      <c r="AG46" s="34"/>
      <c r="AH46" s="34"/>
      <c r="AI46" s="34"/>
      <c r="AJ46" s="34"/>
      <c r="AK46" s="34"/>
      <c r="AL46" s="34"/>
      <c r="AM46" s="34"/>
      <c r="AN46" s="34"/>
      <c r="AO46" s="34"/>
      <c r="AP46" s="34"/>
      <c r="AQ46" s="34"/>
      <c r="AR46" s="34"/>
      <c r="AS46" s="34"/>
      <c r="AT46" s="1"/>
      <c r="AU46" s="1"/>
      <c r="AX46" s="54"/>
    </row>
    <row r="47" spans="2:56" s="23" customFormat="1" ht="17.25" customHeight="1" x14ac:dyDescent="0.15">
      <c r="B47" s="35" t="s">
        <v>72</v>
      </c>
      <c r="L47" s="34"/>
      <c r="M47" s="34"/>
      <c r="N47" s="34"/>
      <c r="O47" s="34"/>
      <c r="P47" s="34"/>
      <c r="Q47" s="34"/>
      <c r="R47" s="34"/>
      <c r="S47" s="36"/>
      <c r="T47" s="36"/>
      <c r="U47" s="36"/>
      <c r="V47" s="36"/>
      <c r="W47" s="36"/>
      <c r="X47" s="34"/>
      <c r="Y47" s="34"/>
      <c r="Z47" s="34"/>
      <c r="AA47" s="34"/>
      <c r="AB47" s="34"/>
      <c r="AC47" s="34"/>
      <c r="AL47" s="37"/>
      <c r="AM47" s="37"/>
      <c r="AN47" s="37"/>
      <c r="AO47" s="37"/>
      <c r="AX47" s="54"/>
    </row>
    <row r="48" spans="2:56" s="23" customFormat="1" ht="12.75" customHeight="1" x14ac:dyDescent="0.15">
      <c r="L48" s="34"/>
      <c r="M48" s="38"/>
      <c r="N48" s="38"/>
      <c r="O48" s="38"/>
      <c r="P48" s="38"/>
      <c r="Q48" s="38"/>
      <c r="R48" s="38"/>
      <c r="S48" s="38"/>
      <c r="T48" s="39"/>
      <c r="U48" s="39"/>
      <c r="V48" s="39"/>
      <c r="W48" s="39"/>
      <c r="X48" s="39"/>
      <c r="Y48" s="39"/>
      <c r="Z48" s="39"/>
      <c r="AA48" s="38"/>
      <c r="AB48" s="38"/>
      <c r="AC48" s="38"/>
      <c r="AL48" s="37"/>
      <c r="AM48" s="37"/>
      <c r="AN48" s="501" t="s">
        <v>73</v>
      </c>
      <c r="AO48" s="502"/>
      <c r="AX48" s="54"/>
    </row>
    <row r="49" spans="2:51" s="23" customFormat="1" ht="12.75" customHeight="1" x14ac:dyDescent="0.15">
      <c r="L49" s="34"/>
      <c r="M49" s="38"/>
      <c r="N49" s="38"/>
      <c r="O49" s="38"/>
      <c r="P49" s="38"/>
      <c r="Q49" s="38"/>
      <c r="R49" s="38"/>
      <c r="S49" s="38"/>
      <c r="T49" s="39"/>
      <c r="U49" s="39"/>
      <c r="V49" s="39"/>
      <c r="W49" s="39"/>
      <c r="X49" s="39"/>
      <c r="Y49" s="39"/>
      <c r="Z49" s="39"/>
      <c r="AA49" s="38"/>
      <c r="AB49" s="38"/>
      <c r="AC49" s="38"/>
      <c r="AL49" s="37"/>
      <c r="AM49" s="37"/>
      <c r="AN49" s="503"/>
      <c r="AO49" s="504"/>
      <c r="AX49" s="54"/>
    </row>
    <row r="50" spans="2:51" s="23" customFormat="1" ht="12.75" customHeight="1" x14ac:dyDescent="0.15">
      <c r="L50" s="34"/>
      <c r="M50" s="38"/>
      <c r="N50" s="38"/>
      <c r="O50" s="38"/>
      <c r="P50" s="38"/>
      <c r="Q50" s="38"/>
      <c r="R50" s="38"/>
      <c r="S50" s="38"/>
      <c r="T50" s="38"/>
      <c r="U50" s="38"/>
      <c r="V50" s="38"/>
      <c r="W50" s="38"/>
      <c r="X50" s="38"/>
      <c r="Y50" s="38"/>
      <c r="Z50" s="38"/>
      <c r="AA50" s="38"/>
      <c r="AB50" s="38"/>
      <c r="AC50" s="38"/>
      <c r="AL50" s="37"/>
      <c r="AM50" s="37"/>
      <c r="AN50" s="505"/>
      <c r="AO50" s="506"/>
      <c r="AX50" s="54"/>
    </row>
    <row r="51" spans="2:51" s="23" customFormat="1" ht="6" customHeight="1" x14ac:dyDescent="0.15">
      <c r="L51" s="34"/>
      <c r="M51" s="38"/>
      <c r="N51" s="38"/>
      <c r="O51" s="38"/>
      <c r="P51" s="38"/>
      <c r="Q51" s="38"/>
      <c r="R51" s="38"/>
      <c r="S51" s="38"/>
      <c r="T51" s="38"/>
      <c r="U51" s="38"/>
      <c r="V51" s="38"/>
      <c r="W51" s="38"/>
      <c r="X51" s="38"/>
      <c r="Y51" s="38"/>
      <c r="Z51" s="38"/>
      <c r="AA51" s="38"/>
      <c r="AB51" s="38"/>
      <c r="AC51" s="38"/>
      <c r="AL51" s="37"/>
      <c r="AM51" s="37"/>
      <c r="AX51" s="54"/>
    </row>
    <row r="52" spans="2:51" s="23" customFormat="1" ht="12.75" customHeight="1" x14ac:dyDescent="0.15">
      <c r="B52" s="485" t="s">
        <v>2</v>
      </c>
      <c r="C52" s="486"/>
      <c r="D52" s="486"/>
      <c r="E52" s="486"/>
      <c r="F52" s="486"/>
      <c r="G52" s="486"/>
      <c r="H52" s="486"/>
      <c r="I52" s="486"/>
      <c r="J52" s="488" t="s">
        <v>12</v>
      </c>
      <c r="K52" s="488"/>
      <c r="L52" s="40" t="s">
        <v>3</v>
      </c>
      <c r="M52" s="488" t="s">
        <v>13</v>
      </c>
      <c r="N52" s="488"/>
      <c r="O52" s="489" t="s">
        <v>14</v>
      </c>
      <c r="P52" s="488"/>
      <c r="Q52" s="488"/>
      <c r="R52" s="488"/>
      <c r="S52" s="488"/>
      <c r="T52" s="488"/>
      <c r="U52" s="488" t="s">
        <v>15</v>
      </c>
      <c r="V52" s="488"/>
      <c r="W52" s="488"/>
      <c r="X52" s="34"/>
      <c r="Y52" s="34"/>
      <c r="Z52" s="34"/>
      <c r="AA52" s="34"/>
      <c r="AB52" s="34"/>
      <c r="AC52" s="34"/>
      <c r="AD52" s="24"/>
      <c r="AE52" s="24"/>
      <c r="AF52" s="24"/>
      <c r="AG52" s="24"/>
      <c r="AH52" s="24"/>
      <c r="AI52" s="24"/>
      <c r="AJ52" s="24"/>
      <c r="AK52" s="34"/>
      <c r="AL52" s="507">
        <f>$AL$9</f>
        <v>0</v>
      </c>
      <c r="AM52" s="490"/>
      <c r="AN52" s="448" t="s">
        <v>4</v>
      </c>
      <c r="AO52" s="448"/>
      <c r="AP52" s="490">
        <v>2</v>
      </c>
      <c r="AQ52" s="490"/>
      <c r="AR52" s="448" t="s">
        <v>5</v>
      </c>
      <c r="AS52" s="449"/>
      <c r="AT52" s="34"/>
      <c r="AU52" s="34"/>
      <c r="AX52" s="54"/>
    </row>
    <row r="53" spans="2:51" s="23" customFormat="1" ht="13.5" customHeight="1" x14ac:dyDescent="0.15">
      <c r="B53" s="486"/>
      <c r="C53" s="486"/>
      <c r="D53" s="486"/>
      <c r="E53" s="486"/>
      <c r="F53" s="486"/>
      <c r="G53" s="486"/>
      <c r="H53" s="486"/>
      <c r="I53" s="486"/>
      <c r="J53" s="495" t="str">
        <f>$J$10</f>
        <v>2</v>
      </c>
      <c r="K53" s="479" t="str">
        <f>$K$10</f>
        <v>2</v>
      </c>
      <c r="L53" s="497" t="str">
        <f>$L$10</f>
        <v>1</v>
      </c>
      <c r="M53" s="482" t="str">
        <f>$M$10</f>
        <v>0</v>
      </c>
      <c r="N53" s="479" t="str">
        <f>$N$10</f>
        <v>7</v>
      </c>
      <c r="O53" s="482" t="str">
        <f>$O$10</f>
        <v>9</v>
      </c>
      <c r="P53" s="476" t="str">
        <f>$P$10</f>
        <v>4</v>
      </c>
      <c r="Q53" s="476" t="str">
        <f>$Q$10</f>
        <v>8</v>
      </c>
      <c r="R53" s="476" t="str">
        <f>$R$10</f>
        <v>0</v>
      </c>
      <c r="S53" s="476" t="str">
        <f>$S$10</f>
        <v>5</v>
      </c>
      <c r="T53" s="479" t="str">
        <f>$T$10</f>
        <v>5</v>
      </c>
      <c r="U53" s="482">
        <f>$U$10</f>
        <v>0</v>
      </c>
      <c r="V53" s="476">
        <f>$V$10</f>
        <v>0</v>
      </c>
      <c r="W53" s="479">
        <f>$W$10</f>
        <v>0</v>
      </c>
      <c r="X53" s="34"/>
      <c r="Y53" s="34"/>
      <c r="Z53" s="34"/>
      <c r="AA53" s="34"/>
      <c r="AB53" s="34"/>
      <c r="AC53" s="34"/>
      <c r="AD53" s="24"/>
      <c r="AE53" s="24"/>
      <c r="AF53" s="24"/>
      <c r="AG53" s="24"/>
      <c r="AH53" s="24"/>
      <c r="AI53" s="24"/>
      <c r="AJ53" s="24"/>
      <c r="AK53" s="34"/>
      <c r="AL53" s="508"/>
      <c r="AM53" s="491"/>
      <c r="AN53" s="493"/>
      <c r="AO53" s="493"/>
      <c r="AP53" s="491"/>
      <c r="AQ53" s="491"/>
      <c r="AR53" s="493"/>
      <c r="AS53" s="494"/>
      <c r="AT53" s="34"/>
      <c r="AU53" s="34"/>
      <c r="AX53" s="54"/>
    </row>
    <row r="54" spans="2:51" s="23" customFormat="1" ht="9" customHeight="1" x14ac:dyDescent="0.15">
      <c r="B54" s="486"/>
      <c r="C54" s="486"/>
      <c r="D54" s="486"/>
      <c r="E54" s="486"/>
      <c r="F54" s="486"/>
      <c r="G54" s="486"/>
      <c r="H54" s="486"/>
      <c r="I54" s="486"/>
      <c r="J54" s="496"/>
      <c r="K54" s="480"/>
      <c r="L54" s="498"/>
      <c r="M54" s="483"/>
      <c r="N54" s="480"/>
      <c r="O54" s="483"/>
      <c r="P54" s="477"/>
      <c r="Q54" s="477"/>
      <c r="R54" s="477"/>
      <c r="S54" s="477"/>
      <c r="T54" s="480"/>
      <c r="U54" s="483"/>
      <c r="V54" s="477"/>
      <c r="W54" s="480"/>
      <c r="X54" s="34"/>
      <c r="Y54" s="34"/>
      <c r="Z54" s="34"/>
      <c r="AA54" s="34"/>
      <c r="AB54" s="34"/>
      <c r="AC54" s="34"/>
      <c r="AD54" s="24"/>
      <c r="AE54" s="24"/>
      <c r="AF54" s="24"/>
      <c r="AG54" s="24"/>
      <c r="AH54" s="24"/>
      <c r="AI54" s="24"/>
      <c r="AJ54" s="24"/>
      <c r="AK54" s="34"/>
      <c r="AL54" s="509"/>
      <c r="AM54" s="492"/>
      <c r="AN54" s="451"/>
      <c r="AO54" s="451"/>
      <c r="AP54" s="492"/>
      <c r="AQ54" s="492"/>
      <c r="AR54" s="451"/>
      <c r="AS54" s="452"/>
      <c r="AT54" s="34"/>
      <c r="AU54" s="34"/>
      <c r="AX54" s="54"/>
    </row>
    <row r="55" spans="2:51" s="23" customFormat="1" ht="6" customHeight="1" x14ac:dyDescent="0.15">
      <c r="B55" s="487"/>
      <c r="C55" s="487"/>
      <c r="D55" s="487"/>
      <c r="E55" s="487"/>
      <c r="F55" s="487"/>
      <c r="G55" s="487"/>
      <c r="H55" s="487"/>
      <c r="I55" s="487"/>
      <c r="J55" s="496"/>
      <c r="K55" s="481"/>
      <c r="L55" s="499"/>
      <c r="M55" s="484"/>
      <c r="N55" s="481"/>
      <c r="O55" s="484"/>
      <c r="P55" s="478"/>
      <c r="Q55" s="478"/>
      <c r="R55" s="478"/>
      <c r="S55" s="478"/>
      <c r="T55" s="481"/>
      <c r="U55" s="484"/>
      <c r="V55" s="478"/>
      <c r="W55" s="481"/>
      <c r="X55" s="34"/>
      <c r="Y55" s="34"/>
      <c r="Z55" s="34"/>
      <c r="AA55" s="34"/>
      <c r="AB55" s="34"/>
      <c r="AC55" s="34"/>
      <c r="AD55" s="34"/>
      <c r="AE55" s="34"/>
      <c r="AF55" s="34"/>
      <c r="AG55" s="34"/>
      <c r="AH55" s="34"/>
      <c r="AI55" s="34"/>
      <c r="AJ55" s="34"/>
      <c r="AK55" s="34"/>
      <c r="AN55" s="1"/>
      <c r="AO55" s="1"/>
      <c r="AP55" s="1"/>
      <c r="AQ55" s="1"/>
      <c r="AR55" s="1"/>
      <c r="AS55" s="1"/>
      <c r="AT55" s="34"/>
      <c r="AU55" s="34"/>
      <c r="AX55" s="54"/>
    </row>
    <row r="56" spans="2:51" s="23" customFormat="1" ht="15" customHeight="1" x14ac:dyDescent="0.15">
      <c r="B56" s="461" t="s">
        <v>74</v>
      </c>
      <c r="C56" s="462"/>
      <c r="D56" s="462"/>
      <c r="E56" s="462"/>
      <c r="F56" s="462"/>
      <c r="G56" s="462"/>
      <c r="H56" s="462"/>
      <c r="I56" s="463"/>
      <c r="J56" s="461" t="s">
        <v>6</v>
      </c>
      <c r="K56" s="462"/>
      <c r="L56" s="462"/>
      <c r="M56" s="462"/>
      <c r="N56" s="470"/>
      <c r="O56" s="473" t="s">
        <v>75</v>
      </c>
      <c r="P56" s="462"/>
      <c r="Q56" s="462"/>
      <c r="R56" s="462"/>
      <c r="S56" s="462"/>
      <c r="T56" s="462"/>
      <c r="U56" s="463"/>
      <c r="V56" s="41" t="s">
        <v>76</v>
      </c>
      <c r="W56" s="42"/>
      <c r="X56" s="42"/>
      <c r="Y56" s="425" t="s">
        <v>77</v>
      </c>
      <c r="Z56" s="425"/>
      <c r="AA56" s="425"/>
      <c r="AB56" s="425"/>
      <c r="AC56" s="425"/>
      <c r="AD56" s="425"/>
      <c r="AE56" s="425"/>
      <c r="AF56" s="425"/>
      <c r="AG56" s="425"/>
      <c r="AH56" s="425"/>
      <c r="AI56" s="42"/>
      <c r="AJ56" s="42"/>
      <c r="AK56" s="43"/>
      <c r="AL56" s="426" t="s">
        <v>78</v>
      </c>
      <c r="AM56" s="426"/>
      <c r="AN56" s="427" t="s">
        <v>40</v>
      </c>
      <c r="AO56" s="427"/>
      <c r="AP56" s="427"/>
      <c r="AQ56" s="427"/>
      <c r="AR56" s="427"/>
      <c r="AS56" s="428"/>
      <c r="AT56" s="34"/>
      <c r="AU56" s="34"/>
      <c r="AX56" s="54"/>
    </row>
    <row r="57" spans="2:51" s="23" customFormat="1" ht="13.5" customHeight="1" x14ac:dyDescent="0.15">
      <c r="B57" s="464"/>
      <c r="C57" s="465"/>
      <c r="D57" s="465"/>
      <c r="E57" s="465"/>
      <c r="F57" s="465"/>
      <c r="G57" s="465"/>
      <c r="H57" s="465"/>
      <c r="I57" s="466"/>
      <c r="J57" s="464"/>
      <c r="K57" s="465"/>
      <c r="L57" s="465"/>
      <c r="M57" s="465"/>
      <c r="N57" s="471"/>
      <c r="O57" s="474"/>
      <c r="P57" s="465"/>
      <c r="Q57" s="465"/>
      <c r="R57" s="465"/>
      <c r="S57" s="465"/>
      <c r="T57" s="465"/>
      <c r="U57" s="466"/>
      <c r="V57" s="429" t="s">
        <v>7</v>
      </c>
      <c r="W57" s="612"/>
      <c r="X57" s="612"/>
      <c r="Y57" s="613"/>
      <c r="Z57" s="435" t="s">
        <v>18</v>
      </c>
      <c r="AA57" s="436"/>
      <c r="AB57" s="436"/>
      <c r="AC57" s="437"/>
      <c r="AD57" s="535" t="s">
        <v>19</v>
      </c>
      <c r="AE57" s="536"/>
      <c r="AF57" s="536"/>
      <c r="AG57" s="537"/>
      <c r="AH57" s="551" t="s">
        <v>188</v>
      </c>
      <c r="AI57" s="552"/>
      <c r="AJ57" s="552"/>
      <c r="AK57" s="553"/>
      <c r="AL57" s="453" t="s">
        <v>79</v>
      </c>
      <c r="AM57" s="453"/>
      <c r="AN57" s="455" t="s">
        <v>21</v>
      </c>
      <c r="AO57" s="456"/>
      <c r="AP57" s="456"/>
      <c r="AQ57" s="456"/>
      <c r="AR57" s="457"/>
      <c r="AS57" s="458"/>
      <c r="AT57" s="34"/>
      <c r="AU57" s="34"/>
      <c r="AX57" s="54"/>
    </row>
    <row r="58" spans="2:51" s="23" customFormat="1" ht="13.5" customHeight="1" x14ac:dyDescent="0.15">
      <c r="B58" s="467"/>
      <c r="C58" s="468"/>
      <c r="D58" s="468"/>
      <c r="E58" s="468"/>
      <c r="F58" s="468"/>
      <c r="G58" s="468"/>
      <c r="H58" s="468"/>
      <c r="I58" s="469"/>
      <c r="J58" s="467"/>
      <c r="K58" s="468"/>
      <c r="L58" s="468"/>
      <c r="M58" s="468"/>
      <c r="N58" s="472"/>
      <c r="O58" s="475"/>
      <c r="P58" s="468"/>
      <c r="Q58" s="468"/>
      <c r="R58" s="468"/>
      <c r="S58" s="468"/>
      <c r="T58" s="468"/>
      <c r="U58" s="469"/>
      <c r="V58" s="614"/>
      <c r="W58" s="615"/>
      <c r="X58" s="615"/>
      <c r="Y58" s="616"/>
      <c r="Z58" s="438"/>
      <c r="AA58" s="439"/>
      <c r="AB58" s="439"/>
      <c r="AC58" s="440"/>
      <c r="AD58" s="538"/>
      <c r="AE58" s="539"/>
      <c r="AF58" s="539"/>
      <c r="AG58" s="540"/>
      <c r="AH58" s="554"/>
      <c r="AI58" s="555"/>
      <c r="AJ58" s="555"/>
      <c r="AK58" s="556"/>
      <c r="AL58" s="454"/>
      <c r="AM58" s="454"/>
      <c r="AN58" s="459"/>
      <c r="AO58" s="459"/>
      <c r="AP58" s="459"/>
      <c r="AQ58" s="459"/>
      <c r="AR58" s="459"/>
      <c r="AS58" s="460"/>
      <c r="AT58" s="34"/>
      <c r="AU58" s="34"/>
      <c r="AX58" s="54"/>
    </row>
    <row r="59" spans="2:51" s="23" customFormat="1" ht="18" customHeight="1" x14ac:dyDescent="0.15">
      <c r="B59" s="330"/>
      <c r="C59" s="331"/>
      <c r="D59" s="331"/>
      <c r="E59" s="331"/>
      <c r="F59" s="331"/>
      <c r="G59" s="331"/>
      <c r="H59" s="331"/>
      <c r="I59" s="332"/>
      <c r="J59" s="330"/>
      <c r="K59" s="331"/>
      <c r="L59" s="331"/>
      <c r="M59" s="331"/>
      <c r="N59" s="336"/>
      <c r="O59" s="259"/>
      <c r="P59" s="260" t="s">
        <v>0</v>
      </c>
      <c r="Q59" s="259"/>
      <c r="R59" s="260" t="s">
        <v>1</v>
      </c>
      <c r="S59" s="259"/>
      <c r="T59" s="338" t="s">
        <v>80</v>
      </c>
      <c r="U59" s="339"/>
      <c r="V59" s="340"/>
      <c r="W59" s="341"/>
      <c r="X59" s="341"/>
      <c r="Y59" s="261" t="s">
        <v>8</v>
      </c>
      <c r="Z59" s="220"/>
      <c r="AA59" s="221"/>
      <c r="AB59" s="221"/>
      <c r="AC59" s="219" t="s">
        <v>8</v>
      </c>
      <c r="AD59" s="220"/>
      <c r="AE59" s="221"/>
      <c r="AF59" s="221"/>
      <c r="AG59" s="222" t="s">
        <v>8</v>
      </c>
      <c r="AH59" s="220"/>
      <c r="AI59" s="221"/>
      <c r="AJ59" s="221"/>
      <c r="AK59" s="222" t="s">
        <v>8</v>
      </c>
      <c r="AL59" s="274"/>
      <c r="AM59" s="275"/>
      <c r="AN59" s="316"/>
      <c r="AO59" s="317"/>
      <c r="AP59" s="317"/>
      <c r="AQ59" s="317"/>
      <c r="AR59" s="317"/>
      <c r="AS59" s="28" t="s">
        <v>8</v>
      </c>
      <c r="AT59" s="34"/>
      <c r="AU59" s="34"/>
      <c r="AV59" s="30">
        <f>DATE(O59+88,Q59,S59)</f>
        <v>32111</v>
      </c>
      <c r="AW59" s="170"/>
      <c r="AX59" s="172">
        <f>IF(AV59&gt;保険料計算シート!$B$12,IF(AV59&lt;保険料計算シート!$B$14,2,3),1)</f>
        <v>1</v>
      </c>
      <c r="AY59" s="29">
        <f>IF(V59="賃金で算定",1,0)</f>
        <v>0</v>
      </c>
    </row>
    <row r="60" spans="2:51" s="23" customFormat="1" ht="18" customHeight="1" x14ac:dyDescent="0.15">
      <c r="B60" s="333"/>
      <c r="C60" s="334"/>
      <c r="D60" s="334"/>
      <c r="E60" s="334"/>
      <c r="F60" s="334"/>
      <c r="G60" s="334"/>
      <c r="H60" s="334"/>
      <c r="I60" s="335"/>
      <c r="J60" s="333"/>
      <c r="K60" s="334"/>
      <c r="L60" s="334"/>
      <c r="M60" s="334"/>
      <c r="N60" s="337"/>
      <c r="O60" s="262"/>
      <c r="P60" s="263" t="s">
        <v>0</v>
      </c>
      <c r="Q60" s="262"/>
      <c r="R60" s="263" t="s">
        <v>1</v>
      </c>
      <c r="S60" s="262"/>
      <c r="T60" s="367" t="s">
        <v>81</v>
      </c>
      <c r="U60" s="368"/>
      <c r="V60" s="357"/>
      <c r="W60" s="358"/>
      <c r="X60" s="358"/>
      <c r="Y60" s="358"/>
      <c r="Z60" s="357"/>
      <c r="AA60" s="358"/>
      <c r="AB60" s="358"/>
      <c r="AC60" s="358"/>
      <c r="AD60" s="357"/>
      <c r="AE60" s="358"/>
      <c r="AF60" s="358"/>
      <c r="AG60" s="563"/>
      <c r="AH60" s="328">
        <f>V60+Z60-AD60</f>
        <v>0</v>
      </c>
      <c r="AI60" s="328"/>
      <c r="AJ60" s="328"/>
      <c r="AK60" s="329"/>
      <c r="AL60" s="314"/>
      <c r="AM60" s="315"/>
      <c r="AN60" s="306"/>
      <c r="AO60" s="307"/>
      <c r="AP60" s="307"/>
      <c r="AQ60" s="307"/>
      <c r="AR60" s="307"/>
      <c r="AS60" s="225"/>
      <c r="AT60" s="34"/>
      <c r="AU60" s="34"/>
      <c r="AV60" s="30"/>
      <c r="AW60" s="170"/>
      <c r="AX60" s="172"/>
    </row>
    <row r="61" spans="2:51" s="23" customFormat="1" ht="18" customHeight="1" x14ac:dyDescent="0.15">
      <c r="B61" s="330"/>
      <c r="C61" s="331"/>
      <c r="D61" s="331"/>
      <c r="E61" s="331"/>
      <c r="F61" s="331"/>
      <c r="G61" s="331"/>
      <c r="H61" s="331"/>
      <c r="I61" s="332"/>
      <c r="J61" s="330"/>
      <c r="K61" s="331"/>
      <c r="L61" s="331"/>
      <c r="M61" s="331"/>
      <c r="N61" s="336"/>
      <c r="O61" s="264"/>
      <c r="P61" s="260" t="s">
        <v>57</v>
      </c>
      <c r="Q61" s="259"/>
      <c r="R61" s="260" t="s">
        <v>58</v>
      </c>
      <c r="S61" s="259"/>
      <c r="T61" s="338" t="s">
        <v>59</v>
      </c>
      <c r="U61" s="339"/>
      <c r="V61" s="340"/>
      <c r="W61" s="341"/>
      <c r="X61" s="341"/>
      <c r="Y61" s="226"/>
      <c r="Z61" s="227"/>
      <c r="AA61" s="228"/>
      <c r="AB61" s="228"/>
      <c r="AC61" s="226"/>
      <c r="AD61" s="227"/>
      <c r="AE61" s="228"/>
      <c r="AF61" s="228"/>
      <c r="AG61" s="229"/>
      <c r="AH61" s="308"/>
      <c r="AI61" s="309"/>
      <c r="AJ61" s="309"/>
      <c r="AK61" s="310"/>
      <c r="AL61" s="230"/>
      <c r="AM61" s="231"/>
      <c r="AN61" s="316"/>
      <c r="AO61" s="317"/>
      <c r="AP61" s="317"/>
      <c r="AQ61" s="317"/>
      <c r="AR61" s="317"/>
      <c r="AS61" s="232"/>
      <c r="AT61" s="34"/>
      <c r="AU61" s="34"/>
      <c r="AV61" s="30">
        <f t="shared" ref="AV61:AV75" si="1">DATE(O61+88,Q61,S61)</f>
        <v>32111</v>
      </c>
      <c r="AW61" s="170"/>
      <c r="AX61" s="172">
        <f>IF(AV61&gt;保険料計算シート!$B$12,IF(AV61&lt;保険料計算シート!$B$14,2,3),1)</f>
        <v>1</v>
      </c>
      <c r="AY61" s="29">
        <f>IF(V61="賃金で算定",1,0)</f>
        <v>0</v>
      </c>
    </row>
    <row r="62" spans="2:51" s="23" customFormat="1" ht="18" customHeight="1" x14ac:dyDescent="0.15">
      <c r="B62" s="333"/>
      <c r="C62" s="334"/>
      <c r="D62" s="334"/>
      <c r="E62" s="334"/>
      <c r="F62" s="334"/>
      <c r="G62" s="334"/>
      <c r="H62" s="334"/>
      <c r="I62" s="335"/>
      <c r="J62" s="333"/>
      <c r="K62" s="334"/>
      <c r="L62" s="334"/>
      <c r="M62" s="334"/>
      <c r="N62" s="337"/>
      <c r="O62" s="266"/>
      <c r="P62" s="258" t="s">
        <v>57</v>
      </c>
      <c r="Q62" s="267"/>
      <c r="R62" s="258" t="s">
        <v>58</v>
      </c>
      <c r="S62" s="267"/>
      <c r="T62" s="342" t="s">
        <v>60</v>
      </c>
      <c r="U62" s="343"/>
      <c r="V62" s="357"/>
      <c r="W62" s="358"/>
      <c r="X62" s="358"/>
      <c r="Y62" s="358"/>
      <c r="Z62" s="357"/>
      <c r="AA62" s="358"/>
      <c r="AB62" s="358"/>
      <c r="AC62" s="358"/>
      <c r="AD62" s="357"/>
      <c r="AE62" s="358"/>
      <c r="AF62" s="358"/>
      <c r="AG62" s="563"/>
      <c r="AH62" s="328">
        <f>V62+Z62-AD62</f>
        <v>0</v>
      </c>
      <c r="AI62" s="328"/>
      <c r="AJ62" s="328"/>
      <c r="AK62" s="329"/>
      <c r="AL62" s="314"/>
      <c r="AM62" s="315"/>
      <c r="AN62" s="306"/>
      <c r="AO62" s="307"/>
      <c r="AP62" s="307"/>
      <c r="AQ62" s="307"/>
      <c r="AR62" s="307"/>
      <c r="AS62" s="225"/>
      <c r="AT62" s="34"/>
      <c r="AU62" s="34"/>
      <c r="AV62" s="30"/>
      <c r="AW62" s="170"/>
      <c r="AX62" s="172"/>
    </row>
    <row r="63" spans="2:51" s="23" customFormat="1" ht="18" customHeight="1" x14ac:dyDescent="0.15">
      <c r="B63" s="330"/>
      <c r="C63" s="331"/>
      <c r="D63" s="331"/>
      <c r="E63" s="331"/>
      <c r="F63" s="331"/>
      <c r="G63" s="331"/>
      <c r="H63" s="331"/>
      <c r="I63" s="332"/>
      <c r="J63" s="330"/>
      <c r="K63" s="331"/>
      <c r="L63" s="331"/>
      <c r="M63" s="331"/>
      <c r="N63" s="336"/>
      <c r="O63" s="264"/>
      <c r="P63" s="260" t="s">
        <v>57</v>
      </c>
      <c r="Q63" s="259"/>
      <c r="R63" s="260" t="s">
        <v>58</v>
      </c>
      <c r="S63" s="259"/>
      <c r="T63" s="338" t="s">
        <v>59</v>
      </c>
      <c r="U63" s="339"/>
      <c r="V63" s="340"/>
      <c r="W63" s="341"/>
      <c r="X63" s="341"/>
      <c r="Y63" s="226"/>
      <c r="Z63" s="227"/>
      <c r="AA63" s="228"/>
      <c r="AB63" s="228"/>
      <c r="AC63" s="226"/>
      <c r="AD63" s="227"/>
      <c r="AE63" s="228"/>
      <c r="AF63" s="228"/>
      <c r="AG63" s="229"/>
      <c r="AH63" s="308"/>
      <c r="AI63" s="309"/>
      <c r="AJ63" s="309"/>
      <c r="AK63" s="310"/>
      <c r="AL63" s="230"/>
      <c r="AM63" s="231"/>
      <c r="AN63" s="316"/>
      <c r="AO63" s="317"/>
      <c r="AP63" s="317"/>
      <c r="AQ63" s="317"/>
      <c r="AR63" s="317"/>
      <c r="AS63" s="232"/>
      <c r="AT63" s="34"/>
      <c r="AU63" s="34"/>
      <c r="AV63" s="30">
        <f t="shared" si="1"/>
        <v>32111</v>
      </c>
      <c r="AW63" s="170"/>
      <c r="AX63" s="172">
        <f>IF(AV63&gt;保険料計算シート!$B$12,IF(AV63&lt;保険料計算シート!$B$14,2,3),1)</f>
        <v>1</v>
      </c>
      <c r="AY63" s="29">
        <f>IF(V63="賃金で算定",1,0)</f>
        <v>0</v>
      </c>
    </row>
    <row r="64" spans="2:51" s="23" customFormat="1" ht="18" customHeight="1" x14ac:dyDescent="0.15">
      <c r="B64" s="333"/>
      <c r="C64" s="334"/>
      <c r="D64" s="334"/>
      <c r="E64" s="334"/>
      <c r="F64" s="334"/>
      <c r="G64" s="334"/>
      <c r="H64" s="334"/>
      <c r="I64" s="335"/>
      <c r="J64" s="333"/>
      <c r="K64" s="334"/>
      <c r="L64" s="334"/>
      <c r="M64" s="334"/>
      <c r="N64" s="337"/>
      <c r="O64" s="266"/>
      <c r="P64" s="258" t="s">
        <v>57</v>
      </c>
      <c r="Q64" s="267"/>
      <c r="R64" s="258" t="s">
        <v>58</v>
      </c>
      <c r="S64" s="267"/>
      <c r="T64" s="342" t="s">
        <v>60</v>
      </c>
      <c r="U64" s="343"/>
      <c r="V64" s="325"/>
      <c r="W64" s="326"/>
      <c r="X64" s="326"/>
      <c r="Y64" s="326"/>
      <c r="Z64" s="325"/>
      <c r="AA64" s="326"/>
      <c r="AB64" s="326"/>
      <c r="AC64" s="326"/>
      <c r="AD64" s="325"/>
      <c r="AE64" s="326"/>
      <c r="AF64" s="326"/>
      <c r="AG64" s="344"/>
      <c r="AH64" s="328">
        <f>V64+Z64-AD64</f>
        <v>0</v>
      </c>
      <c r="AI64" s="328"/>
      <c r="AJ64" s="328"/>
      <c r="AK64" s="329"/>
      <c r="AL64" s="314"/>
      <c r="AM64" s="315"/>
      <c r="AN64" s="306"/>
      <c r="AO64" s="307"/>
      <c r="AP64" s="307"/>
      <c r="AQ64" s="307"/>
      <c r="AR64" s="307"/>
      <c r="AS64" s="225"/>
      <c r="AT64" s="34"/>
      <c r="AU64" s="34"/>
      <c r="AV64" s="30"/>
      <c r="AW64" s="170"/>
      <c r="AX64" s="172"/>
    </row>
    <row r="65" spans="2:51" s="23" customFormat="1" ht="18" customHeight="1" x14ac:dyDescent="0.15">
      <c r="B65" s="330"/>
      <c r="C65" s="331"/>
      <c r="D65" s="331"/>
      <c r="E65" s="331"/>
      <c r="F65" s="331"/>
      <c r="G65" s="331"/>
      <c r="H65" s="331"/>
      <c r="I65" s="332"/>
      <c r="J65" s="330"/>
      <c r="K65" s="331"/>
      <c r="L65" s="331"/>
      <c r="M65" s="331"/>
      <c r="N65" s="336"/>
      <c r="O65" s="264"/>
      <c r="P65" s="260" t="s">
        <v>57</v>
      </c>
      <c r="Q65" s="259"/>
      <c r="R65" s="260" t="s">
        <v>58</v>
      </c>
      <c r="S65" s="259"/>
      <c r="T65" s="338" t="s">
        <v>59</v>
      </c>
      <c r="U65" s="339"/>
      <c r="V65" s="340"/>
      <c r="W65" s="341"/>
      <c r="X65" s="341"/>
      <c r="Y65" s="235"/>
      <c r="Z65" s="236"/>
      <c r="AA65" s="237"/>
      <c r="AB65" s="237"/>
      <c r="AC65" s="235"/>
      <c r="AD65" s="236"/>
      <c r="AE65" s="237"/>
      <c r="AF65" s="237"/>
      <c r="AG65" s="238"/>
      <c r="AH65" s="308"/>
      <c r="AI65" s="309"/>
      <c r="AJ65" s="309"/>
      <c r="AK65" s="310"/>
      <c r="AL65" s="239"/>
      <c r="AM65" s="240"/>
      <c r="AN65" s="316"/>
      <c r="AO65" s="317"/>
      <c r="AP65" s="317"/>
      <c r="AQ65" s="317"/>
      <c r="AR65" s="317"/>
      <c r="AS65" s="232"/>
      <c r="AT65" s="34"/>
      <c r="AU65" s="34"/>
      <c r="AV65" s="30">
        <f t="shared" si="1"/>
        <v>32111</v>
      </c>
      <c r="AW65" s="170"/>
      <c r="AX65" s="172">
        <f>IF(AV65&gt;保険料計算シート!$B$12,IF(AV65&lt;保険料計算シート!$B$14,2,3),1)</f>
        <v>1</v>
      </c>
      <c r="AY65" s="29">
        <f>IF(V65="賃金で算定",1,0)</f>
        <v>0</v>
      </c>
    </row>
    <row r="66" spans="2:51" s="23" customFormat="1" ht="18" customHeight="1" x14ac:dyDescent="0.15">
      <c r="B66" s="333"/>
      <c r="C66" s="334"/>
      <c r="D66" s="334"/>
      <c r="E66" s="334"/>
      <c r="F66" s="334"/>
      <c r="G66" s="334"/>
      <c r="H66" s="334"/>
      <c r="I66" s="335"/>
      <c r="J66" s="333"/>
      <c r="K66" s="334"/>
      <c r="L66" s="334"/>
      <c r="M66" s="334"/>
      <c r="N66" s="337"/>
      <c r="O66" s="266"/>
      <c r="P66" s="258" t="s">
        <v>57</v>
      </c>
      <c r="Q66" s="267"/>
      <c r="R66" s="258" t="s">
        <v>58</v>
      </c>
      <c r="S66" s="267"/>
      <c r="T66" s="342" t="s">
        <v>60</v>
      </c>
      <c r="U66" s="343"/>
      <c r="V66" s="357"/>
      <c r="W66" s="358"/>
      <c r="X66" s="358"/>
      <c r="Y66" s="358"/>
      <c r="Z66" s="357"/>
      <c r="AA66" s="358"/>
      <c r="AB66" s="358"/>
      <c r="AC66" s="358"/>
      <c r="AD66" s="357"/>
      <c r="AE66" s="358"/>
      <c r="AF66" s="358"/>
      <c r="AG66" s="563"/>
      <c r="AH66" s="328">
        <f>V66+Z66-AD66</f>
        <v>0</v>
      </c>
      <c r="AI66" s="328"/>
      <c r="AJ66" s="328"/>
      <c r="AK66" s="329"/>
      <c r="AL66" s="314"/>
      <c r="AM66" s="315"/>
      <c r="AN66" s="306"/>
      <c r="AO66" s="307"/>
      <c r="AP66" s="307"/>
      <c r="AQ66" s="307"/>
      <c r="AR66" s="307"/>
      <c r="AS66" s="225"/>
      <c r="AT66" s="34"/>
      <c r="AU66" s="34"/>
      <c r="AV66" s="30"/>
      <c r="AW66" s="170"/>
      <c r="AX66" s="172"/>
    </row>
    <row r="67" spans="2:51" s="23" customFormat="1" ht="18" customHeight="1" x14ac:dyDescent="0.15">
      <c r="B67" s="330"/>
      <c r="C67" s="331"/>
      <c r="D67" s="331"/>
      <c r="E67" s="331"/>
      <c r="F67" s="331"/>
      <c r="G67" s="331"/>
      <c r="H67" s="331"/>
      <c r="I67" s="332"/>
      <c r="J67" s="330"/>
      <c r="K67" s="331"/>
      <c r="L67" s="331"/>
      <c r="M67" s="331"/>
      <c r="N67" s="336"/>
      <c r="O67" s="264"/>
      <c r="P67" s="260" t="s">
        <v>57</v>
      </c>
      <c r="Q67" s="259"/>
      <c r="R67" s="260" t="s">
        <v>58</v>
      </c>
      <c r="S67" s="259"/>
      <c r="T67" s="338" t="s">
        <v>59</v>
      </c>
      <c r="U67" s="339"/>
      <c r="V67" s="340"/>
      <c r="W67" s="341"/>
      <c r="X67" s="341"/>
      <c r="Y67" s="226"/>
      <c r="Z67" s="227"/>
      <c r="AA67" s="228"/>
      <c r="AB67" s="228"/>
      <c r="AC67" s="226"/>
      <c r="AD67" s="227"/>
      <c r="AE67" s="228"/>
      <c r="AF67" s="228"/>
      <c r="AG67" s="229"/>
      <c r="AH67" s="308"/>
      <c r="AI67" s="309"/>
      <c r="AJ67" s="309"/>
      <c r="AK67" s="310"/>
      <c r="AL67" s="239"/>
      <c r="AM67" s="240"/>
      <c r="AN67" s="316"/>
      <c r="AO67" s="317"/>
      <c r="AP67" s="317"/>
      <c r="AQ67" s="317"/>
      <c r="AR67" s="317"/>
      <c r="AS67" s="232"/>
      <c r="AT67" s="34"/>
      <c r="AU67" s="34"/>
      <c r="AV67" s="30">
        <f t="shared" si="1"/>
        <v>32111</v>
      </c>
      <c r="AW67" s="170"/>
      <c r="AX67" s="172">
        <f>IF(AV67&gt;保険料計算シート!$B$12,IF(AV67&lt;保険料計算シート!$B$14,2,3),1)</f>
        <v>1</v>
      </c>
      <c r="AY67" s="29">
        <f>IF(V67="賃金で算定",1,0)</f>
        <v>0</v>
      </c>
    </row>
    <row r="68" spans="2:51" s="23" customFormat="1" ht="18" customHeight="1" x14ac:dyDescent="0.15">
      <c r="B68" s="333"/>
      <c r="C68" s="334"/>
      <c r="D68" s="334"/>
      <c r="E68" s="334"/>
      <c r="F68" s="334"/>
      <c r="G68" s="334"/>
      <c r="H68" s="334"/>
      <c r="I68" s="335"/>
      <c r="J68" s="333"/>
      <c r="K68" s="334"/>
      <c r="L68" s="334"/>
      <c r="M68" s="334"/>
      <c r="N68" s="337"/>
      <c r="O68" s="266"/>
      <c r="P68" s="258" t="s">
        <v>57</v>
      </c>
      <c r="Q68" s="267"/>
      <c r="R68" s="258" t="s">
        <v>58</v>
      </c>
      <c r="S68" s="267"/>
      <c r="T68" s="342" t="s">
        <v>60</v>
      </c>
      <c r="U68" s="343"/>
      <c r="V68" s="325"/>
      <c r="W68" s="326"/>
      <c r="X68" s="326"/>
      <c r="Y68" s="326"/>
      <c r="Z68" s="325"/>
      <c r="AA68" s="326"/>
      <c r="AB68" s="326"/>
      <c r="AC68" s="326"/>
      <c r="AD68" s="357"/>
      <c r="AE68" s="358"/>
      <c r="AF68" s="358"/>
      <c r="AG68" s="563"/>
      <c r="AH68" s="328">
        <f>V68+Z68-AD68</f>
        <v>0</v>
      </c>
      <c r="AI68" s="328"/>
      <c r="AJ68" s="328"/>
      <c r="AK68" s="329"/>
      <c r="AL68" s="314"/>
      <c r="AM68" s="315"/>
      <c r="AN68" s="306"/>
      <c r="AO68" s="307"/>
      <c r="AP68" s="307"/>
      <c r="AQ68" s="307"/>
      <c r="AR68" s="307"/>
      <c r="AS68" s="225"/>
      <c r="AT68" s="34"/>
      <c r="AU68" s="34"/>
      <c r="AV68" s="30"/>
      <c r="AW68" s="170"/>
      <c r="AX68" s="172"/>
    </row>
    <row r="69" spans="2:51" s="23" customFormat="1" ht="18" customHeight="1" x14ac:dyDescent="0.15">
      <c r="B69" s="330"/>
      <c r="C69" s="331"/>
      <c r="D69" s="331"/>
      <c r="E69" s="331"/>
      <c r="F69" s="331"/>
      <c r="G69" s="331"/>
      <c r="H69" s="331"/>
      <c r="I69" s="332"/>
      <c r="J69" s="330"/>
      <c r="K69" s="331"/>
      <c r="L69" s="331"/>
      <c r="M69" s="331"/>
      <c r="N69" s="336"/>
      <c r="O69" s="264"/>
      <c r="P69" s="260" t="s">
        <v>57</v>
      </c>
      <c r="Q69" s="259"/>
      <c r="R69" s="260" t="s">
        <v>58</v>
      </c>
      <c r="S69" s="259"/>
      <c r="T69" s="338" t="s">
        <v>59</v>
      </c>
      <c r="U69" s="339"/>
      <c r="V69" s="308"/>
      <c r="W69" s="309"/>
      <c r="X69" s="309"/>
      <c r="Y69" s="310"/>
      <c r="Z69" s="227"/>
      <c r="AA69" s="228"/>
      <c r="AB69" s="228"/>
      <c r="AC69" s="226"/>
      <c r="AD69" s="227"/>
      <c r="AE69" s="228"/>
      <c r="AF69" s="228"/>
      <c r="AG69" s="226"/>
      <c r="AH69" s="308"/>
      <c r="AI69" s="309"/>
      <c r="AJ69" s="309"/>
      <c r="AK69" s="310"/>
      <c r="AL69" s="230"/>
      <c r="AM69" s="231"/>
      <c r="AN69" s="308"/>
      <c r="AO69" s="309"/>
      <c r="AP69" s="309"/>
      <c r="AQ69" s="309"/>
      <c r="AR69" s="309"/>
      <c r="AS69" s="232"/>
      <c r="AT69" s="34"/>
      <c r="AU69" s="34"/>
      <c r="AV69" s="30">
        <f t="shared" si="1"/>
        <v>32111</v>
      </c>
      <c r="AW69" s="170"/>
      <c r="AX69" s="172">
        <f>IF(AV69&gt;保険料計算シート!$B$12,IF(AV69&lt;保険料計算シート!$B$14,2,3),1)</f>
        <v>1</v>
      </c>
      <c r="AY69" s="29">
        <f>IF(V69="賃金で算定",1,0)</f>
        <v>0</v>
      </c>
    </row>
    <row r="70" spans="2:51" s="23" customFormat="1" ht="18" customHeight="1" x14ac:dyDescent="0.15">
      <c r="B70" s="333"/>
      <c r="C70" s="334"/>
      <c r="D70" s="334"/>
      <c r="E70" s="334"/>
      <c r="F70" s="334"/>
      <c r="G70" s="334"/>
      <c r="H70" s="334"/>
      <c r="I70" s="335"/>
      <c r="J70" s="333"/>
      <c r="K70" s="334"/>
      <c r="L70" s="334"/>
      <c r="M70" s="334"/>
      <c r="N70" s="337"/>
      <c r="O70" s="266"/>
      <c r="P70" s="258" t="s">
        <v>57</v>
      </c>
      <c r="Q70" s="267"/>
      <c r="R70" s="258" t="s">
        <v>58</v>
      </c>
      <c r="S70" s="267"/>
      <c r="T70" s="342" t="s">
        <v>60</v>
      </c>
      <c r="U70" s="343"/>
      <c r="V70" s="306"/>
      <c r="W70" s="307"/>
      <c r="X70" s="307"/>
      <c r="Y70" s="307"/>
      <c r="Z70" s="306"/>
      <c r="AA70" s="307"/>
      <c r="AB70" s="307"/>
      <c r="AC70" s="307"/>
      <c r="AD70" s="306"/>
      <c r="AE70" s="307"/>
      <c r="AF70" s="307"/>
      <c r="AG70" s="324"/>
      <c r="AH70" s="307">
        <f>V70+Z70-AD70</f>
        <v>0</v>
      </c>
      <c r="AI70" s="307"/>
      <c r="AJ70" s="307"/>
      <c r="AK70" s="324"/>
      <c r="AL70" s="241"/>
      <c r="AM70" s="242"/>
      <c r="AN70" s="306"/>
      <c r="AO70" s="307"/>
      <c r="AP70" s="307"/>
      <c r="AQ70" s="307"/>
      <c r="AR70" s="307"/>
      <c r="AS70" s="225"/>
      <c r="AT70" s="34"/>
      <c r="AU70" s="34"/>
      <c r="AV70" s="30"/>
      <c r="AW70" s="170"/>
      <c r="AX70" s="172"/>
    </row>
    <row r="71" spans="2:51" s="23" customFormat="1" ht="18" customHeight="1" x14ac:dyDescent="0.15">
      <c r="B71" s="330"/>
      <c r="C71" s="331"/>
      <c r="D71" s="331"/>
      <c r="E71" s="331"/>
      <c r="F71" s="331"/>
      <c r="G71" s="331"/>
      <c r="H71" s="331"/>
      <c r="I71" s="332"/>
      <c r="J71" s="330"/>
      <c r="K71" s="331"/>
      <c r="L71" s="331"/>
      <c r="M71" s="331"/>
      <c r="N71" s="336"/>
      <c r="O71" s="264"/>
      <c r="P71" s="260" t="s">
        <v>57</v>
      </c>
      <c r="Q71" s="259"/>
      <c r="R71" s="260" t="s">
        <v>58</v>
      </c>
      <c r="S71" s="259"/>
      <c r="T71" s="338" t="s">
        <v>59</v>
      </c>
      <c r="U71" s="339"/>
      <c r="V71" s="340"/>
      <c r="W71" s="341"/>
      <c r="X71" s="341"/>
      <c r="Y71" s="265"/>
      <c r="Z71" s="227"/>
      <c r="AA71" s="228"/>
      <c r="AB71" s="228"/>
      <c r="AC71" s="226"/>
      <c r="AD71" s="227"/>
      <c r="AE71" s="228"/>
      <c r="AF71" s="228"/>
      <c r="AG71" s="229"/>
      <c r="AH71" s="308"/>
      <c r="AI71" s="309"/>
      <c r="AJ71" s="309"/>
      <c r="AK71" s="310"/>
      <c r="AL71" s="271"/>
      <c r="AM71" s="272"/>
      <c r="AN71" s="316"/>
      <c r="AO71" s="317"/>
      <c r="AP71" s="317"/>
      <c r="AQ71" s="317"/>
      <c r="AR71" s="317"/>
      <c r="AS71" s="27"/>
      <c r="AT71" s="34"/>
      <c r="AU71" s="34"/>
      <c r="AV71" s="30">
        <f t="shared" si="1"/>
        <v>32111</v>
      </c>
      <c r="AW71" s="170"/>
      <c r="AX71" s="172">
        <f>IF(AV71&gt;保険料計算シート!$B$12,IF(AV71&lt;保険料計算シート!$B$14,2,3),1)</f>
        <v>1</v>
      </c>
      <c r="AY71" s="29">
        <f>IF(V71="賃金で算定",1,0)</f>
        <v>0</v>
      </c>
    </row>
    <row r="72" spans="2:51" s="23" customFormat="1" ht="18" customHeight="1" x14ac:dyDescent="0.15">
      <c r="B72" s="333"/>
      <c r="C72" s="334"/>
      <c r="D72" s="334"/>
      <c r="E72" s="334"/>
      <c r="F72" s="334"/>
      <c r="G72" s="334"/>
      <c r="H72" s="334"/>
      <c r="I72" s="335"/>
      <c r="J72" s="333"/>
      <c r="K72" s="334"/>
      <c r="L72" s="334"/>
      <c r="M72" s="334"/>
      <c r="N72" s="337"/>
      <c r="O72" s="266"/>
      <c r="P72" s="258" t="s">
        <v>57</v>
      </c>
      <c r="Q72" s="267"/>
      <c r="R72" s="258" t="s">
        <v>58</v>
      </c>
      <c r="S72" s="267"/>
      <c r="T72" s="342" t="s">
        <v>60</v>
      </c>
      <c r="U72" s="343"/>
      <c r="V72" s="325"/>
      <c r="W72" s="326"/>
      <c r="X72" s="326"/>
      <c r="Y72" s="326"/>
      <c r="Z72" s="325"/>
      <c r="AA72" s="326"/>
      <c r="AB72" s="326"/>
      <c r="AC72" s="326"/>
      <c r="AD72" s="357"/>
      <c r="AE72" s="358"/>
      <c r="AF72" s="358"/>
      <c r="AG72" s="563"/>
      <c r="AH72" s="328">
        <f>V72+Z72-AD72</f>
        <v>0</v>
      </c>
      <c r="AI72" s="328"/>
      <c r="AJ72" s="328"/>
      <c r="AK72" s="329"/>
      <c r="AL72" s="314"/>
      <c r="AM72" s="315"/>
      <c r="AN72" s="306"/>
      <c r="AO72" s="307"/>
      <c r="AP72" s="307"/>
      <c r="AQ72" s="307"/>
      <c r="AR72" s="307"/>
      <c r="AS72" s="26"/>
      <c r="AT72" s="34"/>
      <c r="AU72" s="34"/>
      <c r="AV72" s="30"/>
      <c r="AW72" s="170"/>
      <c r="AX72" s="172"/>
    </row>
    <row r="73" spans="2:51" s="23" customFormat="1" ht="18" customHeight="1" x14ac:dyDescent="0.15">
      <c r="B73" s="330"/>
      <c r="C73" s="331"/>
      <c r="D73" s="331"/>
      <c r="E73" s="331"/>
      <c r="F73" s="331"/>
      <c r="G73" s="331"/>
      <c r="H73" s="331"/>
      <c r="I73" s="332"/>
      <c r="J73" s="330"/>
      <c r="K73" s="331"/>
      <c r="L73" s="331"/>
      <c r="M73" s="331"/>
      <c r="N73" s="336"/>
      <c r="O73" s="264"/>
      <c r="P73" s="260" t="s">
        <v>57</v>
      </c>
      <c r="Q73" s="259"/>
      <c r="R73" s="260" t="s">
        <v>58</v>
      </c>
      <c r="S73" s="259"/>
      <c r="T73" s="338" t="s">
        <v>59</v>
      </c>
      <c r="U73" s="339"/>
      <c r="V73" s="340"/>
      <c r="W73" s="341"/>
      <c r="X73" s="341"/>
      <c r="Y73" s="265"/>
      <c r="Z73" s="227"/>
      <c r="AA73" s="228"/>
      <c r="AB73" s="228"/>
      <c r="AC73" s="226"/>
      <c r="AD73" s="227"/>
      <c r="AE73" s="228"/>
      <c r="AF73" s="228"/>
      <c r="AG73" s="229"/>
      <c r="AH73" s="308"/>
      <c r="AI73" s="309"/>
      <c r="AJ73" s="309"/>
      <c r="AK73" s="310"/>
      <c r="AL73" s="269"/>
      <c r="AM73" s="270"/>
      <c r="AN73" s="316"/>
      <c r="AO73" s="317"/>
      <c r="AP73" s="317"/>
      <c r="AQ73" s="317"/>
      <c r="AR73" s="317"/>
      <c r="AS73" s="27"/>
      <c r="AT73" s="34"/>
      <c r="AU73" s="34"/>
      <c r="AV73" s="30">
        <f t="shared" si="1"/>
        <v>32111</v>
      </c>
      <c r="AW73" s="170"/>
      <c r="AX73" s="172">
        <f>IF(AV73&gt;保険料計算シート!$B$12,IF(AV73&lt;保険料計算シート!$B$14,2,3),1)</f>
        <v>1</v>
      </c>
      <c r="AY73" s="29">
        <f>IF(V73="賃金で算定",1,0)</f>
        <v>0</v>
      </c>
    </row>
    <row r="74" spans="2:51" s="23" customFormat="1" ht="18" customHeight="1" x14ac:dyDescent="0.15">
      <c r="B74" s="333"/>
      <c r="C74" s="334"/>
      <c r="D74" s="334"/>
      <c r="E74" s="334"/>
      <c r="F74" s="334"/>
      <c r="G74" s="334"/>
      <c r="H74" s="334"/>
      <c r="I74" s="335"/>
      <c r="J74" s="333"/>
      <c r="K74" s="334"/>
      <c r="L74" s="334"/>
      <c r="M74" s="334"/>
      <c r="N74" s="337"/>
      <c r="O74" s="266"/>
      <c r="P74" s="258" t="s">
        <v>57</v>
      </c>
      <c r="Q74" s="267"/>
      <c r="R74" s="258" t="s">
        <v>58</v>
      </c>
      <c r="S74" s="267"/>
      <c r="T74" s="342" t="s">
        <v>60</v>
      </c>
      <c r="U74" s="343"/>
      <c r="V74" s="325"/>
      <c r="W74" s="326"/>
      <c r="X74" s="326"/>
      <c r="Y74" s="326"/>
      <c r="Z74" s="325"/>
      <c r="AA74" s="326"/>
      <c r="AB74" s="326"/>
      <c r="AC74" s="326"/>
      <c r="AD74" s="357"/>
      <c r="AE74" s="358"/>
      <c r="AF74" s="358"/>
      <c r="AG74" s="563"/>
      <c r="AH74" s="328">
        <f>V74+Z74-AD74</f>
        <v>0</v>
      </c>
      <c r="AI74" s="328"/>
      <c r="AJ74" s="328"/>
      <c r="AK74" s="329"/>
      <c r="AL74" s="314"/>
      <c r="AM74" s="315"/>
      <c r="AN74" s="306"/>
      <c r="AO74" s="307"/>
      <c r="AP74" s="307"/>
      <c r="AQ74" s="307"/>
      <c r="AR74" s="307"/>
      <c r="AS74" s="26"/>
      <c r="AT74" s="34"/>
      <c r="AU74" s="34"/>
      <c r="AV74" s="30"/>
      <c r="AW74" s="170"/>
      <c r="AX74" s="172"/>
    </row>
    <row r="75" spans="2:51" s="23" customFormat="1" ht="18" customHeight="1" x14ac:dyDescent="0.15">
      <c r="B75" s="330"/>
      <c r="C75" s="331"/>
      <c r="D75" s="331"/>
      <c r="E75" s="331"/>
      <c r="F75" s="331"/>
      <c r="G75" s="331"/>
      <c r="H75" s="331"/>
      <c r="I75" s="332"/>
      <c r="J75" s="330"/>
      <c r="K75" s="331"/>
      <c r="L75" s="331"/>
      <c r="M75" s="331"/>
      <c r="N75" s="336"/>
      <c r="O75" s="264"/>
      <c r="P75" s="260" t="s">
        <v>57</v>
      </c>
      <c r="Q75" s="259"/>
      <c r="R75" s="260" t="s">
        <v>58</v>
      </c>
      <c r="S75" s="259"/>
      <c r="T75" s="338" t="s">
        <v>59</v>
      </c>
      <c r="U75" s="339"/>
      <c r="V75" s="340"/>
      <c r="W75" s="341"/>
      <c r="X75" s="341"/>
      <c r="Y75" s="265"/>
      <c r="Z75" s="227"/>
      <c r="AA75" s="228"/>
      <c r="AB75" s="228"/>
      <c r="AC75" s="226"/>
      <c r="AD75" s="227"/>
      <c r="AE75" s="228"/>
      <c r="AF75" s="228"/>
      <c r="AG75" s="229"/>
      <c r="AH75" s="308"/>
      <c r="AI75" s="309"/>
      <c r="AJ75" s="309"/>
      <c r="AK75" s="310"/>
      <c r="AL75" s="269"/>
      <c r="AM75" s="270"/>
      <c r="AN75" s="316"/>
      <c r="AO75" s="317"/>
      <c r="AP75" s="317"/>
      <c r="AQ75" s="317"/>
      <c r="AR75" s="317"/>
      <c r="AS75" s="27"/>
      <c r="AT75" s="34"/>
      <c r="AU75" s="34"/>
      <c r="AV75" s="30">
        <f t="shared" si="1"/>
        <v>32111</v>
      </c>
      <c r="AW75" s="170"/>
      <c r="AX75" s="172">
        <f>IF(AV75&gt;保険料計算シート!$B$12,IF(AV75&lt;保険料計算シート!$B$14,2,3),1)</f>
        <v>1</v>
      </c>
      <c r="AY75" s="29">
        <f>IF(V75="賃金で算定",1,0)</f>
        <v>0</v>
      </c>
    </row>
    <row r="76" spans="2:51" s="23" customFormat="1" ht="18" customHeight="1" x14ac:dyDescent="0.15">
      <c r="B76" s="333"/>
      <c r="C76" s="334"/>
      <c r="D76" s="334"/>
      <c r="E76" s="334"/>
      <c r="F76" s="334"/>
      <c r="G76" s="334"/>
      <c r="H76" s="334"/>
      <c r="I76" s="335"/>
      <c r="J76" s="333"/>
      <c r="K76" s="334"/>
      <c r="L76" s="334"/>
      <c r="M76" s="334"/>
      <c r="N76" s="337"/>
      <c r="O76" s="266"/>
      <c r="P76" s="273" t="s">
        <v>57</v>
      </c>
      <c r="Q76" s="267"/>
      <c r="R76" s="258" t="s">
        <v>58</v>
      </c>
      <c r="S76" s="267"/>
      <c r="T76" s="342" t="s">
        <v>60</v>
      </c>
      <c r="U76" s="343"/>
      <c r="V76" s="325"/>
      <c r="W76" s="326"/>
      <c r="X76" s="326"/>
      <c r="Y76" s="326"/>
      <c r="Z76" s="325"/>
      <c r="AA76" s="326"/>
      <c r="AB76" s="326"/>
      <c r="AC76" s="326"/>
      <c r="AD76" s="357"/>
      <c r="AE76" s="358"/>
      <c r="AF76" s="358"/>
      <c r="AG76" s="563"/>
      <c r="AH76" s="328">
        <f>V76+Z76-AD76</f>
        <v>0</v>
      </c>
      <c r="AI76" s="328"/>
      <c r="AJ76" s="328"/>
      <c r="AK76" s="329"/>
      <c r="AL76" s="314"/>
      <c r="AM76" s="315"/>
      <c r="AN76" s="306"/>
      <c r="AO76" s="307"/>
      <c r="AP76" s="307"/>
      <c r="AQ76" s="307"/>
      <c r="AR76" s="307"/>
      <c r="AS76" s="26"/>
      <c r="AT76" s="34"/>
      <c r="AU76" s="34"/>
      <c r="AV76" s="30"/>
      <c r="AW76" s="170"/>
      <c r="AX76" s="172"/>
    </row>
    <row r="77" spans="2:51" s="23" customFormat="1" ht="18" customHeight="1" x14ac:dyDescent="0.15">
      <c r="B77" s="345" t="s">
        <v>174</v>
      </c>
      <c r="C77" s="346"/>
      <c r="D77" s="346"/>
      <c r="E77" s="347"/>
      <c r="F77" s="351"/>
      <c r="G77" s="352"/>
      <c r="H77" s="352"/>
      <c r="I77" s="352"/>
      <c r="J77" s="352"/>
      <c r="K77" s="352"/>
      <c r="L77" s="352"/>
      <c r="M77" s="352"/>
      <c r="N77" s="353"/>
      <c r="O77" s="345" t="s">
        <v>62</v>
      </c>
      <c r="P77" s="346"/>
      <c r="Q77" s="346"/>
      <c r="R77" s="346"/>
      <c r="S77" s="346"/>
      <c r="T77" s="346"/>
      <c r="U77" s="347"/>
      <c r="V77" s="308"/>
      <c r="W77" s="309"/>
      <c r="X77" s="309"/>
      <c r="Y77" s="310"/>
      <c r="Z77" s="227"/>
      <c r="AA77" s="228"/>
      <c r="AB77" s="228"/>
      <c r="AC77" s="226"/>
      <c r="AD77" s="227"/>
      <c r="AE77" s="228"/>
      <c r="AF77" s="228"/>
      <c r="AG77" s="226"/>
      <c r="AH77" s="308"/>
      <c r="AI77" s="309"/>
      <c r="AJ77" s="309"/>
      <c r="AK77" s="310"/>
      <c r="AL77" s="230"/>
      <c r="AM77" s="231"/>
      <c r="AN77" s="308"/>
      <c r="AO77" s="309"/>
      <c r="AP77" s="309"/>
      <c r="AQ77" s="309"/>
      <c r="AR77" s="309"/>
      <c r="AS77" s="27"/>
      <c r="AT77" s="34"/>
      <c r="AU77" s="34"/>
      <c r="AX77" s="172"/>
    </row>
    <row r="78" spans="2:51" s="23" customFormat="1" ht="18" customHeight="1" x14ac:dyDescent="0.15">
      <c r="B78" s="348"/>
      <c r="C78" s="349"/>
      <c r="D78" s="349"/>
      <c r="E78" s="350"/>
      <c r="F78" s="354"/>
      <c r="G78" s="355"/>
      <c r="H78" s="355"/>
      <c r="I78" s="355"/>
      <c r="J78" s="355"/>
      <c r="K78" s="355"/>
      <c r="L78" s="355"/>
      <c r="M78" s="355"/>
      <c r="N78" s="356"/>
      <c r="O78" s="348"/>
      <c r="P78" s="349"/>
      <c r="Q78" s="349"/>
      <c r="R78" s="349"/>
      <c r="S78" s="349"/>
      <c r="T78" s="349"/>
      <c r="U78" s="350"/>
      <c r="V78" s="306"/>
      <c r="W78" s="307"/>
      <c r="X78" s="307"/>
      <c r="Y78" s="307"/>
      <c r="Z78" s="306"/>
      <c r="AA78" s="307"/>
      <c r="AB78" s="307"/>
      <c r="AC78" s="307"/>
      <c r="AD78" s="306"/>
      <c r="AE78" s="307"/>
      <c r="AF78" s="307"/>
      <c r="AG78" s="307"/>
      <c r="AH78" s="306"/>
      <c r="AI78" s="307"/>
      <c r="AJ78" s="307"/>
      <c r="AK78" s="324"/>
      <c r="AL78" s="241"/>
      <c r="AM78" s="242"/>
      <c r="AN78" s="306"/>
      <c r="AO78" s="307"/>
      <c r="AP78" s="307"/>
      <c r="AQ78" s="307"/>
      <c r="AR78" s="307"/>
      <c r="AS78" s="26"/>
      <c r="AT78" s="34"/>
      <c r="AU78" s="164">
        <f>IF(OR(AN78&gt;0,AN118&gt;0),1,0)</f>
        <v>0</v>
      </c>
      <c r="AX78" s="172"/>
    </row>
    <row r="79" spans="2:51" s="23" customFormat="1" ht="18" customHeight="1" x14ac:dyDescent="0.15">
      <c r="AN79" s="500">
        <f>IF(AN77=0,0,AN77+AN78)</f>
        <v>0</v>
      </c>
      <c r="AO79" s="500"/>
      <c r="AP79" s="500"/>
      <c r="AQ79" s="500"/>
      <c r="AR79" s="500"/>
      <c r="AS79" s="34"/>
      <c r="AT79" s="34"/>
      <c r="AU79" s="34"/>
      <c r="AX79" s="172"/>
    </row>
    <row r="80" spans="2:51" s="23" customFormat="1" ht="31.5" customHeight="1" x14ac:dyDescent="0.15">
      <c r="AN80" s="50"/>
      <c r="AO80" s="50"/>
      <c r="AP80" s="50"/>
      <c r="AQ80" s="50"/>
      <c r="AR80" s="50"/>
      <c r="AS80" s="34"/>
      <c r="AT80" s="34"/>
      <c r="AU80" s="34"/>
      <c r="AX80" s="172"/>
    </row>
    <row r="81" spans="2:50" s="23" customFormat="1" ht="7.5" customHeight="1" x14ac:dyDescent="0.15">
      <c r="X81" s="25"/>
      <c r="Y81" s="25"/>
      <c r="Z81" s="34"/>
      <c r="AA81" s="34"/>
      <c r="AB81" s="34"/>
      <c r="AC81" s="34"/>
      <c r="AD81" s="34"/>
      <c r="AE81" s="34"/>
      <c r="AF81" s="34"/>
      <c r="AG81" s="34"/>
      <c r="AH81" s="34"/>
      <c r="AI81" s="34"/>
      <c r="AJ81" s="34"/>
      <c r="AK81" s="34"/>
      <c r="AL81" s="34"/>
      <c r="AM81" s="34"/>
      <c r="AN81" s="34"/>
      <c r="AO81" s="34"/>
      <c r="AP81" s="34"/>
      <c r="AQ81" s="34"/>
      <c r="AR81" s="34"/>
      <c r="AS81" s="34"/>
      <c r="AT81" s="1"/>
      <c r="AU81" s="1"/>
      <c r="AX81" s="172"/>
    </row>
    <row r="82" spans="2:50" s="23" customFormat="1" ht="10.5" customHeight="1" x14ac:dyDescent="0.15">
      <c r="X82" s="25"/>
      <c r="Y82" s="25"/>
      <c r="Z82" s="34"/>
      <c r="AA82" s="34"/>
      <c r="AB82" s="34"/>
      <c r="AC82" s="34"/>
      <c r="AD82" s="34"/>
      <c r="AE82" s="34"/>
      <c r="AF82" s="34"/>
      <c r="AG82" s="34"/>
      <c r="AH82" s="34"/>
      <c r="AI82" s="34"/>
      <c r="AJ82" s="34"/>
      <c r="AK82" s="34"/>
      <c r="AL82" s="34"/>
      <c r="AM82" s="34"/>
      <c r="AN82" s="34"/>
      <c r="AO82" s="34"/>
      <c r="AP82" s="34"/>
      <c r="AQ82" s="34"/>
      <c r="AR82" s="34"/>
      <c r="AS82" s="34"/>
      <c r="AT82" s="1"/>
      <c r="AU82" s="1"/>
      <c r="AX82" s="172"/>
    </row>
    <row r="83" spans="2:50" s="23" customFormat="1" ht="5.25" customHeight="1" x14ac:dyDescent="0.15">
      <c r="X83" s="25"/>
      <c r="Y83" s="25"/>
      <c r="Z83" s="34"/>
      <c r="AA83" s="34"/>
      <c r="AB83" s="34"/>
      <c r="AC83" s="34"/>
      <c r="AD83" s="34"/>
      <c r="AE83" s="34"/>
      <c r="AF83" s="34"/>
      <c r="AG83" s="34"/>
      <c r="AH83" s="34"/>
      <c r="AI83" s="34"/>
      <c r="AJ83" s="34"/>
      <c r="AK83" s="34"/>
      <c r="AL83" s="34"/>
      <c r="AM83" s="34"/>
      <c r="AN83" s="34"/>
      <c r="AO83" s="34"/>
      <c r="AP83" s="34"/>
      <c r="AQ83" s="34"/>
      <c r="AR83" s="34"/>
      <c r="AS83" s="34"/>
      <c r="AT83" s="1"/>
      <c r="AU83" s="1"/>
      <c r="AX83" s="172"/>
    </row>
    <row r="84" spans="2:50" s="23" customFormat="1" ht="5.25" customHeight="1" x14ac:dyDescent="0.15">
      <c r="X84" s="25"/>
      <c r="Y84" s="25"/>
      <c r="Z84" s="34"/>
      <c r="AA84" s="34"/>
      <c r="AB84" s="34"/>
      <c r="AC84" s="34"/>
      <c r="AD84" s="34"/>
      <c r="AE84" s="34"/>
      <c r="AF84" s="34"/>
      <c r="AG84" s="34"/>
      <c r="AH84" s="34"/>
      <c r="AI84" s="34"/>
      <c r="AJ84" s="34"/>
      <c r="AK84" s="34"/>
      <c r="AL84" s="34"/>
      <c r="AM84" s="34"/>
      <c r="AN84" s="34"/>
      <c r="AO84" s="34"/>
      <c r="AP84" s="34"/>
      <c r="AQ84" s="34"/>
      <c r="AR84" s="34"/>
      <c r="AS84" s="34"/>
      <c r="AT84" s="1"/>
      <c r="AU84" s="1"/>
      <c r="AX84" s="172"/>
    </row>
    <row r="85" spans="2:50" s="23" customFormat="1" ht="5.25" customHeight="1" x14ac:dyDescent="0.15">
      <c r="X85" s="25"/>
      <c r="Y85" s="25"/>
      <c r="Z85" s="34"/>
      <c r="AA85" s="34"/>
      <c r="AB85" s="34"/>
      <c r="AC85" s="34"/>
      <c r="AD85" s="34"/>
      <c r="AE85" s="34"/>
      <c r="AF85" s="34"/>
      <c r="AG85" s="34"/>
      <c r="AH85" s="34"/>
      <c r="AI85" s="34"/>
      <c r="AJ85" s="34"/>
      <c r="AK85" s="34"/>
      <c r="AL85" s="34"/>
      <c r="AM85" s="34"/>
      <c r="AN85" s="34"/>
      <c r="AO85" s="34"/>
      <c r="AP85" s="34"/>
      <c r="AQ85" s="34"/>
      <c r="AR85" s="34"/>
      <c r="AS85" s="34"/>
      <c r="AT85" s="1"/>
      <c r="AU85" s="1"/>
      <c r="AX85" s="172"/>
    </row>
    <row r="86" spans="2:50" s="23" customFormat="1" ht="5.25" customHeight="1" x14ac:dyDescent="0.15">
      <c r="X86" s="25"/>
      <c r="Y86" s="25"/>
      <c r="Z86" s="34"/>
      <c r="AA86" s="34"/>
      <c r="AB86" s="34"/>
      <c r="AC86" s="34"/>
      <c r="AD86" s="34"/>
      <c r="AE86" s="34"/>
      <c r="AF86" s="34"/>
      <c r="AG86" s="34"/>
      <c r="AH86" s="34"/>
      <c r="AI86" s="34"/>
      <c r="AJ86" s="34"/>
      <c r="AK86" s="34"/>
      <c r="AL86" s="34"/>
      <c r="AM86" s="34"/>
      <c r="AN86" s="34"/>
      <c r="AO86" s="34"/>
      <c r="AP86" s="34"/>
      <c r="AQ86" s="34"/>
      <c r="AR86" s="34"/>
      <c r="AS86" s="34"/>
      <c r="AT86" s="1"/>
      <c r="AU86" s="1"/>
      <c r="AX86" s="172"/>
    </row>
    <row r="87" spans="2:50" s="23" customFormat="1" ht="17.25" customHeight="1" x14ac:dyDescent="0.15">
      <c r="B87" s="35" t="s">
        <v>72</v>
      </c>
      <c r="L87" s="34"/>
      <c r="M87" s="34"/>
      <c r="N87" s="34"/>
      <c r="O87" s="34"/>
      <c r="P87" s="34"/>
      <c r="Q87" s="34"/>
      <c r="R87" s="34"/>
      <c r="S87" s="36"/>
      <c r="T87" s="36"/>
      <c r="U87" s="36"/>
      <c r="V87" s="36"/>
      <c r="W87" s="36"/>
      <c r="X87" s="34"/>
      <c r="Y87" s="34"/>
      <c r="Z87" s="34"/>
      <c r="AA87" s="34"/>
      <c r="AB87" s="34"/>
      <c r="AC87" s="34"/>
      <c r="AL87" s="37"/>
      <c r="AM87" s="37"/>
      <c r="AN87" s="37"/>
      <c r="AO87" s="37"/>
      <c r="AX87" s="172"/>
    </row>
    <row r="88" spans="2:50" s="23" customFormat="1" ht="12.75" customHeight="1" x14ac:dyDescent="0.15">
      <c r="L88" s="34"/>
      <c r="M88" s="38"/>
      <c r="N88" s="38"/>
      <c r="O88" s="38"/>
      <c r="P88" s="38"/>
      <c r="Q88" s="38"/>
      <c r="R88" s="38"/>
      <c r="S88" s="38"/>
      <c r="T88" s="39"/>
      <c r="U88" s="39"/>
      <c r="V88" s="39"/>
      <c r="W88" s="39"/>
      <c r="X88" s="39"/>
      <c r="Y88" s="39"/>
      <c r="Z88" s="39"/>
      <c r="AA88" s="38"/>
      <c r="AB88" s="38"/>
      <c r="AC88" s="38"/>
      <c r="AL88" s="37"/>
      <c r="AM88" s="37"/>
      <c r="AN88" s="501" t="s">
        <v>73</v>
      </c>
      <c r="AO88" s="502"/>
      <c r="AX88" s="172"/>
    </row>
    <row r="89" spans="2:50" s="23" customFormat="1" ht="12.75" customHeight="1" x14ac:dyDescent="0.15">
      <c r="L89" s="34"/>
      <c r="M89" s="38"/>
      <c r="N89" s="38"/>
      <c r="O89" s="38"/>
      <c r="P89" s="38"/>
      <c r="Q89" s="38"/>
      <c r="R89" s="38"/>
      <c r="S89" s="38"/>
      <c r="T89" s="39"/>
      <c r="U89" s="39"/>
      <c r="V89" s="39"/>
      <c r="W89" s="39"/>
      <c r="X89" s="39"/>
      <c r="Y89" s="39"/>
      <c r="Z89" s="39"/>
      <c r="AA89" s="38"/>
      <c r="AB89" s="38"/>
      <c r="AC89" s="38"/>
      <c r="AL89" s="37"/>
      <c r="AM89" s="37"/>
      <c r="AN89" s="503"/>
      <c r="AO89" s="504"/>
      <c r="AX89" s="172"/>
    </row>
    <row r="90" spans="2:50" s="23" customFormat="1" ht="12.75" customHeight="1" x14ac:dyDescent="0.15">
      <c r="L90" s="34"/>
      <c r="M90" s="38"/>
      <c r="N90" s="38"/>
      <c r="O90" s="38"/>
      <c r="P90" s="38"/>
      <c r="Q90" s="38"/>
      <c r="R90" s="38"/>
      <c r="S90" s="38"/>
      <c r="T90" s="38"/>
      <c r="U90" s="38"/>
      <c r="V90" s="38"/>
      <c r="W90" s="38"/>
      <c r="X90" s="38"/>
      <c r="Y90" s="38"/>
      <c r="Z90" s="38"/>
      <c r="AA90" s="38"/>
      <c r="AB90" s="38"/>
      <c r="AC90" s="38"/>
      <c r="AL90" s="37"/>
      <c r="AM90" s="37"/>
      <c r="AN90" s="505"/>
      <c r="AO90" s="506"/>
      <c r="AX90" s="172"/>
    </row>
    <row r="91" spans="2:50" s="23" customFormat="1" ht="6" customHeight="1" x14ac:dyDescent="0.15">
      <c r="L91" s="34"/>
      <c r="M91" s="38"/>
      <c r="N91" s="38"/>
      <c r="O91" s="38"/>
      <c r="P91" s="38"/>
      <c r="Q91" s="38"/>
      <c r="R91" s="38"/>
      <c r="S91" s="38"/>
      <c r="T91" s="38"/>
      <c r="U91" s="38"/>
      <c r="V91" s="38"/>
      <c r="W91" s="38"/>
      <c r="X91" s="38"/>
      <c r="Y91" s="38"/>
      <c r="Z91" s="38"/>
      <c r="AA91" s="38"/>
      <c r="AB91" s="38"/>
      <c r="AC91" s="38"/>
      <c r="AL91" s="37"/>
      <c r="AM91" s="37"/>
      <c r="AX91" s="172"/>
    </row>
    <row r="92" spans="2:50" s="23" customFormat="1" ht="12.75" customHeight="1" x14ac:dyDescent="0.15">
      <c r="B92" s="485" t="s">
        <v>2</v>
      </c>
      <c r="C92" s="486"/>
      <c r="D92" s="486"/>
      <c r="E92" s="486"/>
      <c r="F92" s="486"/>
      <c r="G92" s="486"/>
      <c r="H92" s="486"/>
      <c r="I92" s="486"/>
      <c r="J92" s="488" t="s">
        <v>12</v>
      </c>
      <c r="K92" s="488"/>
      <c r="L92" s="40" t="s">
        <v>3</v>
      </c>
      <c r="M92" s="488" t="s">
        <v>13</v>
      </c>
      <c r="N92" s="488"/>
      <c r="O92" s="489" t="s">
        <v>14</v>
      </c>
      <c r="P92" s="488"/>
      <c r="Q92" s="488"/>
      <c r="R92" s="488"/>
      <c r="S92" s="488"/>
      <c r="T92" s="488"/>
      <c r="U92" s="488" t="s">
        <v>15</v>
      </c>
      <c r="V92" s="488"/>
      <c r="W92" s="488"/>
      <c r="X92" s="34"/>
      <c r="Y92" s="34"/>
      <c r="Z92" s="34"/>
      <c r="AA92" s="34"/>
      <c r="AB92" s="34"/>
      <c r="AC92" s="34"/>
      <c r="AD92" s="24"/>
      <c r="AE92" s="24"/>
      <c r="AF92" s="24"/>
      <c r="AG92" s="24"/>
      <c r="AH92" s="24"/>
      <c r="AI92" s="24"/>
      <c r="AJ92" s="24"/>
      <c r="AK92" s="34"/>
      <c r="AL92" s="507">
        <f>$AL$9</f>
        <v>0</v>
      </c>
      <c r="AM92" s="490"/>
      <c r="AN92" s="448" t="s">
        <v>4</v>
      </c>
      <c r="AO92" s="448"/>
      <c r="AP92" s="490">
        <v>3</v>
      </c>
      <c r="AQ92" s="490"/>
      <c r="AR92" s="448" t="s">
        <v>5</v>
      </c>
      <c r="AS92" s="449"/>
      <c r="AT92" s="34"/>
      <c r="AU92" s="34"/>
      <c r="AX92" s="172"/>
    </row>
    <row r="93" spans="2:50" s="23" customFormat="1" ht="13.5" customHeight="1" x14ac:dyDescent="0.15">
      <c r="B93" s="486"/>
      <c r="C93" s="486"/>
      <c r="D93" s="486"/>
      <c r="E93" s="486"/>
      <c r="F93" s="486"/>
      <c r="G93" s="486"/>
      <c r="H93" s="486"/>
      <c r="I93" s="486"/>
      <c r="J93" s="495" t="str">
        <f>$J$10</f>
        <v>2</v>
      </c>
      <c r="K93" s="479" t="str">
        <f>$K$10</f>
        <v>2</v>
      </c>
      <c r="L93" s="497" t="str">
        <f>$L$10</f>
        <v>1</v>
      </c>
      <c r="M93" s="482" t="str">
        <f>$M$10</f>
        <v>0</v>
      </c>
      <c r="N93" s="479" t="str">
        <f>$N$10</f>
        <v>7</v>
      </c>
      <c r="O93" s="482" t="str">
        <f>$O$10</f>
        <v>9</v>
      </c>
      <c r="P93" s="476" t="str">
        <f>$P$10</f>
        <v>4</v>
      </c>
      <c r="Q93" s="476" t="str">
        <f>$Q$10</f>
        <v>8</v>
      </c>
      <c r="R93" s="476" t="str">
        <f>$R$10</f>
        <v>0</v>
      </c>
      <c r="S93" s="476" t="str">
        <f>$S$10</f>
        <v>5</v>
      </c>
      <c r="T93" s="479" t="str">
        <f>$T$10</f>
        <v>5</v>
      </c>
      <c r="U93" s="482">
        <f>$U$10</f>
        <v>0</v>
      </c>
      <c r="V93" s="476">
        <f>$V$10</f>
        <v>0</v>
      </c>
      <c r="W93" s="479">
        <f>$W$10</f>
        <v>0</v>
      </c>
      <c r="X93" s="34"/>
      <c r="Y93" s="34"/>
      <c r="Z93" s="34"/>
      <c r="AA93" s="34"/>
      <c r="AB93" s="34"/>
      <c r="AC93" s="34"/>
      <c r="AD93" s="24"/>
      <c r="AE93" s="24"/>
      <c r="AF93" s="24"/>
      <c r="AG93" s="24"/>
      <c r="AH93" s="24"/>
      <c r="AI93" s="24"/>
      <c r="AJ93" s="24"/>
      <c r="AK93" s="34"/>
      <c r="AL93" s="508"/>
      <c r="AM93" s="491"/>
      <c r="AN93" s="493"/>
      <c r="AO93" s="493"/>
      <c r="AP93" s="491"/>
      <c r="AQ93" s="491"/>
      <c r="AR93" s="493"/>
      <c r="AS93" s="494"/>
      <c r="AT93" s="34"/>
      <c r="AU93" s="34"/>
      <c r="AX93" s="172"/>
    </row>
    <row r="94" spans="2:50" s="23" customFormat="1" ht="9" customHeight="1" x14ac:dyDescent="0.15">
      <c r="B94" s="486"/>
      <c r="C94" s="486"/>
      <c r="D94" s="486"/>
      <c r="E94" s="486"/>
      <c r="F94" s="486"/>
      <c r="G94" s="486"/>
      <c r="H94" s="486"/>
      <c r="I94" s="486"/>
      <c r="J94" s="496"/>
      <c r="K94" s="480"/>
      <c r="L94" s="498"/>
      <c r="M94" s="483"/>
      <c r="N94" s="480"/>
      <c r="O94" s="483"/>
      <c r="P94" s="477"/>
      <c r="Q94" s="477"/>
      <c r="R94" s="477"/>
      <c r="S94" s="477"/>
      <c r="T94" s="480"/>
      <c r="U94" s="483"/>
      <c r="V94" s="477"/>
      <c r="W94" s="480"/>
      <c r="X94" s="34"/>
      <c r="Y94" s="34"/>
      <c r="Z94" s="34"/>
      <c r="AA94" s="34"/>
      <c r="AB94" s="34"/>
      <c r="AC94" s="34"/>
      <c r="AD94" s="24"/>
      <c r="AE94" s="24"/>
      <c r="AF94" s="24"/>
      <c r="AG94" s="24"/>
      <c r="AH94" s="24"/>
      <c r="AI94" s="24"/>
      <c r="AJ94" s="24"/>
      <c r="AK94" s="34"/>
      <c r="AL94" s="509"/>
      <c r="AM94" s="492"/>
      <c r="AN94" s="451"/>
      <c r="AO94" s="451"/>
      <c r="AP94" s="492"/>
      <c r="AQ94" s="492"/>
      <c r="AR94" s="451"/>
      <c r="AS94" s="452"/>
      <c r="AT94" s="34"/>
      <c r="AU94" s="34"/>
      <c r="AX94" s="172"/>
    </row>
    <row r="95" spans="2:50" s="23" customFormat="1" ht="6" customHeight="1" x14ac:dyDescent="0.15">
      <c r="B95" s="487"/>
      <c r="C95" s="487"/>
      <c r="D95" s="487"/>
      <c r="E95" s="487"/>
      <c r="F95" s="487"/>
      <c r="G95" s="487"/>
      <c r="H95" s="487"/>
      <c r="I95" s="487"/>
      <c r="J95" s="496"/>
      <c r="K95" s="481"/>
      <c r="L95" s="499"/>
      <c r="M95" s="484"/>
      <c r="N95" s="481"/>
      <c r="O95" s="484"/>
      <c r="P95" s="478"/>
      <c r="Q95" s="478"/>
      <c r="R95" s="478"/>
      <c r="S95" s="478"/>
      <c r="T95" s="481"/>
      <c r="U95" s="484"/>
      <c r="V95" s="478"/>
      <c r="W95" s="481"/>
      <c r="X95" s="34"/>
      <c r="Y95" s="34"/>
      <c r="Z95" s="34"/>
      <c r="AA95" s="34"/>
      <c r="AB95" s="34"/>
      <c r="AC95" s="34"/>
      <c r="AD95" s="34"/>
      <c r="AE95" s="34"/>
      <c r="AF95" s="34"/>
      <c r="AG95" s="34"/>
      <c r="AH95" s="34"/>
      <c r="AI95" s="34"/>
      <c r="AJ95" s="34"/>
      <c r="AK95" s="34"/>
      <c r="AN95" s="1"/>
      <c r="AO95" s="1"/>
      <c r="AP95" s="1"/>
      <c r="AQ95" s="1"/>
      <c r="AR95" s="1"/>
      <c r="AS95" s="1"/>
      <c r="AT95" s="34"/>
      <c r="AU95" s="34"/>
      <c r="AX95" s="172"/>
    </row>
    <row r="96" spans="2:50" s="23" customFormat="1" ht="15" customHeight="1" x14ac:dyDescent="0.15">
      <c r="B96" s="461" t="s">
        <v>74</v>
      </c>
      <c r="C96" s="462"/>
      <c r="D96" s="462"/>
      <c r="E96" s="462"/>
      <c r="F96" s="462"/>
      <c r="G96" s="462"/>
      <c r="H96" s="462"/>
      <c r="I96" s="463"/>
      <c r="J96" s="461" t="s">
        <v>6</v>
      </c>
      <c r="K96" s="462"/>
      <c r="L96" s="462"/>
      <c r="M96" s="462"/>
      <c r="N96" s="470"/>
      <c r="O96" s="473" t="s">
        <v>75</v>
      </c>
      <c r="P96" s="462"/>
      <c r="Q96" s="462"/>
      <c r="R96" s="462"/>
      <c r="S96" s="462"/>
      <c r="T96" s="462"/>
      <c r="U96" s="463"/>
      <c r="V96" s="41" t="s">
        <v>76</v>
      </c>
      <c r="W96" s="42"/>
      <c r="X96" s="42"/>
      <c r="Y96" s="425" t="s">
        <v>77</v>
      </c>
      <c r="Z96" s="425"/>
      <c r="AA96" s="425"/>
      <c r="AB96" s="425"/>
      <c r="AC96" s="425"/>
      <c r="AD96" s="425"/>
      <c r="AE96" s="425"/>
      <c r="AF96" s="425"/>
      <c r="AG96" s="425"/>
      <c r="AH96" s="425"/>
      <c r="AI96" s="42"/>
      <c r="AJ96" s="42"/>
      <c r="AK96" s="43"/>
      <c r="AL96" s="426" t="s">
        <v>78</v>
      </c>
      <c r="AM96" s="426"/>
      <c r="AN96" s="427" t="s">
        <v>40</v>
      </c>
      <c r="AO96" s="427"/>
      <c r="AP96" s="427"/>
      <c r="AQ96" s="427"/>
      <c r="AR96" s="427"/>
      <c r="AS96" s="428"/>
      <c r="AT96" s="34"/>
      <c r="AU96" s="34"/>
      <c r="AX96" s="172"/>
    </row>
    <row r="97" spans="2:51" s="23" customFormat="1" ht="13.5" customHeight="1" x14ac:dyDescent="0.15">
      <c r="B97" s="464"/>
      <c r="C97" s="465"/>
      <c r="D97" s="465"/>
      <c r="E97" s="465"/>
      <c r="F97" s="465"/>
      <c r="G97" s="465"/>
      <c r="H97" s="465"/>
      <c r="I97" s="466"/>
      <c r="J97" s="464"/>
      <c r="K97" s="465"/>
      <c r="L97" s="465"/>
      <c r="M97" s="465"/>
      <c r="N97" s="471"/>
      <c r="O97" s="474"/>
      <c r="P97" s="465"/>
      <c r="Q97" s="465"/>
      <c r="R97" s="465"/>
      <c r="S97" s="465"/>
      <c r="T97" s="465"/>
      <c r="U97" s="466"/>
      <c r="V97" s="429" t="s">
        <v>7</v>
      </c>
      <c r="W97" s="430"/>
      <c r="X97" s="430"/>
      <c r="Y97" s="431"/>
      <c r="Z97" s="435" t="s">
        <v>18</v>
      </c>
      <c r="AA97" s="436"/>
      <c r="AB97" s="436"/>
      <c r="AC97" s="437"/>
      <c r="AD97" s="441" t="s">
        <v>19</v>
      </c>
      <c r="AE97" s="442"/>
      <c r="AF97" s="442"/>
      <c r="AG97" s="443"/>
      <c r="AH97" s="447" t="s">
        <v>188</v>
      </c>
      <c r="AI97" s="448"/>
      <c r="AJ97" s="448"/>
      <c r="AK97" s="449"/>
      <c r="AL97" s="453" t="s">
        <v>79</v>
      </c>
      <c r="AM97" s="453"/>
      <c r="AN97" s="455" t="s">
        <v>21</v>
      </c>
      <c r="AO97" s="456"/>
      <c r="AP97" s="456"/>
      <c r="AQ97" s="456"/>
      <c r="AR97" s="457"/>
      <c r="AS97" s="458"/>
      <c r="AT97" s="34"/>
      <c r="AU97" s="34"/>
      <c r="AX97" s="172"/>
    </row>
    <row r="98" spans="2:51" s="23" customFormat="1" ht="13.5" customHeight="1" x14ac:dyDescent="0.15">
      <c r="B98" s="467"/>
      <c r="C98" s="468"/>
      <c r="D98" s="468"/>
      <c r="E98" s="468"/>
      <c r="F98" s="468"/>
      <c r="G98" s="468"/>
      <c r="H98" s="468"/>
      <c r="I98" s="469"/>
      <c r="J98" s="467"/>
      <c r="K98" s="468"/>
      <c r="L98" s="468"/>
      <c r="M98" s="468"/>
      <c r="N98" s="472"/>
      <c r="O98" s="475"/>
      <c r="P98" s="468"/>
      <c r="Q98" s="468"/>
      <c r="R98" s="468"/>
      <c r="S98" s="468"/>
      <c r="T98" s="468"/>
      <c r="U98" s="469"/>
      <c r="V98" s="432"/>
      <c r="W98" s="433"/>
      <c r="X98" s="433"/>
      <c r="Y98" s="434"/>
      <c r="Z98" s="438"/>
      <c r="AA98" s="439"/>
      <c r="AB98" s="439"/>
      <c r="AC98" s="440"/>
      <c r="AD98" s="444"/>
      <c r="AE98" s="445"/>
      <c r="AF98" s="445"/>
      <c r="AG98" s="446"/>
      <c r="AH98" s="450"/>
      <c r="AI98" s="451"/>
      <c r="AJ98" s="451"/>
      <c r="AK98" s="452"/>
      <c r="AL98" s="454"/>
      <c r="AM98" s="454"/>
      <c r="AN98" s="459"/>
      <c r="AO98" s="459"/>
      <c r="AP98" s="459"/>
      <c r="AQ98" s="459"/>
      <c r="AR98" s="459"/>
      <c r="AS98" s="460"/>
      <c r="AT98" s="34"/>
      <c r="AU98" s="34"/>
      <c r="AX98" s="172"/>
    </row>
    <row r="99" spans="2:51" s="23" customFormat="1" ht="18" customHeight="1" x14ac:dyDescent="0.15">
      <c r="B99" s="330"/>
      <c r="C99" s="331"/>
      <c r="D99" s="331"/>
      <c r="E99" s="331"/>
      <c r="F99" s="331"/>
      <c r="G99" s="331"/>
      <c r="H99" s="331"/>
      <c r="I99" s="332"/>
      <c r="J99" s="330"/>
      <c r="K99" s="331"/>
      <c r="L99" s="331"/>
      <c r="M99" s="331"/>
      <c r="N99" s="336"/>
      <c r="O99" s="259"/>
      <c r="P99" s="260" t="s">
        <v>0</v>
      </c>
      <c r="Q99" s="259"/>
      <c r="R99" s="260" t="s">
        <v>1</v>
      </c>
      <c r="S99" s="259"/>
      <c r="T99" s="338" t="s">
        <v>80</v>
      </c>
      <c r="U99" s="339"/>
      <c r="V99" s="340"/>
      <c r="W99" s="341"/>
      <c r="X99" s="341"/>
      <c r="Y99" s="261" t="s">
        <v>8</v>
      </c>
      <c r="Z99" s="220"/>
      <c r="AA99" s="221"/>
      <c r="AB99" s="221"/>
      <c r="AC99" s="219" t="s">
        <v>8</v>
      </c>
      <c r="AD99" s="220"/>
      <c r="AE99" s="221"/>
      <c r="AF99" s="221"/>
      <c r="AG99" s="222" t="s">
        <v>8</v>
      </c>
      <c r="AH99" s="220"/>
      <c r="AI99" s="221"/>
      <c r="AJ99" s="221"/>
      <c r="AK99" s="222" t="s">
        <v>8</v>
      </c>
      <c r="AL99" s="274"/>
      <c r="AM99" s="275"/>
      <c r="AN99" s="316"/>
      <c r="AO99" s="317"/>
      <c r="AP99" s="317"/>
      <c r="AQ99" s="317"/>
      <c r="AR99" s="317"/>
      <c r="AS99" s="222" t="s">
        <v>8</v>
      </c>
      <c r="AT99" s="34"/>
      <c r="AU99" s="34"/>
      <c r="AV99" s="30">
        <f>DATE(O99+88,Q99,S99)</f>
        <v>32111</v>
      </c>
      <c r="AW99" s="170"/>
      <c r="AX99" s="172">
        <f>IF(AV99&gt;保険料計算シート!$B$12,IF(AV99&lt;保険料計算シート!$B$14,2,3),1)</f>
        <v>1</v>
      </c>
      <c r="AY99" s="29">
        <f>IF(V99="賃金で算定",1,0)</f>
        <v>0</v>
      </c>
    </row>
    <row r="100" spans="2:51" s="23" customFormat="1" ht="18" customHeight="1" x14ac:dyDescent="0.15">
      <c r="B100" s="333"/>
      <c r="C100" s="334"/>
      <c r="D100" s="334"/>
      <c r="E100" s="334"/>
      <c r="F100" s="334"/>
      <c r="G100" s="334"/>
      <c r="H100" s="334"/>
      <c r="I100" s="335"/>
      <c r="J100" s="333"/>
      <c r="K100" s="334"/>
      <c r="L100" s="334"/>
      <c r="M100" s="334"/>
      <c r="N100" s="337"/>
      <c r="O100" s="262"/>
      <c r="P100" s="263" t="s">
        <v>0</v>
      </c>
      <c r="Q100" s="262"/>
      <c r="R100" s="263" t="s">
        <v>1</v>
      </c>
      <c r="S100" s="262"/>
      <c r="T100" s="367" t="s">
        <v>81</v>
      </c>
      <c r="U100" s="368"/>
      <c r="V100" s="357"/>
      <c r="W100" s="358"/>
      <c r="X100" s="358"/>
      <c r="Y100" s="358"/>
      <c r="Z100" s="357"/>
      <c r="AA100" s="358"/>
      <c r="AB100" s="358"/>
      <c r="AC100" s="358"/>
      <c r="AD100" s="325"/>
      <c r="AE100" s="326"/>
      <c r="AF100" s="326"/>
      <c r="AG100" s="344"/>
      <c r="AH100" s="328">
        <f>V100+Z100-AD100</f>
        <v>0</v>
      </c>
      <c r="AI100" s="328"/>
      <c r="AJ100" s="328"/>
      <c r="AK100" s="329"/>
      <c r="AL100" s="314"/>
      <c r="AM100" s="315"/>
      <c r="AN100" s="306"/>
      <c r="AO100" s="307"/>
      <c r="AP100" s="307"/>
      <c r="AQ100" s="307"/>
      <c r="AR100" s="307"/>
      <c r="AS100" s="225"/>
      <c r="AT100" s="34"/>
      <c r="AU100" s="34"/>
      <c r="AV100" s="30"/>
      <c r="AW100" s="170"/>
      <c r="AX100" s="172"/>
    </row>
    <row r="101" spans="2:51" s="23" customFormat="1" ht="18" customHeight="1" x14ac:dyDescent="0.15">
      <c r="B101" s="330"/>
      <c r="C101" s="331"/>
      <c r="D101" s="331"/>
      <c r="E101" s="331"/>
      <c r="F101" s="331"/>
      <c r="G101" s="331"/>
      <c r="H101" s="331"/>
      <c r="I101" s="332"/>
      <c r="J101" s="330"/>
      <c r="K101" s="331"/>
      <c r="L101" s="331"/>
      <c r="M101" s="331"/>
      <c r="N101" s="336"/>
      <c r="O101" s="264"/>
      <c r="P101" s="260" t="s">
        <v>57</v>
      </c>
      <c r="Q101" s="259"/>
      <c r="R101" s="260" t="s">
        <v>58</v>
      </c>
      <c r="S101" s="259"/>
      <c r="T101" s="338" t="s">
        <v>59</v>
      </c>
      <c r="U101" s="339"/>
      <c r="V101" s="340"/>
      <c r="W101" s="341"/>
      <c r="X101" s="341"/>
      <c r="Y101" s="265"/>
      <c r="Z101" s="227"/>
      <c r="AA101" s="228"/>
      <c r="AB101" s="228"/>
      <c r="AC101" s="226"/>
      <c r="AD101" s="227"/>
      <c r="AE101" s="228"/>
      <c r="AF101" s="228"/>
      <c r="AG101" s="229"/>
      <c r="AH101" s="308"/>
      <c r="AI101" s="309"/>
      <c r="AJ101" s="309"/>
      <c r="AK101" s="310"/>
      <c r="AL101" s="230"/>
      <c r="AM101" s="231"/>
      <c r="AN101" s="316"/>
      <c r="AO101" s="317"/>
      <c r="AP101" s="317"/>
      <c r="AQ101" s="317"/>
      <c r="AR101" s="317"/>
      <c r="AS101" s="232"/>
      <c r="AT101" s="34"/>
      <c r="AU101" s="34"/>
      <c r="AV101" s="30">
        <f>DATE(O101+88,Q101,S101)</f>
        <v>32111</v>
      </c>
      <c r="AW101" s="170"/>
      <c r="AX101" s="172">
        <f>IF(AV101&gt;保険料計算シート!$B$12,IF(AV101&lt;保険料計算シート!$B$14,2,3),1)</f>
        <v>1</v>
      </c>
      <c r="AY101" s="29">
        <f>IF(V101="賃金で算定",1,0)</f>
        <v>0</v>
      </c>
    </row>
    <row r="102" spans="2:51" s="23" customFormat="1" ht="18" customHeight="1" x14ac:dyDescent="0.15">
      <c r="B102" s="333"/>
      <c r="C102" s="334"/>
      <c r="D102" s="334"/>
      <c r="E102" s="334"/>
      <c r="F102" s="334"/>
      <c r="G102" s="334"/>
      <c r="H102" s="334"/>
      <c r="I102" s="335"/>
      <c r="J102" s="333"/>
      <c r="K102" s="334"/>
      <c r="L102" s="334"/>
      <c r="M102" s="334"/>
      <c r="N102" s="337"/>
      <c r="O102" s="266"/>
      <c r="P102" s="258" t="s">
        <v>57</v>
      </c>
      <c r="Q102" s="267"/>
      <c r="R102" s="258" t="s">
        <v>58</v>
      </c>
      <c r="S102" s="267"/>
      <c r="T102" s="342" t="s">
        <v>60</v>
      </c>
      <c r="U102" s="343"/>
      <c r="V102" s="357"/>
      <c r="W102" s="358"/>
      <c r="X102" s="358"/>
      <c r="Y102" s="358"/>
      <c r="Z102" s="357"/>
      <c r="AA102" s="358"/>
      <c r="AB102" s="358"/>
      <c r="AC102" s="358"/>
      <c r="AD102" s="325"/>
      <c r="AE102" s="326"/>
      <c r="AF102" s="326"/>
      <c r="AG102" s="344"/>
      <c r="AH102" s="328">
        <f>V102+Z102-AD102</f>
        <v>0</v>
      </c>
      <c r="AI102" s="328"/>
      <c r="AJ102" s="328"/>
      <c r="AK102" s="329"/>
      <c r="AL102" s="314"/>
      <c r="AM102" s="315"/>
      <c r="AN102" s="306"/>
      <c r="AO102" s="307"/>
      <c r="AP102" s="307"/>
      <c r="AQ102" s="307"/>
      <c r="AR102" s="307"/>
      <c r="AS102" s="225"/>
      <c r="AT102" s="34"/>
      <c r="AU102" s="34"/>
      <c r="AV102" s="30"/>
      <c r="AW102" s="170"/>
      <c r="AX102" s="172"/>
    </row>
    <row r="103" spans="2:51" s="23" customFormat="1" ht="18" customHeight="1" x14ac:dyDescent="0.15">
      <c r="B103" s="330"/>
      <c r="C103" s="331"/>
      <c r="D103" s="331"/>
      <c r="E103" s="331"/>
      <c r="F103" s="331"/>
      <c r="G103" s="331"/>
      <c r="H103" s="331"/>
      <c r="I103" s="332"/>
      <c r="J103" s="330"/>
      <c r="K103" s="331"/>
      <c r="L103" s="331"/>
      <c r="M103" s="331"/>
      <c r="N103" s="336"/>
      <c r="O103" s="264"/>
      <c r="P103" s="260" t="s">
        <v>57</v>
      </c>
      <c r="Q103" s="259"/>
      <c r="R103" s="260" t="s">
        <v>58</v>
      </c>
      <c r="S103" s="259"/>
      <c r="T103" s="338" t="s">
        <v>59</v>
      </c>
      <c r="U103" s="339"/>
      <c r="V103" s="340"/>
      <c r="W103" s="341"/>
      <c r="X103" s="341"/>
      <c r="Y103" s="265"/>
      <c r="Z103" s="227"/>
      <c r="AA103" s="228"/>
      <c r="AB103" s="228"/>
      <c r="AC103" s="226"/>
      <c r="AD103" s="227"/>
      <c r="AE103" s="228"/>
      <c r="AF103" s="228"/>
      <c r="AG103" s="229"/>
      <c r="AH103" s="308"/>
      <c r="AI103" s="309"/>
      <c r="AJ103" s="309"/>
      <c r="AK103" s="310"/>
      <c r="AL103" s="230"/>
      <c r="AM103" s="231"/>
      <c r="AN103" s="316"/>
      <c r="AO103" s="317"/>
      <c r="AP103" s="317"/>
      <c r="AQ103" s="317"/>
      <c r="AR103" s="317"/>
      <c r="AS103" s="232"/>
      <c r="AT103" s="34"/>
      <c r="AU103" s="34"/>
      <c r="AV103" s="30">
        <f>DATE(O103+88,Q103,S103)</f>
        <v>32111</v>
      </c>
      <c r="AW103" s="170"/>
      <c r="AX103" s="172">
        <f>IF(AV103&gt;保険料計算シート!$B$12,IF(AV103&lt;保険料計算シート!$B$14,2,3),1)</f>
        <v>1</v>
      </c>
      <c r="AY103" s="29">
        <f>IF(V103="賃金で算定",1,0)</f>
        <v>0</v>
      </c>
    </row>
    <row r="104" spans="2:51" s="23" customFormat="1" ht="18" customHeight="1" x14ac:dyDescent="0.15">
      <c r="B104" s="333"/>
      <c r="C104" s="334"/>
      <c r="D104" s="334"/>
      <c r="E104" s="334"/>
      <c r="F104" s="334"/>
      <c r="G104" s="334"/>
      <c r="H104" s="334"/>
      <c r="I104" s="335"/>
      <c r="J104" s="333"/>
      <c r="K104" s="334"/>
      <c r="L104" s="334"/>
      <c r="M104" s="334"/>
      <c r="N104" s="337"/>
      <c r="O104" s="266"/>
      <c r="P104" s="258" t="s">
        <v>57</v>
      </c>
      <c r="Q104" s="267"/>
      <c r="R104" s="258" t="s">
        <v>58</v>
      </c>
      <c r="S104" s="267"/>
      <c r="T104" s="342" t="s">
        <v>60</v>
      </c>
      <c r="U104" s="343"/>
      <c r="V104" s="325"/>
      <c r="W104" s="326"/>
      <c r="X104" s="326"/>
      <c r="Y104" s="326"/>
      <c r="Z104" s="325"/>
      <c r="AA104" s="326"/>
      <c r="AB104" s="326"/>
      <c r="AC104" s="326"/>
      <c r="AD104" s="325"/>
      <c r="AE104" s="326"/>
      <c r="AF104" s="326"/>
      <c r="AG104" s="344"/>
      <c r="AH104" s="328">
        <f>V104+Z104-AD104</f>
        <v>0</v>
      </c>
      <c r="AI104" s="328"/>
      <c r="AJ104" s="328"/>
      <c r="AK104" s="329"/>
      <c r="AL104" s="314"/>
      <c r="AM104" s="315"/>
      <c r="AN104" s="306"/>
      <c r="AO104" s="307"/>
      <c r="AP104" s="307"/>
      <c r="AQ104" s="307"/>
      <c r="AR104" s="307"/>
      <c r="AS104" s="225"/>
      <c r="AT104" s="34"/>
      <c r="AU104" s="34"/>
      <c r="AV104" s="30"/>
      <c r="AW104" s="170"/>
      <c r="AX104" s="172"/>
    </row>
    <row r="105" spans="2:51" s="23" customFormat="1" ht="18" customHeight="1" x14ac:dyDescent="0.15">
      <c r="B105" s="330"/>
      <c r="C105" s="331"/>
      <c r="D105" s="331"/>
      <c r="E105" s="331"/>
      <c r="F105" s="331"/>
      <c r="G105" s="331"/>
      <c r="H105" s="331"/>
      <c r="I105" s="332"/>
      <c r="J105" s="330"/>
      <c r="K105" s="331"/>
      <c r="L105" s="331"/>
      <c r="M105" s="331"/>
      <c r="N105" s="336"/>
      <c r="O105" s="264"/>
      <c r="P105" s="260" t="s">
        <v>57</v>
      </c>
      <c r="Q105" s="259"/>
      <c r="R105" s="260" t="s">
        <v>58</v>
      </c>
      <c r="S105" s="259"/>
      <c r="T105" s="338" t="s">
        <v>59</v>
      </c>
      <c r="U105" s="339"/>
      <c r="V105" s="340"/>
      <c r="W105" s="341"/>
      <c r="X105" s="341"/>
      <c r="Y105" s="268"/>
      <c r="Z105" s="236"/>
      <c r="AA105" s="237"/>
      <c r="AB105" s="237"/>
      <c r="AC105" s="235"/>
      <c r="AD105" s="236"/>
      <c r="AE105" s="237"/>
      <c r="AF105" s="237"/>
      <c r="AG105" s="238"/>
      <c r="AH105" s="308"/>
      <c r="AI105" s="309"/>
      <c r="AJ105" s="309"/>
      <c r="AK105" s="310"/>
      <c r="AL105" s="239"/>
      <c r="AM105" s="240"/>
      <c r="AN105" s="316"/>
      <c r="AO105" s="317"/>
      <c r="AP105" s="317"/>
      <c r="AQ105" s="317"/>
      <c r="AR105" s="317"/>
      <c r="AS105" s="232"/>
      <c r="AT105" s="34"/>
      <c r="AU105" s="34"/>
      <c r="AV105" s="30">
        <f>DATE(O105+88,Q105,S105)</f>
        <v>32111</v>
      </c>
      <c r="AW105" s="170"/>
      <c r="AX105" s="172">
        <f>IF(AV105&gt;保険料計算シート!$B$12,IF(AV105&lt;保険料計算シート!$B$14,2,3),1)</f>
        <v>1</v>
      </c>
      <c r="AY105" s="29">
        <f>IF(V105="賃金で算定",1,0)</f>
        <v>0</v>
      </c>
    </row>
    <row r="106" spans="2:51" s="23" customFormat="1" ht="18" customHeight="1" x14ac:dyDescent="0.15">
      <c r="B106" s="333"/>
      <c r="C106" s="334"/>
      <c r="D106" s="334"/>
      <c r="E106" s="334"/>
      <c r="F106" s="334"/>
      <c r="G106" s="334"/>
      <c r="H106" s="334"/>
      <c r="I106" s="335"/>
      <c r="J106" s="333"/>
      <c r="K106" s="334"/>
      <c r="L106" s="334"/>
      <c r="M106" s="334"/>
      <c r="N106" s="337"/>
      <c r="O106" s="266"/>
      <c r="P106" s="258" t="s">
        <v>57</v>
      </c>
      <c r="Q106" s="267"/>
      <c r="R106" s="258" t="s">
        <v>58</v>
      </c>
      <c r="S106" s="267"/>
      <c r="T106" s="342" t="s">
        <v>60</v>
      </c>
      <c r="U106" s="343"/>
      <c r="V106" s="357"/>
      <c r="W106" s="358"/>
      <c r="X106" s="358"/>
      <c r="Y106" s="358"/>
      <c r="Z106" s="357"/>
      <c r="AA106" s="358"/>
      <c r="AB106" s="358"/>
      <c r="AC106" s="358"/>
      <c r="AD106" s="325"/>
      <c r="AE106" s="326"/>
      <c r="AF106" s="326"/>
      <c r="AG106" s="344"/>
      <c r="AH106" s="328">
        <f>V106+Z106-AD106</f>
        <v>0</v>
      </c>
      <c r="AI106" s="328"/>
      <c r="AJ106" s="328"/>
      <c r="AK106" s="329"/>
      <c r="AL106" s="314"/>
      <c r="AM106" s="315"/>
      <c r="AN106" s="306"/>
      <c r="AO106" s="307"/>
      <c r="AP106" s="307"/>
      <c r="AQ106" s="307"/>
      <c r="AR106" s="307"/>
      <c r="AS106" s="225"/>
      <c r="AT106" s="34"/>
      <c r="AU106" s="34"/>
      <c r="AV106" s="30"/>
      <c r="AW106" s="170"/>
      <c r="AX106" s="172"/>
    </row>
    <row r="107" spans="2:51" s="23" customFormat="1" ht="18" customHeight="1" x14ac:dyDescent="0.15">
      <c r="B107" s="330"/>
      <c r="C107" s="331"/>
      <c r="D107" s="331"/>
      <c r="E107" s="331"/>
      <c r="F107" s="331"/>
      <c r="G107" s="331"/>
      <c r="H107" s="331"/>
      <c r="I107" s="332"/>
      <c r="J107" s="330"/>
      <c r="K107" s="331"/>
      <c r="L107" s="331"/>
      <c r="M107" s="331"/>
      <c r="N107" s="336"/>
      <c r="O107" s="264"/>
      <c r="P107" s="260" t="s">
        <v>57</v>
      </c>
      <c r="Q107" s="259"/>
      <c r="R107" s="260" t="s">
        <v>58</v>
      </c>
      <c r="S107" s="259"/>
      <c r="T107" s="338" t="s">
        <v>59</v>
      </c>
      <c r="U107" s="339"/>
      <c r="V107" s="340"/>
      <c r="W107" s="341"/>
      <c r="X107" s="341"/>
      <c r="Y107" s="265"/>
      <c r="Z107" s="227"/>
      <c r="AA107" s="228"/>
      <c r="AB107" s="228"/>
      <c r="AC107" s="226"/>
      <c r="AD107" s="227"/>
      <c r="AE107" s="228"/>
      <c r="AF107" s="228"/>
      <c r="AG107" s="229"/>
      <c r="AH107" s="308"/>
      <c r="AI107" s="309"/>
      <c r="AJ107" s="309"/>
      <c r="AK107" s="310"/>
      <c r="AL107" s="239"/>
      <c r="AM107" s="240"/>
      <c r="AN107" s="316"/>
      <c r="AO107" s="317"/>
      <c r="AP107" s="317"/>
      <c r="AQ107" s="317"/>
      <c r="AR107" s="317"/>
      <c r="AS107" s="232"/>
      <c r="AT107" s="34"/>
      <c r="AU107" s="34"/>
      <c r="AV107" s="30">
        <f>DATE(O107+88,Q107,S107)</f>
        <v>32111</v>
      </c>
      <c r="AW107" s="170"/>
      <c r="AX107" s="172">
        <f>IF(AV107&gt;保険料計算シート!$B$12,IF(AV107&lt;保険料計算シート!$B$14,2,3),1)</f>
        <v>1</v>
      </c>
      <c r="AY107" s="29">
        <f>IF(V107="賃金で算定",1,0)</f>
        <v>0</v>
      </c>
    </row>
    <row r="108" spans="2:51" s="23" customFormat="1" ht="18" customHeight="1" x14ac:dyDescent="0.15">
      <c r="B108" s="333"/>
      <c r="C108" s="334"/>
      <c r="D108" s="334"/>
      <c r="E108" s="334"/>
      <c r="F108" s="334"/>
      <c r="G108" s="334"/>
      <c r="H108" s="334"/>
      <c r="I108" s="335"/>
      <c r="J108" s="333"/>
      <c r="K108" s="334"/>
      <c r="L108" s="334"/>
      <c r="M108" s="334"/>
      <c r="N108" s="337"/>
      <c r="O108" s="266"/>
      <c r="P108" s="258" t="s">
        <v>57</v>
      </c>
      <c r="Q108" s="267"/>
      <c r="R108" s="258" t="s">
        <v>58</v>
      </c>
      <c r="S108" s="267"/>
      <c r="T108" s="342" t="s">
        <v>60</v>
      </c>
      <c r="U108" s="343"/>
      <c r="V108" s="325"/>
      <c r="W108" s="326"/>
      <c r="X108" s="326"/>
      <c r="Y108" s="326"/>
      <c r="Z108" s="325"/>
      <c r="AA108" s="326"/>
      <c r="AB108" s="326"/>
      <c r="AC108" s="326"/>
      <c r="AD108" s="325"/>
      <c r="AE108" s="326"/>
      <c r="AF108" s="326"/>
      <c r="AG108" s="344"/>
      <c r="AH108" s="328">
        <f>V108+Z108-AD108</f>
        <v>0</v>
      </c>
      <c r="AI108" s="328"/>
      <c r="AJ108" s="328"/>
      <c r="AK108" s="329"/>
      <c r="AL108" s="314"/>
      <c r="AM108" s="315"/>
      <c r="AN108" s="306"/>
      <c r="AO108" s="307"/>
      <c r="AP108" s="307"/>
      <c r="AQ108" s="307"/>
      <c r="AR108" s="307"/>
      <c r="AS108" s="225"/>
      <c r="AT108" s="34"/>
      <c r="AU108" s="34"/>
      <c r="AV108" s="30"/>
      <c r="AW108" s="170"/>
      <c r="AX108" s="172"/>
    </row>
    <row r="109" spans="2:51" s="23" customFormat="1" ht="18" customHeight="1" x14ac:dyDescent="0.15">
      <c r="B109" s="330"/>
      <c r="C109" s="331"/>
      <c r="D109" s="331"/>
      <c r="E109" s="331"/>
      <c r="F109" s="331"/>
      <c r="G109" s="331"/>
      <c r="H109" s="331"/>
      <c r="I109" s="332"/>
      <c r="J109" s="330"/>
      <c r="K109" s="331"/>
      <c r="L109" s="331"/>
      <c r="M109" s="331"/>
      <c r="N109" s="336"/>
      <c r="O109" s="264"/>
      <c r="P109" s="260" t="s">
        <v>57</v>
      </c>
      <c r="Q109" s="259"/>
      <c r="R109" s="260" t="s">
        <v>58</v>
      </c>
      <c r="S109" s="259"/>
      <c r="T109" s="338" t="s">
        <v>59</v>
      </c>
      <c r="U109" s="339"/>
      <c r="V109" s="340"/>
      <c r="W109" s="341"/>
      <c r="X109" s="341"/>
      <c r="Y109" s="265"/>
      <c r="Z109" s="227"/>
      <c r="AA109" s="228"/>
      <c r="AB109" s="228"/>
      <c r="AC109" s="226"/>
      <c r="AD109" s="227"/>
      <c r="AE109" s="228"/>
      <c r="AF109" s="228"/>
      <c r="AG109" s="229"/>
      <c r="AH109" s="308"/>
      <c r="AI109" s="309"/>
      <c r="AJ109" s="309"/>
      <c r="AK109" s="310"/>
      <c r="AL109" s="269"/>
      <c r="AM109" s="270"/>
      <c r="AN109" s="316"/>
      <c r="AO109" s="317"/>
      <c r="AP109" s="317"/>
      <c r="AQ109" s="317"/>
      <c r="AR109" s="317"/>
      <c r="AS109" s="232"/>
      <c r="AT109" s="34"/>
      <c r="AU109" s="34"/>
      <c r="AV109" s="30">
        <f>DATE(O109+88,Q109,S109)</f>
        <v>32111</v>
      </c>
      <c r="AW109" s="170"/>
      <c r="AX109" s="172">
        <f>IF(AV109&gt;保険料計算シート!$B$12,IF(AV109&lt;保険料計算シート!$B$14,2,3),1)</f>
        <v>1</v>
      </c>
      <c r="AY109" s="29">
        <f>IF(V109="賃金で算定",1,0)</f>
        <v>0</v>
      </c>
    </row>
    <row r="110" spans="2:51" s="23" customFormat="1" ht="18" customHeight="1" x14ac:dyDescent="0.15">
      <c r="B110" s="333"/>
      <c r="C110" s="334"/>
      <c r="D110" s="334"/>
      <c r="E110" s="334"/>
      <c r="F110" s="334"/>
      <c r="G110" s="334"/>
      <c r="H110" s="334"/>
      <c r="I110" s="335"/>
      <c r="J110" s="333"/>
      <c r="K110" s="334"/>
      <c r="L110" s="334"/>
      <c r="M110" s="334"/>
      <c r="N110" s="337"/>
      <c r="O110" s="266"/>
      <c r="P110" s="258" t="s">
        <v>57</v>
      </c>
      <c r="Q110" s="267"/>
      <c r="R110" s="258" t="s">
        <v>58</v>
      </c>
      <c r="S110" s="267"/>
      <c r="T110" s="342" t="s">
        <v>60</v>
      </c>
      <c r="U110" s="343"/>
      <c r="V110" s="325"/>
      <c r="W110" s="326"/>
      <c r="X110" s="326"/>
      <c r="Y110" s="326"/>
      <c r="Z110" s="325"/>
      <c r="AA110" s="326"/>
      <c r="AB110" s="326"/>
      <c r="AC110" s="326"/>
      <c r="AD110" s="325"/>
      <c r="AE110" s="326"/>
      <c r="AF110" s="326"/>
      <c r="AG110" s="344"/>
      <c r="AH110" s="328">
        <f>V110+Z110-AD110</f>
        <v>0</v>
      </c>
      <c r="AI110" s="328"/>
      <c r="AJ110" s="328"/>
      <c r="AK110" s="329"/>
      <c r="AL110" s="314"/>
      <c r="AM110" s="315"/>
      <c r="AN110" s="306"/>
      <c r="AO110" s="307"/>
      <c r="AP110" s="307"/>
      <c r="AQ110" s="307"/>
      <c r="AR110" s="307"/>
      <c r="AS110" s="225"/>
      <c r="AT110" s="34"/>
      <c r="AU110" s="34"/>
      <c r="AV110" s="30"/>
      <c r="AW110" s="170"/>
      <c r="AX110" s="172"/>
    </row>
    <row r="111" spans="2:51" s="23" customFormat="1" ht="18" customHeight="1" x14ac:dyDescent="0.15">
      <c r="B111" s="330"/>
      <c r="C111" s="331"/>
      <c r="D111" s="331"/>
      <c r="E111" s="331"/>
      <c r="F111" s="331"/>
      <c r="G111" s="331"/>
      <c r="H111" s="331"/>
      <c r="I111" s="332"/>
      <c r="J111" s="330"/>
      <c r="K111" s="331"/>
      <c r="L111" s="331"/>
      <c r="M111" s="331"/>
      <c r="N111" s="336"/>
      <c r="O111" s="264"/>
      <c r="P111" s="260" t="s">
        <v>57</v>
      </c>
      <c r="Q111" s="259"/>
      <c r="R111" s="260" t="s">
        <v>58</v>
      </c>
      <c r="S111" s="259"/>
      <c r="T111" s="338" t="s">
        <v>59</v>
      </c>
      <c r="U111" s="339"/>
      <c r="V111" s="340"/>
      <c r="W111" s="341"/>
      <c r="X111" s="341"/>
      <c r="Y111" s="265"/>
      <c r="Z111" s="227"/>
      <c r="AA111" s="228"/>
      <c r="AB111" s="228"/>
      <c r="AC111" s="226"/>
      <c r="AD111" s="227"/>
      <c r="AE111" s="228"/>
      <c r="AF111" s="228"/>
      <c r="AG111" s="229"/>
      <c r="AH111" s="308"/>
      <c r="AI111" s="309"/>
      <c r="AJ111" s="309"/>
      <c r="AK111" s="310"/>
      <c r="AL111" s="271"/>
      <c r="AM111" s="272"/>
      <c r="AN111" s="316"/>
      <c r="AO111" s="317"/>
      <c r="AP111" s="317"/>
      <c r="AQ111" s="317"/>
      <c r="AR111" s="317"/>
      <c r="AS111" s="232"/>
      <c r="AT111" s="34"/>
      <c r="AU111" s="34"/>
      <c r="AV111" s="30">
        <f>DATE(O111+88,Q111,S111)</f>
        <v>32111</v>
      </c>
      <c r="AW111" s="170"/>
      <c r="AX111" s="172">
        <f>IF(AV111&gt;保険料計算シート!$B$12,IF(AV111&lt;保険料計算シート!$B$14,2,3),1)</f>
        <v>1</v>
      </c>
      <c r="AY111" s="29">
        <f>IF(V111="賃金で算定",1,0)</f>
        <v>0</v>
      </c>
    </row>
    <row r="112" spans="2:51" s="23" customFormat="1" ht="18" customHeight="1" x14ac:dyDescent="0.15">
      <c r="B112" s="333"/>
      <c r="C112" s="334"/>
      <c r="D112" s="334"/>
      <c r="E112" s="334"/>
      <c r="F112" s="334"/>
      <c r="G112" s="334"/>
      <c r="H112" s="334"/>
      <c r="I112" s="335"/>
      <c r="J112" s="333"/>
      <c r="K112" s="334"/>
      <c r="L112" s="334"/>
      <c r="M112" s="334"/>
      <c r="N112" s="337"/>
      <c r="O112" s="266"/>
      <c r="P112" s="258" t="s">
        <v>57</v>
      </c>
      <c r="Q112" s="267"/>
      <c r="R112" s="258" t="s">
        <v>58</v>
      </c>
      <c r="S112" s="267"/>
      <c r="T112" s="342" t="s">
        <v>60</v>
      </c>
      <c r="U112" s="343"/>
      <c r="V112" s="325"/>
      <c r="W112" s="326"/>
      <c r="X112" s="326"/>
      <c r="Y112" s="326"/>
      <c r="Z112" s="325"/>
      <c r="AA112" s="326"/>
      <c r="AB112" s="326"/>
      <c r="AC112" s="326"/>
      <c r="AD112" s="325"/>
      <c r="AE112" s="326"/>
      <c r="AF112" s="326"/>
      <c r="AG112" s="344"/>
      <c r="AH112" s="328">
        <f>V112+Z112-AD112</f>
        <v>0</v>
      </c>
      <c r="AI112" s="328"/>
      <c r="AJ112" s="328"/>
      <c r="AK112" s="329"/>
      <c r="AL112" s="314"/>
      <c r="AM112" s="315"/>
      <c r="AN112" s="306"/>
      <c r="AO112" s="307"/>
      <c r="AP112" s="307"/>
      <c r="AQ112" s="307"/>
      <c r="AR112" s="307"/>
      <c r="AS112" s="225"/>
      <c r="AT112" s="34"/>
      <c r="AU112" s="34"/>
      <c r="AV112" s="30"/>
      <c r="AW112" s="170"/>
      <c r="AX112" s="172"/>
    </row>
    <row r="113" spans="2:51" s="23" customFormat="1" ht="18" customHeight="1" x14ac:dyDescent="0.15">
      <c r="B113" s="330"/>
      <c r="C113" s="331"/>
      <c r="D113" s="331"/>
      <c r="E113" s="331"/>
      <c r="F113" s="331"/>
      <c r="G113" s="331"/>
      <c r="H113" s="331"/>
      <c r="I113" s="332"/>
      <c r="J113" s="330"/>
      <c r="K113" s="331"/>
      <c r="L113" s="331"/>
      <c r="M113" s="331"/>
      <c r="N113" s="336"/>
      <c r="O113" s="264"/>
      <c r="P113" s="260" t="s">
        <v>57</v>
      </c>
      <c r="Q113" s="259"/>
      <c r="R113" s="260" t="s">
        <v>58</v>
      </c>
      <c r="S113" s="259"/>
      <c r="T113" s="338" t="s">
        <v>59</v>
      </c>
      <c r="U113" s="339"/>
      <c r="V113" s="340"/>
      <c r="W113" s="341"/>
      <c r="X113" s="341"/>
      <c r="Y113" s="265"/>
      <c r="Z113" s="227"/>
      <c r="AA113" s="228"/>
      <c r="AB113" s="228"/>
      <c r="AC113" s="226"/>
      <c r="AD113" s="227"/>
      <c r="AE113" s="228"/>
      <c r="AF113" s="228"/>
      <c r="AG113" s="229"/>
      <c r="AH113" s="308"/>
      <c r="AI113" s="309"/>
      <c r="AJ113" s="309"/>
      <c r="AK113" s="310"/>
      <c r="AL113" s="269"/>
      <c r="AM113" s="270"/>
      <c r="AN113" s="316"/>
      <c r="AO113" s="317"/>
      <c r="AP113" s="317"/>
      <c r="AQ113" s="317"/>
      <c r="AR113" s="317"/>
      <c r="AS113" s="232"/>
      <c r="AT113" s="34"/>
      <c r="AU113" s="34"/>
      <c r="AV113" s="30">
        <f>DATE(O113+88,Q113,S113)</f>
        <v>32111</v>
      </c>
      <c r="AW113" s="170"/>
      <c r="AX113" s="172">
        <f>IF(AV113&gt;保険料計算シート!$B$12,IF(AV113&lt;保険料計算シート!$B$14,2,3),1)</f>
        <v>1</v>
      </c>
      <c r="AY113" s="29">
        <f>IF(V113="賃金で算定",1,0)</f>
        <v>0</v>
      </c>
    </row>
    <row r="114" spans="2:51" s="23" customFormat="1" ht="18" customHeight="1" x14ac:dyDescent="0.15">
      <c r="B114" s="333"/>
      <c r="C114" s="334"/>
      <c r="D114" s="334"/>
      <c r="E114" s="334"/>
      <c r="F114" s="334"/>
      <c r="G114" s="334"/>
      <c r="H114" s="334"/>
      <c r="I114" s="335"/>
      <c r="J114" s="333"/>
      <c r="K114" s="334"/>
      <c r="L114" s="334"/>
      <c r="M114" s="334"/>
      <c r="N114" s="337"/>
      <c r="O114" s="266"/>
      <c r="P114" s="258" t="s">
        <v>57</v>
      </c>
      <c r="Q114" s="267"/>
      <c r="R114" s="258" t="s">
        <v>58</v>
      </c>
      <c r="S114" s="267"/>
      <c r="T114" s="342" t="s">
        <v>60</v>
      </c>
      <c r="U114" s="343"/>
      <c r="V114" s="325"/>
      <c r="W114" s="326"/>
      <c r="X114" s="326"/>
      <c r="Y114" s="326"/>
      <c r="Z114" s="325"/>
      <c r="AA114" s="326"/>
      <c r="AB114" s="326"/>
      <c r="AC114" s="326"/>
      <c r="AD114" s="325"/>
      <c r="AE114" s="326"/>
      <c r="AF114" s="326"/>
      <c r="AG114" s="344"/>
      <c r="AH114" s="328">
        <f>V114+Z114-AD114</f>
        <v>0</v>
      </c>
      <c r="AI114" s="328"/>
      <c r="AJ114" s="328"/>
      <c r="AK114" s="329"/>
      <c r="AL114" s="314"/>
      <c r="AM114" s="315"/>
      <c r="AN114" s="306"/>
      <c r="AO114" s="307"/>
      <c r="AP114" s="307"/>
      <c r="AQ114" s="307"/>
      <c r="AR114" s="307"/>
      <c r="AS114" s="225"/>
      <c r="AT114" s="34"/>
      <c r="AU114" s="34"/>
      <c r="AV114" s="30"/>
      <c r="AW114" s="170"/>
      <c r="AX114" s="172"/>
    </row>
    <row r="115" spans="2:51" s="23" customFormat="1" ht="18" customHeight="1" x14ac:dyDescent="0.15">
      <c r="B115" s="330"/>
      <c r="C115" s="331"/>
      <c r="D115" s="331"/>
      <c r="E115" s="331"/>
      <c r="F115" s="331"/>
      <c r="G115" s="331"/>
      <c r="H115" s="331"/>
      <c r="I115" s="332"/>
      <c r="J115" s="330"/>
      <c r="K115" s="331"/>
      <c r="L115" s="331"/>
      <c r="M115" s="331"/>
      <c r="N115" s="336"/>
      <c r="O115" s="264"/>
      <c r="P115" s="260" t="s">
        <v>57</v>
      </c>
      <c r="Q115" s="259"/>
      <c r="R115" s="260" t="s">
        <v>58</v>
      </c>
      <c r="S115" s="259"/>
      <c r="T115" s="338" t="s">
        <v>59</v>
      </c>
      <c r="U115" s="339"/>
      <c r="V115" s="340"/>
      <c r="W115" s="341"/>
      <c r="X115" s="341"/>
      <c r="Y115" s="265"/>
      <c r="Z115" s="227"/>
      <c r="AA115" s="228"/>
      <c r="AB115" s="228"/>
      <c r="AC115" s="226"/>
      <c r="AD115" s="227"/>
      <c r="AE115" s="228"/>
      <c r="AF115" s="228"/>
      <c r="AG115" s="229"/>
      <c r="AH115" s="308"/>
      <c r="AI115" s="309"/>
      <c r="AJ115" s="309"/>
      <c r="AK115" s="310"/>
      <c r="AL115" s="269"/>
      <c r="AM115" s="270"/>
      <c r="AN115" s="316"/>
      <c r="AO115" s="317"/>
      <c r="AP115" s="317"/>
      <c r="AQ115" s="317"/>
      <c r="AR115" s="317"/>
      <c r="AS115" s="232"/>
      <c r="AT115" s="34"/>
      <c r="AU115" s="34"/>
      <c r="AV115" s="30">
        <f>DATE(O115+88,Q115,S115)</f>
        <v>32111</v>
      </c>
      <c r="AW115" s="170"/>
      <c r="AX115" s="172">
        <f>IF(AV115&gt;保険料計算シート!$B$12,IF(AV115&lt;保険料計算シート!$B$14,2,3),1)</f>
        <v>1</v>
      </c>
      <c r="AY115" s="29">
        <f>IF(V115="賃金で算定",1,0)</f>
        <v>0</v>
      </c>
    </row>
    <row r="116" spans="2:51" s="23" customFormat="1" ht="18" customHeight="1" x14ac:dyDescent="0.15">
      <c r="B116" s="333"/>
      <c r="C116" s="334"/>
      <c r="D116" s="334"/>
      <c r="E116" s="334"/>
      <c r="F116" s="334"/>
      <c r="G116" s="334"/>
      <c r="H116" s="334"/>
      <c r="I116" s="335"/>
      <c r="J116" s="333"/>
      <c r="K116" s="334"/>
      <c r="L116" s="334"/>
      <c r="M116" s="334"/>
      <c r="N116" s="337"/>
      <c r="O116" s="266"/>
      <c r="P116" s="273" t="s">
        <v>57</v>
      </c>
      <c r="Q116" s="267"/>
      <c r="R116" s="258" t="s">
        <v>58</v>
      </c>
      <c r="S116" s="267"/>
      <c r="T116" s="342" t="s">
        <v>60</v>
      </c>
      <c r="U116" s="343"/>
      <c r="V116" s="325"/>
      <c r="W116" s="326"/>
      <c r="X116" s="326"/>
      <c r="Y116" s="326"/>
      <c r="Z116" s="325"/>
      <c r="AA116" s="326"/>
      <c r="AB116" s="326"/>
      <c r="AC116" s="326"/>
      <c r="AD116" s="325"/>
      <c r="AE116" s="326"/>
      <c r="AF116" s="326"/>
      <c r="AG116" s="344"/>
      <c r="AH116" s="328">
        <f>V116+Z116-AD116</f>
        <v>0</v>
      </c>
      <c r="AI116" s="328"/>
      <c r="AJ116" s="328"/>
      <c r="AK116" s="329"/>
      <c r="AL116" s="314"/>
      <c r="AM116" s="315"/>
      <c r="AN116" s="306"/>
      <c r="AO116" s="307"/>
      <c r="AP116" s="307"/>
      <c r="AQ116" s="307"/>
      <c r="AR116" s="307"/>
      <c r="AS116" s="225"/>
      <c r="AT116" s="34"/>
      <c r="AU116" s="34"/>
      <c r="AV116" s="30"/>
      <c r="AW116" s="170"/>
      <c r="AX116" s="172"/>
    </row>
    <row r="117" spans="2:51" s="23" customFormat="1" ht="18" customHeight="1" x14ac:dyDescent="0.15">
      <c r="B117" s="345" t="s">
        <v>174</v>
      </c>
      <c r="C117" s="346"/>
      <c r="D117" s="346"/>
      <c r="E117" s="347"/>
      <c r="F117" s="351" t="s">
        <v>82</v>
      </c>
      <c r="G117" s="352"/>
      <c r="H117" s="352"/>
      <c r="I117" s="352"/>
      <c r="J117" s="352"/>
      <c r="K117" s="352"/>
      <c r="L117" s="352"/>
      <c r="M117" s="352"/>
      <c r="N117" s="353"/>
      <c r="O117" s="345" t="s">
        <v>62</v>
      </c>
      <c r="P117" s="346"/>
      <c r="Q117" s="346"/>
      <c r="R117" s="346"/>
      <c r="S117" s="346"/>
      <c r="T117" s="346"/>
      <c r="U117" s="347"/>
      <c r="V117" s="308"/>
      <c r="W117" s="309"/>
      <c r="X117" s="309"/>
      <c r="Y117" s="310"/>
      <c r="Z117" s="227"/>
      <c r="AA117" s="228"/>
      <c r="AB117" s="228"/>
      <c r="AC117" s="226"/>
      <c r="AD117" s="227"/>
      <c r="AE117" s="228"/>
      <c r="AF117" s="228"/>
      <c r="AG117" s="226"/>
      <c r="AH117" s="311"/>
      <c r="AI117" s="312"/>
      <c r="AJ117" s="312"/>
      <c r="AK117" s="313"/>
      <c r="AL117" s="230"/>
      <c r="AM117" s="231"/>
      <c r="AN117" s="308"/>
      <c r="AO117" s="309"/>
      <c r="AP117" s="309"/>
      <c r="AQ117" s="309"/>
      <c r="AR117" s="309"/>
      <c r="AS117" s="232"/>
      <c r="AT117" s="34"/>
      <c r="AU117" s="34"/>
      <c r="AX117" s="172"/>
    </row>
    <row r="118" spans="2:51" s="23" customFormat="1" ht="18" customHeight="1" x14ac:dyDescent="0.15">
      <c r="B118" s="348"/>
      <c r="C118" s="349"/>
      <c r="D118" s="349"/>
      <c r="E118" s="350"/>
      <c r="F118" s="354"/>
      <c r="G118" s="355"/>
      <c r="H118" s="355"/>
      <c r="I118" s="355"/>
      <c r="J118" s="355"/>
      <c r="K118" s="355"/>
      <c r="L118" s="355"/>
      <c r="M118" s="355"/>
      <c r="N118" s="356"/>
      <c r="O118" s="348"/>
      <c r="P118" s="349"/>
      <c r="Q118" s="349"/>
      <c r="R118" s="349"/>
      <c r="S118" s="349"/>
      <c r="T118" s="349"/>
      <c r="U118" s="350"/>
      <c r="V118" s="306"/>
      <c r="W118" s="307"/>
      <c r="X118" s="307"/>
      <c r="Y118" s="324"/>
      <c r="Z118" s="306"/>
      <c r="AA118" s="307"/>
      <c r="AB118" s="307"/>
      <c r="AC118" s="307"/>
      <c r="AD118" s="306"/>
      <c r="AE118" s="307"/>
      <c r="AF118" s="307"/>
      <c r="AG118" s="307"/>
      <c r="AH118" s="306"/>
      <c r="AI118" s="307"/>
      <c r="AJ118" s="307"/>
      <c r="AK118" s="307"/>
      <c r="AL118" s="241"/>
      <c r="AM118" s="242"/>
      <c r="AN118" s="306"/>
      <c r="AO118" s="307"/>
      <c r="AP118" s="307"/>
      <c r="AQ118" s="307"/>
      <c r="AR118" s="307"/>
      <c r="AS118" s="225"/>
      <c r="AT118" s="34"/>
      <c r="AU118" s="164">
        <f>IF(OR(AN118&gt;0,AN158&gt;0),1,0)</f>
        <v>0</v>
      </c>
      <c r="AX118" s="172"/>
    </row>
    <row r="119" spans="2:51" s="23" customFormat="1" ht="18" customHeight="1" x14ac:dyDescent="0.15">
      <c r="AN119" s="500">
        <f>IF(AN117=0,0,AN117+AN118)</f>
        <v>0</v>
      </c>
      <c r="AO119" s="500"/>
      <c r="AP119" s="500"/>
      <c r="AQ119" s="500"/>
      <c r="AR119" s="500"/>
      <c r="AS119" s="34"/>
      <c r="AT119" s="34"/>
      <c r="AU119" s="34"/>
      <c r="AX119" s="172"/>
    </row>
    <row r="120" spans="2:51" s="23" customFormat="1" ht="31.5" customHeight="1" x14ac:dyDescent="0.15">
      <c r="AN120" s="50"/>
      <c r="AO120" s="50"/>
      <c r="AP120" s="50"/>
      <c r="AQ120" s="50"/>
      <c r="AR120" s="50"/>
      <c r="AS120" s="34"/>
      <c r="AT120" s="34"/>
      <c r="AU120" s="34"/>
      <c r="AX120" s="172"/>
    </row>
    <row r="121" spans="2:51" s="23" customFormat="1" ht="7.5" customHeight="1" x14ac:dyDescent="0.15">
      <c r="X121" s="25"/>
      <c r="Y121" s="25"/>
      <c r="Z121" s="34"/>
      <c r="AA121" s="34"/>
      <c r="AB121" s="34"/>
      <c r="AC121" s="34"/>
      <c r="AD121" s="34"/>
      <c r="AE121" s="34"/>
      <c r="AF121" s="34"/>
      <c r="AG121" s="34"/>
      <c r="AH121" s="34"/>
      <c r="AI121" s="34"/>
      <c r="AJ121" s="34"/>
      <c r="AK121" s="34"/>
      <c r="AL121" s="34"/>
      <c r="AM121" s="34"/>
      <c r="AN121" s="34"/>
      <c r="AO121" s="34"/>
      <c r="AP121" s="34"/>
      <c r="AQ121" s="34"/>
      <c r="AR121" s="34"/>
      <c r="AS121" s="34"/>
      <c r="AT121" s="1"/>
      <c r="AU121" s="1"/>
      <c r="AX121" s="172"/>
    </row>
    <row r="122" spans="2:51" s="23" customFormat="1" ht="10.5" customHeight="1" x14ac:dyDescent="0.15">
      <c r="X122" s="25"/>
      <c r="Y122" s="25"/>
      <c r="Z122" s="34"/>
      <c r="AA122" s="34"/>
      <c r="AB122" s="34"/>
      <c r="AC122" s="34"/>
      <c r="AD122" s="34"/>
      <c r="AE122" s="34"/>
      <c r="AF122" s="34"/>
      <c r="AG122" s="34"/>
      <c r="AH122" s="34"/>
      <c r="AI122" s="34"/>
      <c r="AJ122" s="34"/>
      <c r="AK122" s="34"/>
      <c r="AL122" s="34"/>
      <c r="AM122" s="34"/>
      <c r="AN122" s="34"/>
      <c r="AO122" s="34"/>
      <c r="AP122" s="34"/>
      <c r="AQ122" s="34"/>
      <c r="AR122" s="34"/>
      <c r="AS122" s="34"/>
      <c r="AT122" s="1"/>
      <c r="AU122" s="1"/>
      <c r="AX122" s="172"/>
    </row>
    <row r="123" spans="2:51" s="23" customFormat="1" ht="5.25" customHeight="1" x14ac:dyDescent="0.15">
      <c r="X123" s="25"/>
      <c r="Y123" s="25"/>
      <c r="Z123" s="34"/>
      <c r="AA123" s="34"/>
      <c r="AB123" s="34"/>
      <c r="AC123" s="34"/>
      <c r="AD123" s="34"/>
      <c r="AE123" s="34"/>
      <c r="AF123" s="34"/>
      <c r="AG123" s="34"/>
      <c r="AH123" s="34"/>
      <c r="AI123" s="34"/>
      <c r="AJ123" s="34"/>
      <c r="AK123" s="34"/>
      <c r="AL123" s="34"/>
      <c r="AM123" s="34"/>
      <c r="AN123" s="34"/>
      <c r="AO123" s="34"/>
      <c r="AP123" s="34"/>
      <c r="AQ123" s="34"/>
      <c r="AR123" s="34"/>
      <c r="AS123" s="34"/>
      <c r="AT123" s="1"/>
      <c r="AU123" s="1"/>
      <c r="AX123" s="172"/>
    </row>
    <row r="124" spans="2:51" s="23" customFormat="1" ht="5.25" customHeight="1" x14ac:dyDescent="0.15">
      <c r="X124" s="25"/>
      <c r="Y124" s="25"/>
      <c r="Z124" s="34"/>
      <c r="AA124" s="34"/>
      <c r="AB124" s="34"/>
      <c r="AC124" s="34"/>
      <c r="AD124" s="34"/>
      <c r="AE124" s="34"/>
      <c r="AF124" s="34"/>
      <c r="AG124" s="34"/>
      <c r="AH124" s="34"/>
      <c r="AI124" s="34"/>
      <c r="AJ124" s="34"/>
      <c r="AK124" s="34"/>
      <c r="AL124" s="34"/>
      <c r="AM124" s="34"/>
      <c r="AN124" s="34"/>
      <c r="AO124" s="34"/>
      <c r="AP124" s="34"/>
      <c r="AQ124" s="34"/>
      <c r="AR124" s="34"/>
      <c r="AS124" s="34"/>
      <c r="AT124" s="1"/>
      <c r="AU124" s="1"/>
      <c r="AX124" s="172"/>
    </row>
    <row r="125" spans="2:51" s="23" customFormat="1" ht="5.25" customHeight="1" x14ac:dyDescent="0.15">
      <c r="X125" s="25"/>
      <c r="Y125" s="25"/>
      <c r="Z125" s="34"/>
      <c r="AA125" s="34"/>
      <c r="AB125" s="34"/>
      <c r="AC125" s="34"/>
      <c r="AD125" s="34"/>
      <c r="AE125" s="34"/>
      <c r="AF125" s="34"/>
      <c r="AG125" s="34"/>
      <c r="AH125" s="34"/>
      <c r="AI125" s="34"/>
      <c r="AJ125" s="34"/>
      <c r="AK125" s="34"/>
      <c r="AL125" s="34"/>
      <c r="AM125" s="34"/>
      <c r="AN125" s="34"/>
      <c r="AO125" s="34"/>
      <c r="AP125" s="34"/>
      <c r="AQ125" s="34"/>
      <c r="AR125" s="34"/>
      <c r="AS125" s="34"/>
      <c r="AT125" s="1"/>
      <c r="AU125" s="1"/>
      <c r="AX125" s="172"/>
    </row>
    <row r="126" spans="2:51" s="23" customFormat="1" ht="5.25" customHeight="1" x14ac:dyDescent="0.15">
      <c r="X126" s="25"/>
      <c r="Y126" s="25"/>
      <c r="Z126" s="34"/>
      <c r="AA126" s="34"/>
      <c r="AB126" s="34"/>
      <c r="AC126" s="34"/>
      <c r="AD126" s="34"/>
      <c r="AE126" s="34"/>
      <c r="AF126" s="34"/>
      <c r="AG126" s="34"/>
      <c r="AH126" s="34"/>
      <c r="AI126" s="34"/>
      <c r="AJ126" s="34"/>
      <c r="AK126" s="34"/>
      <c r="AL126" s="34"/>
      <c r="AM126" s="34"/>
      <c r="AN126" s="34"/>
      <c r="AO126" s="34"/>
      <c r="AP126" s="34"/>
      <c r="AQ126" s="34"/>
      <c r="AR126" s="34"/>
      <c r="AS126" s="34"/>
      <c r="AT126" s="1"/>
      <c r="AU126" s="1"/>
      <c r="AX126" s="172"/>
    </row>
    <row r="127" spans="2:51" s="23" customFormat="1" ht="17.25" customHeight="1" x14ac:dyDescent="0.15">
      <c r="B127" s="35" t="s">
        <v>72</v>
      </c>
      <c r="L127" s="34"/>
      <c r="M127" s="34"/>
      <c r="N127" s="34"/>
      <c r="O127" s="34"/>
      <c r="P127" s="34"/>
      <c r="Q127" s="34"/>
      <c r="R127" s="34"/>
      <c r="S127" s="36"/>
      <c r="T127" s="36"/>
      <c r="U127" s="36"/>
      <c r="V127" s="36"/>
      <c r="W127" s="36"/>
      <c r="X127" s="34"/>
      <c r="Y127" s="34"/>
      <c r="Z127" s="34"/>
      <c r="AA127" s="34"/>
      <c r="AB127" s="34"/>
      <c r="AC127" s="34"/>
      <c r="AL127" s="37"/>
      <c r="AM127" s="37"/>
      <c r="AN127" s="37"/>
      <c r="AO127" s="37"/>
      <c r="AX127" s="172"/>
    </row>
    <row r="128" spans="2:51" s="23" customFormat="1" ht="12.75" customHeight="1" x14ac:dyDescent="0.15">
      <c r="L128" s="34"/>
      <c r="M128" s="38"/>
      <c r="N128" s="38"/>
      <c r="O128" s="38"/>
      <c r="P128" s="38"/>
      <c r="Q128" s="38"/>
      <c r="R128" s="38"/>
      <c r="S128" s="38"/>
      <c r="T128" s="39"/>
      <c r="U128" s="39"/>
      <c r="V128" s="39"/>
      <c r="W128" s="39"/>
      <c r="X128" s="39"/>
      <c r="Y128" s="39"/>
      <c r="Z128" s="39"/>
      <c r="AA128" s="38"/>
      <c r="AB128" s="38"/>
      <c r="AC128" s="38"/>
      <c r="AL128" s="37"/>
      <c r="AM128" s="37"/>
      <c r="AN128" s="501" t="s">
        <v>73</v>
      </c>
      <c r="AO128" s="502"/>
      <c r="AX128" s="172"/>
    </row>
    <row r="129" spans="2:51" s="23" customFormat="1" ht="12.75" customHeight="1" x14ac:dyDescent="0.15">
      <c r="L129" s="34"/>
      <c r="M129" s="38"/>
      <c r="N129" s="38"/>
      <c r="O129" s="38"/>
      <c r="P129" s="38"/>
      <c r="Q129" s="38"/>
      <c r="R129" s="38"/>
      <c r="S129" s="38"/>
      <c r="T129" s="39"/>
      <c r="U129" s="39"/>
      <c r="V129" s="39"/>
      <c r="W129" s="39"/>
      <c r="X129" s="39"/>
      <c r="Y129" s="39"/>
      <c r="Z129" s="39"/>
      <c r="AA129" s="38"/>
      <c r="AB129" s="38"/>
      <c r="AC129" s="38"/>
      <c r="AL129" s="37"/>
      <c r="AM129" s="37"/>
      <c r="AN129" s="503"/>
      <c r="AO129" s="504"/>
      <c r="AX129" s="172"/>
    </row>
    <row r="130" spans="2:51" s="23" customFormat="1" ht="12.75" customHeight="1" x14ac:dyDescent="0.15">
      <c r="L130" s="34"/>
      <c r="M130" s="38"/>
      <c r="N130" s="38"/>
      <c r="O130" s="38"/>
      <c r="P130" s="38"/>
      <c r="Q130" s="38"/>
      <c r="R130" s="38"/>
      <c r="S130" s="38"/>
      <c r="T130" s="38"/>
      <c r="U130" s="38"/>
      <c r="V130" s="38"/>
      <c r="W130" s="38"/>
      <c r="X130" s="38"/>
      <c r="Y130" s="38"/>
      <c r="Z130" s="38"/>
      <c r="AA130" s="38"/>
      <c r="AB130" s="38"/>
      <c r="AC130" s="38"/>
      <c r="AL130" s="37"/>
      <c r="AM130" s="37"/>
      <c r="AN130" s="505"/>
      <c r="AO130" s="506"/>
      <c r="AX130" s="172"/>
    </row>
    <row r="131" spans="2:51" s="23" customFormat="1" ht="6" customHeight="1" x14ac:dyDescent="0.15">
      <c r="L131" s="34"/>
      <c r="M131" s="38"/>
      <c r="N131" s="38"/>
      <c r="O131" s="38"/>
      <c r="P131" s="38"/>
      <c r="Q131" s="38"/>
      <c r="R131" s="38"/>
      <c r="S131" s="38"/>
      <c r="T131" s="38"/>
      <c r="U131" s="38"/>
      <c r="V131" s="38"/>
      <c r="W131" s="38"/>
      <c r="X131" s="38"/>
      <c r="Y131" s="38"/>
      <c r="Z131" s="38"/>
      <c r="AA131" s="38"/>
      <c r="AB131" s="38"/>
      <c r="AC131" s="38"/>
      <c r="AL131" s="37"/>
      <c r="AM131" s="37"/>
      <c r="AX131" s="172"/>
    </row>
    <row r="132" spans="2:51" s="23" customFormat="1" ht="12.75" customHeight="1" x14ac:dyDescent="0.15">
      <c r="B132" s="485" t="s">
        <v>2</v>
      </c>
      <c r="C132" s="486"/>
      <c r="D132" s="486"/>
      <c r="E132" s="486"/>
      <c r="F132" s="486"/>
      <c r="G132" s="486"/>
      <c r="H132" s="486"/>
      <c r="I132" s="486"/>
      <c r="J132" s="488" t="s">
        <v>12</v>
      </c>
      <c r="K132" s="488"/>
      <c r="L132" s="40" t="s">
        <v>3</v>
      </c>
      <c r="M132" s="488" t="s">
        <v>13</v>
      </c>
      <c r="N132" s="488"/>
      <c r="O132" s="489" t="s">
        <v>14</v>
      </c>
      <c r="P132" s="488"/>
      <c r="Q132" s="488"/>
      <c r="R132" s="488"/>
      <c r="S132" s="488"/>
      <c r="T132" s="488"/>
      <c r="U132" s="488" t="s">
        <v>15</v>
      </c>
      <c r="V132" s="488"/>
      <c r="W132" s="488"/>
      <c r="X132" s="34"/>
      <c r="Y132" s="34"/>
      <c r="Z132" s="34"/>
      <c r="AA132" s="34"/>
      <c r="AB132" s="34"/>
      <c r="AC132" s="34"/>
      <c r="AD132" s="24"/>
      <c r="AE132" s="24"/>
      <c r="AF132" s="24"/>
      <c r="AG132" s="24"/>
      <c r="AH132" s="24"/>
      <c r="AI132" s="24"/>
      <c r="AJ132" s="24"/>
      <c r="AK132" s="34"/>
      <c r="AL132" s="507">
        <f>$AL$9</f>
        <v>0</v>
      </c>
      <c r="AM132" s="490"/>
      <c r="AN132" s="448" t="s">
        <v>4</v>
      </c>
      <c r="AO132" s="448"/>
      <c r="AP132" s="490">
        <v>4</v>
      </c>
      <c r="AQ132" s="490"/>
      <c r="AR132" s="448" t="s">
        <v>5</v>
      </c>
      <c r="AS132" s="449"/>
      <c r="AT132" s="34"/>
      <c r="AU132" s="34"/>
      <c r="AX132" s="172"/>
    </row>
    <row r="133" spans="2:51" s="23" customFormat="1" ht="13.5" customHeight="1" x14ac:dyDescent="0.15">
      <c r="B133" s="486"/>
      <c r="C133" s="486"/>
      <c r="D133" s="486"/>
      <c r="E133" s="486"/>
      <c r="F133" s="486"/>
      <c r="G133" s="486"/>
      <c r="H133" s="486"/>
      <c r="I133" s="486"/>
      <c r="J133" s="495" t="str">
        <f>$J$10</f>
        <v>2</v>
      </c>
      <c r="K133" s="479" t="str">
        <f>$K$10</f>
        <v>2</v>
      </c>
      <c r="L133" s="497" t="str">
        <f>$L$10</f>
        <v>1</v>
      </c>
      <c r="M133" s="482" t="str">
        <f>$M$10</f>
        <v>0</v>
      </c>
      <c r="N133" s="479" t="str">
        <f>$N$10</f>
        <v>7</v>
      </c>
      <c r="O133" s="482" t="str">
        <f>$O$10</f>
        <v>9</v>
      </c>
      <c r="P133" s="476" t="str">
        <f>$P$10</f>
        <v>4</v>
      </c>
      <c r="Q133" s="476" t="str">
        <f>$Q$10</f>
        <v>8</v>
      </c>
      <c r="R133" s="476" t="str">
        <f>$R$10</f>
        <v>0</v>
      </c>
      <c r="S133" s="476" t="str">
        <f>$S$10</f>
        <v>5</v>
      </c>
      <c r="T133" s="479" t="str">
        <f>$T$10</f>
        <v>5</v>
      </c>
      <c r="U133" s="482">
        <f>$U$10</f>
        <v>0</v>
      </c>
      <c r="V133" s="476">
        <f>$V$10</f>
        <v>0</v>
      </c>
      <c r="W133" s="479">
        <f>$W$10</f>
        <v>0</v>
      </c>
      <c r="X133" s="34"/>
      <c r="Y133" s="34"/>
      <c r="Z133" s="34"/>
      <c r="AA133" s="34"/>
      <c r="AB133" s="34"/>
      <c r="AC133" s="34"/>
      <c r="AD133" s="24"/>
      <c r="AE133" s="24"/>
      <c r="AF133" s="24"/>
      <c r="AG133" s="24"/>
      <c r="AH133" s="24"/>
      <c r="AI133" s="24"/>
      <c r="AJ133" s="24"/>
      <c r="AK133" s="34"/>
      <c r="AL133" s="508"/>
      <c r="AM133" s="491"/>
      <c r="AN133" s="493"/>
      <c r="AO133" s="493"/>
      <c r="AP133" s="491"/>
      <c r="AQ133" s="491"/>
      <c r="AR133" s="493"/>
      <c r="AS133" s="494"/>
      <c r="AT133" s="34"/>
      <c r="AU133" s="34"/>
      <c r="AX133" s="172"/>
    </row>
    <row r="134" spans="2:51" s="23" customFormat="1" ht="9" customHeight="1" x14ac:dyDescent="0.15">
      <c r="B134" s="486"/>
      <c r="C134" s="486"/>
      <c r="D134" s="486"/>
      <c r="E134" s="486"/>
      <c r="F134" s="486"/>
      <c r="G134" s="486"/>
      <c r="H134" s="486"/>
      <c r="I134" s="486"/>
      <c r="J134" s="496"/>
      <c r="K134" s="480"/>
      <c r="L134" s="498"/>
      <c r="M134" s="483"/>
      <c r="N134" s="480"/>
      <c r="O134" s="483"/>
      <c r="P134" s="477"/>
      <c r="Q134" s="477"/>
      <c r="R134" s="477"/>
      <c r="S134" s="477"/>
      <c r="T134" s="480"/>
      <c r="U134" s="483"/>
      <c r="V134" s="477"/>
      <c r="W134" s="480"/>
      <c r="X134" s="34"/>
      <c r="Y134" s="34"/>
      <c r="Z134" s="34"/>
      <c r="AA134" s="34"/>
      <c r="AB134" s="34"/>
      <c r="AC134" s="34"/>
      <c r="AD134" s="24"/>
      <c r="AE134" s="24"/>
      <c r="AF134" s="24"/>
      <c r="AG134" s="24"/>
      <c r="AH134" s="24"/>
      <c r="AI134" s="24"/>
      <c r="AJ134" s="24"/>
      <c r="AK134" s="34"/>
      <c r="AL134" s="509"/>
      <c r="AM134" s="492"/>
      <c r="AN134" s="451"/>
      <c r="AO134" s="451"/>
      <c r="AP134" s="492"/>
      <c r="AQ134" s="492"/>
      <c r="AR134" s="451"/>
      <c r="AS134" s="452"/>
      <c r="AT134" s="34"/>
      <c r="AU134" s="34"/>
      <c r="AX134" s="172"/>
    </row>
    <row r="135" spans="2:51" s="23" customFormat="1" ht="6" customHeight="1" x14ac:dyDescent="0.15">
      <c r="B135" s="487"/>
      <c r="C135" s="487"/>
      <c r="D135" s="487"/>
      <c r="E135" s="487"/>
      <c r="F135" s="487"/>
      <c r="G135" s="487"/>
      <c r="H135" s="487"/>
      <c r="I135" s="487"/>
      <c r="J135" s="496"/>
      <c r="K135" s="481"/>
      <c r="L135" s="499"/>
      <c r="M135" s="484"/>
      <c r="N135" s="481"/>
      <c r="O135" s="484"/>
      <c r="P135" s="478"/>
      <c r="Q135" s="478"/>
      <c r="R135" s="478"/>
      <c r="S135" s="478"/>
      <c r="T135" s="481"/>
      <c r="U135" s="484"/>
      <c r="V135" s="478"/>
      <c r="W135" s="481"/>
      <c r="X135" s="34"/>
      <c r="Y135" s="34"/>
      <c r="Z135" s="34"/>
      <c r="AA135" s="34"/>
      <c r="AB135" s="34"/>
      <c r="AC135" s="34"/>
      <c r="AD135" s="34"/>
      <c r="AE135" s="34"/>
      <c r="AF135" s="34"/>
      <c r="AG135" s="34"/>
      <c r="AH135" s="34"/>
      <c r="AI135" s="34"/>
      <c r="AJ135" s="34"/>
      <c r="AK135" s="34"/>
      <c r="AN135" s="1"/>
      <c r="AO135" s="1"/>
      <c r="AP135" s="1"/>
      <c r="AQ135" s="1"/>
      <c r="AR135" s="1"/>
      <c r="AS135" s="1"/>
      <c r="AT135" s="34"/>
      <c r="AU135" s="34"/>
      <c r="AX135" s="172"/>
    </row>
    <row r="136" spans="2:51" s="23" customFormat="1" ht="15" customHeight="1" x14ac:dyDescent="0.15">
      <c r="B136" s="461" t="s">
        <v>74</v>
      </c>
      <c r="C136" s="462"/>
      <c r="D136" s="462"/>
      <c r="E136" s="462"/>
      <c r="F136" s="462"/>
      <c r="G136" s="462"/>
      <c r="H136" s="462"/>
      <c r="I136" s="463"/>
      <c r="J136" s="461" t="s">
        <v>6</v>
      </c>
      <c r="K136" s="462"/>
      <c r="L136" s="462"/>
      <c r="M136" s="462"/>
      <c r="N136" s="470"/>
      <c r="O136" s="473" t="s">
        <v>75</v>
      </c>
      <c r="P136" s="462"/>
      <c r="Q136" s="462"/>
      <c r="R136" s="462"/>
      <c r="S136" s="462"/>
      <c r="T136" s="462"/>
      <c r="U136" s="463"/>
      <c r="V136" s="41" t="s">
        <v>76</v>
      </c>
      <c r="W136" s="42"/>
      <c r="X136" s="42"/>
      <c r="Y136" s="425" t="s">
        <v>77</v>
      </c>
      <c r="Z136" s="425"/>
      <c r="AA136" s="425"/>
      <c r="AB136" s="425"/>
      <c r="AC136" s="425"/>
      <c r="AD136" s="425"/>
      <c r="AE136" s="425"/>
      <c r="AF136" s="425"/>
      <c r="AG136" s="425"/>
      <c r="AH136" s="425"/>
      <c r="AI136" s="42"/>
      <c r="AJ136" s="42"/>
      <c r="AK136" s="43"/>
      <c r="AL136" s="426" t="s">
        <v>78</v>
      </c>
      <c r="AM136" s="426"/>
      <c r="AN136" s="427" t="s">
        <v>40</v>
      </c>
      <c r="AO136" s="427"/>
      <c r="AP136" s="427"/>
      <c r="AQ136" s="427"/>
      <c r="AR136" s="427"/>
      <c r="AS136" s="428"/>
      <c r="AT136" s="34"/>
      <c r="AU136" s="34"/>
      <c r="AX136" s="172"/>
    </row>
    <row r="137" spans="2:51" s="23" customFormat="1" ht="13.5" customHeight="1" x14ac:dyDescent="0.15">
      <c r="B137" s="464"/>
      <c r="C137" s="465"/>
      <c r="D137" s="465"/>
      <c r="E137" s="465"/>
      <c r="F137" s="465"/>
      <c r="G137" s="465"/>
      <c r="H137" s="465"/>
      <c r="I137" s="466"/>
      <c r="J137" s="464"/>
      <c r="K137" s="465"/>
      <c r="L137" s="465"/>
      <c r="M137" s="465"/>
      <c r="N137" s="471"/>
      <c r="O137" s="474"/>
      <c r="P137" s="465"/>
      <c r="Q137" s="465"/>
      <c r="R137" s="465"/>
      <c r="S137" s="465"/>
      <c r="T137" s="465"/>
      <c r="U137" s="466"/>
      <c r="V137" s="429" t="s">
        <v>7</v>
      </c>
      <c r="W137" s="430"/>
      <c r="X137" s="430"/>
      <c r="Y137" s="431"/>
      <c r="Z137" s="435" t="s">
        <v>18</v>
      </c>
      <c r="AA137" s="436"/>
      <c r="AB137" s="436"/>
      <c r="AC137" s="437"/>
      <c r="AD137" s="441" t="s">
        <v>19</v>
      </c>
      <c r="AE137" s="442"/>
      <c r="AF137" s="442"/>
      <c r="AG137" s="443"/>
      <c r="AH137" s="447" t="s">
        <v>188</v>
      </c>
      <c r="AI137" s="448"/>
      <c r="AJ137" s="448"/>
      <c r="AK137" s="449"/>
      <c r="AL137" s="453" t="s">
        <v>79</v>
      </c>
      <c r="AM137" s="453"/>
      <c r="AN137" s="455" t="s">
        <v>21</v>
      </c>
      <c r="AO137" s="456"/>
      <c r="AP137" s="456"/>
      <c r="AQ137" s="456"/>
      <c r="AR137" s="457"/>
      <c r="AS137" s="458"/>
      <c r="AT137" s="34"/>
      <c r="AU137" s="34"/>
      <c r="AX137" s="172"/>
    </row>
    <row r="138" spans="2:51" s="23" customFormat="1" ht="13.5" customHeight="1" x14ac:dyDescent="0.15">
      <c r="B138" s="467"/>
      <c r="C138" s="468"/>
      <c r="D138" s="468"/>
      <c r="E138" s="468"/>
      <c r="F138" s="468"/>
      <c r="G138" s="468"/>
      <c r="H138" s="468"/>
      <c r="I138" s="469"/>
      <c r="J138" s="467"/>
      <c r="K138" s="468"/>
      <c r="L138" s="468"/>
      <c r="M138" s="468"/>
      <c r="N138" s="472"/>
      <c r="O138" s="475"/>
      <c r="P138" s="468"/>
      <c r="Q138" s="468"/>
      <c r="R138" s="468"/>
      <c r="S138" s="468"/>
      <c r="T138" s="468"/>
      <c r="U138" s="469"/>
      <c r="V138" s="432"/>
      <c r="W138" s="433"/>
      <c r="X138" s="433"/>
      <c r="Y138" s="434"/>
      <c r="Z138" s="438"/>
      <c r="AA138" s="439"/>
      <c r="AB138" s="439"/>
      <c r="AC138" s="440"/>
      <c r="AD138" s="444"/>
      <c r="AE138" s="445"/>
      <c r="AF138" s="445"/>
      <c r="AG138" s="446"/>
      <c r="AH138" s="450"/>
      <c r="AI138" s="451"/>
      <c r="AJ138" s="451"/>
      <c r="AK138" s="452"/>
      <c r="AL138" s="454"/>
      <c r="AM138" s="454"/>
      <c r="AN138" s="459"/>
      <c r="AO138" s="459"/>
      <c r="AP138" s="459"/>
      <c r="AQ138" s="459"/>
      <c r="AR138" s="459"/>
      <c r="AS138" s="460"/>
      <c r="AT138" s="34"/>
      <c r="AU138" s="34"/>
      <c r="AX138" s="172"/>
    </row>
    <row r="139" spans="2:51" s="23" customFormat="1" ht="18" customHeight="1" x14ac:dyDescent="0.15">
      <c r="B139" s="330"/>
      <c r="C139" s="331"/>
      <c r="D139" s="331"/>
      <c r="E139" s="331"/>
      <c r="F139" s="331"/>
      <c r="G139" s="331"/>
      <c r="H139" s="331"/>
      <c r="I139" s="332"/>
      <c r="J139" s="330"/>
      <c r="K139" s="331"/>
      <c r="L139" s="331"/>
      <c r="M139" s="331"/>
      <c r="N139" s="336"/>
      <c r="O139" s="259"/>
      <c r="P139" s="260" t="s">
        <v>0</v>
      </c>
      <c r="Q139" s="259"/>
      <c r="R139" s="260" t="s">
        <v>1</v>
      </c>
      <c r="S139" s="259"/>
      <c r="T139" s="338" t="s">
        <v>80</v>
      </c>
      <c r="U139" s="339"/>
      <c r="V139" s="340"/>
      <c r="W139" s="341"/>
      <c r="X139" s="341"/>
      <c r="Y139" s="261" t="s">
        <v>8</v>
      </c>
      <c r="Z139" s="220"/>
      <c r="AA139" s="221"/>
      <c r="AB139" s="221"/>
      <c r="AC139" s="219" t="s">
        <v>8</v>
      </c>
      <c r="AD139" s="220"/>
      <c r="AE139" s="221"/>
      <c r="AF139" s="221"/>
      <c r="AG139" s="222" t="s">
        <v>8</v>
      </c>
      <c r="AH139" s="220"/>
      <c r="AI139" s="221"/>
      <c r="AJ139" s="221"/>
      <c r="AK139" s="222" t="s">
        <v>8</v>
      </c>
      <c r="AL139" s="274"/>
      <c r="AM139" s="275"/>
      <c r="AN139" s="316"/>
      <c r="AO139" s="317"/>
      <c r="AP139" s="317"/>
      <c r="AQ139" s="317"/>
      <c r="AR139" s="317"/>
      <c r="AS139" s="222" t="s">
        <v>8</v>
      </c>
      <c r="AT139" s="34"/>
      <c r="AU139" s="34"/>
      <c r="AV139" s="30">
        <f>DATE(O139+88,Q139,S139)</f>
        <v>32111</v>
      </c>
      <c r="AW139" s="170"/>
      <c r="AX139" s="172">
        <f>IF(AV139&gt;保険料計算シート!$B$12,IF(AV139&lt;保険料計算シート!$B$14,2,3),1)</f>
        <v>1</v>
      </c>
      <c r="AY139" s="29">
        <f>IF(V139="賃金で算定",1,0)</f>
        <v>0</v>
      </c>
    </row>
    <row r="140" spans="2:51" s="23" customFormat="1" ht="18" customHeight="1" x14ac:dyDescent="0.15">
      <c r="B140" s="333"/>
      <c r="C140" s="334"/>
      <c r="D140" s="334"/>
      <c r="E140" s="334"/>
      <c r="F140" s="334"/>
      <c r="G140" s="334"/>
      <c r="H140" s="334"/>
      <c r="I140" s="335"/>
      <c r="J140" s="333"/>
      <c r="K140" s="334"/>
      <c r="L140" s="334"/>
      <c r="M140" s="334"/>
      <c r="N140" s="337"/>
      <c r="O140" s="262"/>
      <c r="P140" s="263" t="s">
        <v>0</v>
      </c>
      <c r="Q140" s="262"/>
      <c r="R140" s="263" t="s">
        <v>1</v>
      </c>
      <c r="S140" s="262"/>
      <c r="T140" s="367" t="s">
        <v>81</v>
      </c>
      <c r="U140" s="368"/>
      <c r="V140" s="357"/>
      <c r="W140" s="358"/>
      <c r="X140" s="358"/>
      <c r="Y140" s="358"/>
      <c r="Z140" s="357"/>
      <c r="AA140" s="358"/>
      <c r="AB140" s="358"/>
      <c r="AC140" s="358"/>
      <c r="AD140" s="325"/>
      <c r="AE140" s="326"/>
      <c r="AF140" s="326"/>
      <c r="AG140" s="344"/>
      <c r="AH140" s="328">
        <f>V140+Z140-AD140</f>
        <v>0</v>
      </c>
      <c r="AI140" s="328"/>
      <c r="AJ140" s="328"/>
      <c r="AK140" s="329"/>
      <c r="AL140" s="314"/>
      <c r="AM140" s="315"/>
      <c r="AN140" s="306"/>
      <c r="AO140" s="307"/>
      <c r="AP140" s="307"/>
      <c r="AQ140" s="307"/>
      <c r="AR140" s="307"/>
      <c r="AS140" s="225"/>
      <c r="AT140" s="34"/>
      <c r="AU140" s="34"/>
      <c r="AV140" s="30"/>
      <c r="AW140" s="170"/>
      <c r="AX140" s="172"/>
    </row>
    <row r="141" spans="2:51" s="23" customFormat="1" ht="18" customHeight="1" x14ac:dyDescent="0.15">
      <c r="B141" s="330"/>
      <c r="C141" s="331"/>
      <c r="D141" s="331"/>
      <c r="E141" s="331"/>
      <c r="F141" s="331"/>
      <c r="G141" s="331"/>
      <c r="H141" s="331"/>
      <c r="I141" s="332"/>
      <c r="J141" s="330"/>
      <c r="K141" s="331"/>
      <c r="L141" s="331"/>
      <c r="M141" s="331"/>
      <c r="N141" s="336"/>
      <c r="O141" s="264"/>
      <c r="P141" s="260" t="s">
        <v>57</v>
      </c>
      <c r="Q141" s="259"/>
      <c r="R141" s="260" t="s">
        <v>58</v>
      </c>
      <c r="S141" s="259"/>
      <c r="T141" s="338" t="s">
        <v>59</v>
      </c>
      <c r="U141" s="339"/>
      <c r="V141" s="340"/>
      <c r="W141" s="341"/>
      <c r="X141" s="341"/>
      <c r="Y141" s="265"/>
      <c r="Z141" s="227"/>
      <c r="AA141" s="228"/>
      <c r="AB141" s="228"/>
      <c r="AC141" s="226"/>
      <c r="AD141" s="227"/>
      <c r="AE141" s="228"/>
      <c r="AF141" s="228"/>
      <c r="AG141" s="229"/>
      <c r="AH141" s="308"/>
      <c r="AI141" s="309"/>
      <c r="AJ141" s="309"/>
      <c r="AK141" s="310"/>
      <c r="AL141" s="230"/>
      <c r="AM141" s="231"/>
      <c r="AN141" s="316"/>
      <c r="AO141" s="317"/>
      <c r="AP141" s="317"/>
      <c r="AQ141" s="317"/>
      <c r="AR141" s="317"/>
      <c r="AS141" s="232"/>
      <c r="AT141" s="34"/>
      <c r="AU141" s="34"/>
      <c r="AV141" s="30">
        <f>DATE(O141+88,Q141,S141)</f>
        <v>32111</v>
      </c>
      <c r="AW141" s="170"/>
      <c r="AX141" s="172">
        <f>IF(AV141&gt;保険料計算シート!$B$12,IF(AV141&lt;保険料計算シート!$B$14,2,3),1)</f>
        <v>1</v>
      </c>
      <c r="AY141" s="29">
        <f>IF(V141="賃金で算定",1,0)</f>
        <v>0</v>
      </c>
    </row>
    <row r="142" spans="2:51" s="23" customFormat="1" ht="18" customHeight="1" x14ac:dyDescent="0.15">
      <c r="B142" s="333"/>
      <c r="C142" s="334"/>
      <c r="D142" s="334"/>
      <c r="E142" s="334"/>
      <c r="F142" s="334"/>
      <c r="G142" s="334"/>
      <c r="H142" s="334"/>
      <c r="I142" s="335"/>
      <c r="J142" s="333"/>
      <c r="K142" s="334"/>
      <c r="L142" s="334"/>
      <c r="M142" s="334"/>
      <c r="N142" s="337"/>
      <c r="O142" s="266"/>
      <c r="P142" s="258" t="s">
        <v>57</v>
      </c>
      <c r="Q142" s="267"/>
      <c r="R142" s="258" t="s">
        <v>58</v>
      </c>
      <c r="S142" s="267"/>
      <c r="T142" s="342" t="s">
        <v>60</v>
      </c>
      <c r="U142" s="343"/>
      <c r="V142" s="357"/>
      <c r="W142" s="358"/>
      <c r="X142" s="358"/>
      <c r="Y142" s="358"/>
      <c r="Z142" s="357"/>
      <c r="AA142" s="358"/>
      <c r="AB142" s="358"/>
      <c r="AC142" s="358"/>
      <c r="AD142" s="325"/>
      <c r="AE142" s="326"/>
      <c r="AF142" s="326"/>
      <c r="AG142" s="344"/>
      <c r="AH142" s="328">
        <f>V142+Z142-AD142</f>
        <v>0</v>
      </c>
      <c r="AI142" s="328"/>
      <c r="AJ142" s="328"/>
      <c r="AK142" s="329"/>
      <c r="AL142" s="314"/>
      <c r="AM142" s="315"/>
      <c r="AN142" s="306"/>
      <c r="AO142" s="307"/>
      <c r="AP142" s="307"/>
      <c r="AQ142" s="307"/>
      <c r="AR142" s="307"/>
      <c r="AS142" s="225"/>
      <c r="AT142" s="34"/>
      <c r="AU142" s="34"/>
      <c r="AV142" s="30"/>
      <c r="AW142" s="170"/>
      <c r="AX142" s="172"/>
    </row>
    <row r="143" spans="2:51" s="23" customFormat="1" ht="18" customHeight="1" x14ac:dyDescent="0.15">
      <c r="B143" s="330"/>
      <c r="C143" s="331"/>
      <c r="D143" s="331"/>
      <c r="E143" s="331"/>
      <c r="F143" s="331"/>
      <c r="G143" s="331"/>
      <c r="H143" s="331"/>
      <c r="I143" s="332"/>
      <c r="J143" s="330"/>
      <c r="K143" s="331"/>
      <c r="L143" s="331"/>
      <c r="M143" s="331"/>
      <c r="N143" s="336"/>
      <c r="O143" s="264"/>
      <c r="P143" s="260" t="s">
        <v>57</v>
      </c>
      <c r="Q143" s="259"/>
      <c r="R143" s="260" t="s">
        <v>58</v>
      </c>
      <c r="S143" s="259"/>
      <c r="T143" s="338" t="s">
        <v>59</v>
      </c>
      <c r="U143" s="339"/>
      <c r="V143" s="340"/>
      <c r="W143" s="341"/>
      <c r="X143" s="341"/>
      <c r="Y143" s="265"/>
      <c r="Z143" s="227"/>
      <c r="AA143" s="228"/>
      <c r="AB143" s="228"/>
      <c r="AC143" s="226"/>
      <c r="AD143" s="227"/>
      <c r="AE143" s="228"/>
      <c r="AF143" s="228"/>
      <c r="AG143" s="229"/>
      <c r="AH143" s="308"/>
      <c r="AI143" s="309"/>
      <c r="AJ143" s="309"/>
      <c r="AK143" s="310"/>
      <c r="AL143" s="230"/>
      <c r="AM143" s="231"/>
      <c r="AN143" s="316"/>
      <c r="AO143" s="317"/>
      <c r="AP143" s="317"/>
      <c r="AQ143" s="317"/>
      <c r="AR143" s="317"/>
      <c r="AS143" s="232"/>
      <c r="AT143" s="34"/>
      <c r="AU143" s="34"/>
      <c r="AV143" s="30">
        <f>DATE(O143+88,Q143,S143)</f>
        <v>32111</v>
      </c>
      <c r="AW143" s="170"/>
      <c r="AX143" s="172">
        <f>IF(AV143&gt;保険料計算シート!$B$12,IF(AV143&lt;保険料計算シート!$B$14,2,3),1)</f>
        <v>1</v>
      </c>
      <c r="AY143" s="29">
        <f>IF(V143="賃金で算定",1,0)</f>
        <v>0</v>
      </c>
    </row>
    <row r="144" spans="2:51" s="23" customFormat="1" ht="18" customHeight="1" x14ac:dyDescent="0.15">
      <c r="B144" s="333"/>
      <c r="C144" s="334"/>
      <c r="D144" s="334"/>
      <c r="E144" s="334"/>
      <c r="F144" s="334"/>
      <c r="G144" s="334"/>
      <c r="H144" s="334"/>
      <c r="I144" s="335"/>
      <c r="J144" s="333"/>
      <c r="K144" s="334"/>
      <c r="L144" s="334"/>
      <c r="M144" s="334"/>
      <c r="N144" s="337"/>
      <c r="O144" s="266"/>
      <c r="P144" s="258" t="s">
        <v>57</v>
      </c>
      <c r="Q144" s="267"/>
      <c r="R144" s="258" t="s">
        <v>58</v>
      </c>
      <c r="S144" s="267"/>
      <c r="T144" s="342" t="s">
        <v>60</v>
      </c>
      <c r="U144" s="343"/>
      <c r="V144" s="325"/>
      <c r="W144" s="326"/>
      <c r="X144" s="326"/>
      <c r="Y144" s="326"/>
      <c r="Z144" s="325"/>
      <c r="AA144" s="326"/>
      <c r="AB144" s="326"/>
      <c r="AC144" s="326"/>
      <c r="AD144" s="325"/>
      <c r="AE144" s="326"/>
      <c r="AF144" s="326"/>
      <c r="AG144" s="344"/>
      <c r="AH144" s="328">
        <f>V144+Z144-AD144</f>
        <v>0</v>
      </c>
      <c r="AI144" s="328"/>
      <c r="AJ144" s="328"/>
      <c r="AK144" s="329"/>
      <c r="AL144" s="314"/>
      <c r="AM144" s="315"/>
      <c r="AN144" s="306"/>
      <c r="AO144" s="307"/>
      <c r="AP144" s="307"/>
      <c r="AQ144" s="307"/>
      <c r="AR144" s="307"/>
      <c r="AS144" s="225"/>
      <c r="AT144" s="34"/>
      <c r="AU144" s="34"/>
      <c r="AV144" s="30"/>
      <c r="AW144" s="170"/>
      <c r="AX144" s="172"/>
    </row>
    <row r="145" spans="2:51" s="23" customFormat="1" ht="18" customHeight="1" x14ac:dyDescent="0.15">
      <c r="B145" s="330"/>
      <c r="C145" s="331"/>
      <c r="D145" s="331"/>
      <c r="E145" s="331"/>
      <c r="F145" s="331"/>
      <c r="G145" s="331"/>
      <c r="H145" s="331"/>
      <c r="I145" s="332"/>
      <c r="J145" s="330"/>
      <c r="K145" s="331"/>
      <c r="L145" s="331"/>
      <c r="M145" s="331"/>
      <c r="N145" s="336"/>
      <c r="O145" s="264"/>
      <c r="P145" s="260" t="s">
        <v>57</v>
      </c>
      <c r="Q145" s="259"/>
      <c r="R145" s="260" t="s">
        <v>58</v>
      </c>
      <c r="S145" s="259"/>
      <c r="T145" s="338" t="s">
        <v>59</v>
      </c>
      <c r="U145" s="339"/>
      <c r="V145" s="340"/>
      <c r="W145" s="341"/>
      <c r="X145" s="341"/>
      <c r="Y145" s="268"/>
      <c r="Z145" s="236"/>
      <c r="AA145" s="237"/>
      <c r="AB145" s="237"/>
      <c r="AC145" s="235"/>
      <c r="AD145" s="236"/>
      <c r="AE145" s="237"/>
      <c r="AF145" s="237"/>
      <c r="AG145" s="238"/>
      <c r="AH145" s="308"/>
      <c r="AI145" s="309"/>
      <c r="AJ145" s="309"/>
      <c r="AK145" s="310"/>
      <c r="AL145" s="239"/>
      <c r="AM145" s="240"/>
      <c r="AN145" s="316"/>
      <c r="AO145" s="317"/>
      <c r="AP145" s="317"/>
      <c r="AQ145" s="317"/>
      <c r="AR145" s="317"/>
      <c r="AS145" s="232"/>
      <c r="AT145" s="34"/>
      <c r="AU145" s="34"/>
      <c r="AV145" s="30">
        <f>DATE(O145+88,Q145,S145)</f>
        <v>32111</v>
      </c>
      <c r="AW145" s="170"/>
      <c r="AX145" s="172">
        <f>IF(AV145&gt;保険料計算シート!$B$12,IF(AV145&lt;保険料計算シート!$B$14,2,3),1)</f>
        <v>1</v>
      </c>
      <c r="AY145" s="29">
        <f>IF(V145="賃金で算定",1,0)</f>
        <v>0</v>
      </c>
    </row>
    <row r="146" spans="2:51" s="23" customFormat="1" ht="18" customHeight="1" x14ac:dyDescent="0.15">
      <c r="B146" s="333"/>
      <c r="C146" s="334"/>
      <c r="D146" s="334"/>
      <c r="E146" s="334"/>
      <c r="F146" s="334"/>
      <c r="G146" s="334"/>
      <c r="H146" s="334"/>
      <c r="I146" s="335"/>
      <c r="J146" s="333"/>
      <c r="K146" s="334"/>
      <c r="L146" s="334"/>
      <c r="M146" s="334"/>
      <c r="N146" s="337"/>
      <c r="O146" s="266"/>
      <c r="P146" s="258" t="s">
        <v>57</v>
      </c>
      <c r="Q146" s="267"/>
      <c r="R146" s="258" t="s">
        <v>58</v>
      </c>
      <c r="S146" s="267"/>
      <c r="T146" s="342" t="s">
        <v>60</v>
      </c>
      <c r="U146" s="343"/>
      <c r="V146" s="357"/>
      <c r="W146" s="358"/>
      <c r="X146" s="358"/>
      <c r="Y146" s="358"/>
      <c r="Z146" s="357"/>
      <c r="AA146" s="358"/>
      <c r="AB146" s="358"/>
      <c r="AC146" s="358"/>
      <c r="AD146" s="325"/>
      <c r="AE146" s="326"/>
      <c r="AF146" s="326"/>
      <c r="AG146" s="344"/>
      <c r="AH146" s="328">
        <f>V146+Z146-AD146</f>
        <v>0</v>
      </c>
      <c r="AI146" s="328"/>
      <c r="AJ146" s="328"/>
      <c r="AK146" s="329"/>
      <c r="AL146" s="314"/>
      <c r="AM146" s="315"/>
      <c r="AN146" s="306"/>
      <c r="AO146" s="307"/>
      <c r="AP146" s="307"/>
      <c r="AQ146" s="307"/>
      <c r="AR146" s="307"/>
      <c r="AS146" s="225"/>
      <c r="AT146" s="34"/>
      <c r="AU146" s="34"/>
      <c r="AV146" s="30"/>
      <c r="AW146" s="170"/>
      <c r="AX146" s="172"/>
    </row>
    <row r="147" spans="2:51" s="23" customFormat="1" ht="18" customHeight="1" x14ac:dyDescent="0.15">
      <c r="B147" s="330"/>
      <c r="C147" s="331"/>
      <c r="D147" s="331"/>
      <c r="E147" s="331"/>
      <c r="F147" s="331"/>
      <c r="G147" s="331"/>
      <c r="H147" s="331"/>
      <c r="I147" s="332"/>
      <c r="J147" s="330"/>
      <c r="K147" s="331"/>
      <c r="L147" s="331"/>
      <c r="M147" s="331"/>
      <c r="N147" s="336"/>
      <c r="O147" s="264"/>
      <c r="P147" s="260" t="s">
        <v>57</v>
      </c>
      <c r="Q147" s="259"/>
      <c r="R147" s="260" t="s">
        <v>58</v>
      </c>
      <c r="S147" s="259"/>
      <c r="T147" s="338" t="s">
        <v>59</v>
      </c>
      <c r="U147" s="339"/>
      <c r="V147" s="340"/>
      <c r="W147" s="341"/>
      <c r="X147" s="341"/>
      <c r="Y147" s="265"/>
      <c r="Z147" s="227"/>
      <c r="AA147" s="228"/>
      <c r="AB147" s="228"/>
      <c r="AC147" s="226"/>
      <c r="AD147" s="227"/>
      <c r="AE147" s="228"/>
      <c r="AF147" s="228"/>
      <c r="AG147" s="229"/>
      <c r="AH147" s="308"/>
      <c r="AI147" s="309"/>
      <c r="AJ147" s="309"/>
      <c r="AK147" s="310"/>
      <c r="AL147" s="239"/>
      <c r="AM147" s="240"/>
      <c r="AN147" s="316"/>
      <c r="AO147" s="317"/>
      <c r="AP147" s="317"/>
      <c r="AQ147" s="317"/>
      <c r="AR147" s="317"/>
      <c r="AS147" s="232"/>
      <c r="AT147" s="34"/>
      <c r="AU147" s="34"/>
      <c r="AV147" s="30">
        <f>DATE(O147+88,Q147,S147)</f>
        <v>32111</v>
      </c>
      <c r="AW147" s="170"/>
      <c r="AX147" s="172">
        <f>IF(AV147&gt;保険料計算シート!$B$12,IF(AV147&lt;保険料計算シート!$B$14,2,3),1)</f>
        <v>1</v>
      </c>
      <c r="AY147" s="29">
        <f>IF(V147="賃金で算定",1,0)</f>
        <v>0</v>
      </c>
    </row>
    <row r="148" spans="2:51" s="23" customFormat="1" ht="18" customHeight="1" x14ac:dyDescent="0.15">
      <c r="B148" s="333"/>
      <c r="C148" s="334"/>
      <c r="D148" s="334"/>
      <c r="E148" s="334"/>
      <c r="F148" s="334"/>
      <c r="G148" s="334"/>
      <c r="H148" s="334"/>
      <c r="I148" s="335"/>
      <c r="J148" s="333"/>
      <c r="K148" s="334"/>
      <c r="L148" s="334"/>
      <c r="M148" s="334"/>
      <c r="N148" s="337"/>
      <c r="O148" s="266"/>
      <c r="P148" s="258" t="s">
        <v>57</v>
      </c>
      <c r="Q148" s="267"/>
      <c r="R148" s="258" t="s">
        <v>58</v>
      </c>
      <c r="S148" s="267"/>
      <c r="T148" s="342" t="s">
        <v>60</v>
      </c>
      <c r="U148" s="343"/>
      <c r="V148" s="325"/>
      <c r="W148" s="326"/>
      <c r="X148" s="326"/>
      <c r="Y148" s="326"/>
      <c r="Z148" s="325"/>
      <c r="AA148" s="326"/>
      <c r="AB148" s="326"/>
      <c r="AC148" s="326"/>
      <c r="AD148" s="325"/>
      <c r="AE148" s="326"/>
      <c r="AF148" s="326"/>
      <c r="AG148" s="344"/>
      <c r="AH148" s="328">
        <f>V148+Z148-AD148</f>
        <v>0</v>
      </c>
      <c r="AI148" s="328"/>
      <c r="AJ148" s="328"/>
      <c r="AK148" s="329"/>
      <c r="AL148" s="314"/>
      <c r="AM148" s="315"/>
      <c r="AN148" s="306"/>
      <c r="AO148" s="307"/>
      <c r="AP148" s="307"/>
      <c r="AQ148" s="307"/>
      <c r="AR148" s="307"/>
      <c r="AS148" s="225"/>
      <c r="AT148" s="34"/>
      <c r="AU148" s="34"/>
      <c r="AV148" s="30"/>
      <c r="AW148" s="170"/>
      <c r="AX148" s="172"/>
    </row>
    <row r="149" spans="2:51" s="23" customFormat="1" ht="18" customHeight="1" x14ac:dyDescent="0.15">
      <c r="B149" s="330"/>
      <c r="C149" s="331"/>
      <c r="D149" s="331"/>
      <c r="E149" s="331"/>
      <c r="F149" s="331"/>
      <c r="G149" s="331"/>
      <c r="H149" s="331"/>
      <c r="I149" s="332"/>
      <c r="J149" s="330"/>
      <c r="K149" s="331"/>
      <c r="L149" s="331"/>
      <c r="M149" s="331"/>
      <c r="N149" s="336"/>
      <c r="O149" s="264"/>
      <c r="P149" s="260" t="s">
        <v>57</v>
      </c>
      <c r="Q149" s="259"/>
      <c r="R149" s="260" t="s">
        <v>58</v>
      </c>
      <c r="S149" s="259"/>
      <c r="T149" s="338" t="s">
        <v>59</v>
      </c>
      <c r="U149" s="339"/>
      <c r="V149" s="340"/>
      <c r="W149" s="341"/>
      <c r="X149" s="341"/>
      <c r="Y149" s="265"/>
      <c r="Z149" s="227"/>
      <c r="AA149" s="228"/>
      <c r="AB149" s="228"/>
      <c r="AC149" s="226"/>
      <c r="AD149" s="227"/>
      <c r="AE149" s="228"/>
      <c r="AF149" s="228"/>
      <c r="AG149" s="229"/>
      <c r="AH149" s="308"/>
      <c r="AI149" s="309"/>
      <c r="AJ149" s="309"/>
      <c r="AK149" s="310"/>
      <c r="AL149" s="269"/>
      <c r="AM149" s="270"/>
      <c r="AN149" s="316"/>
      <c r="AO149" s="317"/>
      <c r="AP149" s="317"/>
      <c r="AQ149" s="317"/>
      <c r="AR149" s="317"/>
      <c r="AS149" s="232"/>
      <c r="AT149" s="34"/>
      <c r="AU149" s="34"/>
      <c r="AV149" s="30">
        <f>DATE(O149+88,Q149,S149)</f>
        <v>32111</v>
      </c>
      <c r="AW149" s="170"/>
      <c r="AX149" s="172">
        <f>IF(AV149&gt;保険料計算シート!$B$12,IF(AV149&lt;保険料計算シート!$B$14,2,3),1)</f>
        <v>1</v>
      </c>
      <c r="AY149" s="29">
        <f>IF(V149="賃金で算定",1,0)</f>
        <v>0</v>
      </c>
    </row>
    <row r="150" spans="2:51" s="23" customFormat="1" ht="18" customHeight="1" x14ac:dyDescent="0.15">
      <c r="B150" s="333"/>
      <c r="C150" s="334"/>
      <c r="D150" s="334"/>
      <c r="E150" s="334"/>
      <c r="F150" s="334"/>
      <c r="G150" s="334"/>
      <c r="H150" s="334"/>
      <c r="I150" s="335"/>
      <c r="J150" s="333"/>
      <c r="K150" s="334"/>
      <c r="L150" s="334"/>
      <c r="M150" s="334"/>
      <c r="N150" s="337"/>
      <c r="O150" s="266"/>
      <c r="P150" s="258" t="s">
        <v>57</v>
      </c>
      <c r="Q150" s="267"/>
      <c r="R150" s="258" t="s">
        <v>58</v>
      </c>
      <c r="S150" s="267"/>
      <c r="T150" s="342" t="s">
        <v>60</v>
      </c>
      <c r="U150" s="343"/>
      <c r="V150" s="325"/>
      <c r="W150" s="326"/>
      <c r="X150" s="326"/>
      <c r="Y150" s="326"/>
      <c r="Z150" s="325"/>
      <c r="AA150" s="326"/>
      <c r="AB150" s="326"/>
      <c r="AC150" s="326"/>
      <c r="AD150" s="325"/>
      <c r="AE150" s="326"/>
      <c r="AF150" s="326"/>
      <c r="AG150" s="344"/>
      <c r="AH150" s="328">
        <f>V150+Z150-AD150</f>
        <v>0</v>
      </c>
      <c r="AI150" s="328"/>
      <c r="AJ150" s="328"/>
      <c r="AK150" s="329"/>
      <c r="AL150" s="314"/>
      <c r="AM150" s="315"/>
      <c r="AN150" s="306"/>
      <c r="AO150" s="307"/>
      <c r="AP150" s="307"/>
      <c r="AQ150" s="307"/>
      <c r="AR150" s="307"/>
      <c r="AS150" s="225"/>
      <c r="AT150" s="34"/>
      <c r="AU150" s="34"/>
      <c r="AV150" s="30"/>
      <c r="AW150" s="170"/>
      <c r="AX150" s="172"/>
    </row>
    <row r="151" spans="2:51" s="23" customFormat="1" ht="18" customHeight="1" x14ac:dyDescent="0.15">
      <c r="B151" s="330"/>
      <c r="C151" s="331"/>
      <c r="D151" s="331"/>
      <c r="E151" s="331"/>
      <c r="F151" s="331"/>
      <c r="G151" s="331"/>
      <c r="H151" s="331"/>
      <c r="I151" s="332"/>
      <c r="J151" s="330"/>
      <c r="K151" s="331"/>
      <c r="L151" s="331"/>
      <c r="M151" s="331"/>
      <c r="N151" s="336"/>
      <c r="O151" s="264"/>
      <c r="P151" s="260" t="s">
        <v>57</v>
      </c>
      <c r="Q151" s="259"/>
      <c r="R151" s="260" t="s">
        <v>58</v>
      </c>
      <c r="S151" s="259"/>
      <c r="T151" s="338" t="s">
        <v>59</v>
      </c>
      <c r="U151" s="339"/>
      <c r="V151" s="340"/>
      <c r="W151" s="341"/>
      <c r="X151" s="341"/>
      <c r="Y151" s="265"/>
      <c r="Z151" s="227"/>
      <c r="AA151" s="228"/>
      <c r="AB151" s="228"/>
      <c r="AC151" s="226"/>
      <c r="AD151" s="227"/>
      <c r="AE151" s="228"/>
      <c r="AF151" s="228"/>
      <c r="AG151" s="229"/>
      <c r="AH151" s="308"/>
      <c r="AI151" s="309"/>
      <c r="AJ151" s="309"/>
      <c r="AK151" s="310"/>
      <c r="AL151" s="271"/>
      <c r="AM151" s="272"/>
      <c r="AN151" s="316"/>
      <c r="AO151" s="317"/>
      <c r="AP151" s="317"/>
      <c r="AQ151" s="317"/>
      <c r="AR151" s="317"/>
      <c r="AS151" s="232"/>
      <c r="AT151" s="34"/>
      <c r="AU151" s="34"/>
      <c r="AV151" s="30">
        <f>DATE(O151+88,Q151,S151)</f>
        <v>32111</v>
      </c>
      <c r="AW151" s="170"/>
      <c r="AX151" s="172">
        <f>IF(AV151&gt;保険料計算シート!$B$12,IF(AV151&lt;保険料計算シート!$B$14,2,3),1)</f>
        <v>1</v>
      </c>
      <c r="AY151" s="29">
        <f>IF(V151="賃金で算定",1,0)</f>
        <v>0</v>
      </c>
    </row>
    <row r="152" spans="2:51" s="23" customFormat="1" ht="18" customHeight="1" x14ac:dyDescent="0.15">
      <c r="B152" s="333"/>
      <c r="C152" s="334"/>
      <c r="D152" s="334"/>
      <c r="E152" s="334"/>
      <c r="F152" s="334"/>
      <c r="G152" s="334"/>
      <c r="H152" s="334"/>
      <c r="I152" s="335"/>
      <c r="J152" s="333"/>
      <c r="K152" s="334"/>
      <c r="L152" s="334"/>
      <c r="M152" s="334"/>
      <c r="N152" s="337"/>
      <c r="O152" s="266"/>
      <c r="P152" s="258" t="s">
        <v>57</v>
      </c>
      <c r="Q152" s="267"/>
      <c r="R152" s="258" t="s">
        <v>58</v>
      </c>
      <c r="S152" s="267"/>
      <c r="T152" s="342" t="s">
        <v>60</v>
      </c>
      <c r="U152" s="343"/>
      <c r="V152" s="325"/>
      <c r="W152" s="326"/>
      <c r="X152" s="326"/>
      <c r="Y152" s="326"/>
      <c r="Z152" s="325"/>
      <c r="AA152" s="326"/>
      <c r="AB152" s="326"/>
      <c r="AC152" s="326"/>
      <c r="AD152" s="325"/>
      <c r="AE152" s="326"/>
      <c r="AF152" s="326"/>
      <c r="AG152" s="344"/>
      <c r="AH152" s="328">
        <f>V152+Z152-AD152</f>
        <v>0</v>
      </c>
      <c r="AI152" s="328"/>
      <c r="AJ152" s="328"/>
      <c r="AK152" s="329"/>
      <c r="AL152" s="314"/>
      <c r="AM152" s="315"/>
      <c r="AN152" s="306"/>
      <c r="AO152" s="307"/>
      <c r="AP152" s="307"/>
      <c r="AQ152" s="307"/>
      <c r="AR152" s="307"/>
      <c r="AS152" s="225"/>
      <c r="AT152" s="34"/>
      <c r="AU152" s="34"/>
      <c r="AV152" s="30"/>
      <c r="AW152" s="170"/>
      <c r="AX152" s="172"/>
    </row>
    <row r="153" spans="2:51" s="23" customFormat="1" ht="18" customHeight="1" x14ac:dyDescent="0.15">
      <c r="B153" s="330"/>
      <c r="C153" s="331"/>
      <c r="D153" s="331"/>
      <c r="E153" s="331"/>
      <c r="F153" s="331"/>
      <c r="G153" s="331"/>
      <c r="H153" s="331"/>
      <c r="I153" s="332"/>
      <c r="J153" s="330"/>
      <c r="K153" s="331"/>
      <c r="L153" s="331"/>
      <c r="M153" s="331"/>
      <c r="N153" s="336"/>
      <c r="O153" s="264"/>
      <c r="P153" s="260" t="s">
        <v>57</v>
      </c>
      <c r="Q153" s="259"/>
      <c r="R153" s="260" t="s">
        <v>58</v>
      </c>
      <c r="S153" s="259"/>
      <c r="T153" s="338" t="s">
        <v>59</v>
      </c>
      <c r="U153" s="339"/>
      <c r="V153" s="340"/>
      <c r="W153" s="341"/>
      <c r="X153" s="341"/>
      <c r="Y153" s="265"/>
      <c r="Z153" s="227"/>
      <c r="AA153" s="228"/>
      <c r="AB153" s="228"/>
      <c r="AC153" s="226"/>
      <c r="AD153" s="227"/>
      <c r="AE153" s="228"/>
      <c r="AF153" s="228"/>
      <c r="AG153" s="229"/>
      <c r="AH153" s="308"/>
      <c r="AI153" s="309"/>
      <c r="AJ153" s="309"/>
      <c r="AK153" s="310"/>
      <c r="AL153" s="269"/>
      <c r="AM153" s="270"/>
      <c r="AN153" s="316"/>
      <c r="AO153" s="317"/>
      <c r="AP153" s="317"/>
      <c r="AQ153" s="317"/>
      <c r="AR153" s="317"/>
      <c r="AS153" s="232"/>
      <c r="AT153" s="34"/>
      <c r="AU153" s="34"/>
      <c r="AV153" s="30">
        <f>DATE(O153+88,Q153,S153)</f>
        <v>32111</v>
      </c>
      <c r="AW153" s="170"/>
      <c r="AX153" s="172">
        <f>IF(AV153&gt;保険料計算シート!$B$12,IF(AV153&lt;保険料計算シート!$B$14,2,3),1)</f>
        <v>1</v>
      </c>
      <c r="AY153" s="29">
        <f>IF(V153="賃金で算定",1,0)</f>
        <v>0</v>
      </c>
    </row>
    <row r="154" spans="2:51" s="23" customFormat="1" ht="18" customHeight="1" x14ac:dyDescent="0.15">
      <c r="B154" s="333"/>
      <c r="C154" s="334"/>
      <c r="D154" s="334"/>
      <c r="E154" s="334"/>
      <c r="F154" s="334"/>
      <c r="G154" s="334"/>
      <c r="H154" s="334"/>
      <c r="I154" s="335"/>
      <c r="J154" s="333"/>
      <c r="K154" s="334"/>
      <c r="L154" s="334"/>
      <c r="M154" s="334"/>
      <c r="N154" s="337"/>
      <c r="O154" s="266"/>
      <c r="P154" s="258" t="s">
        <v>57</v>
      </c>
      <c r="Q154" s="267"/>
      <c r="R154" s="258" t="s">
        <v>58</v>
      </c>
      <c r="S154" s="267"/>
      <c r="T154" s="342" t="s">
        <v>60</v>
      </c>
      <c r="U154" s="343"/>
      <c r="V154" s="325"/>
      <c r="W154" s="326"/>
      <c r="X154" s="326"/>
      <c r="Y154" s="326"/>
      <c r="Z154" s="325"/>
      <c r="AA154" s="326"/>
      <c r="AB154" s="326"/>
      <c r="AC154" s="326"/>
      <c r="AD154" s="325"/>
      <c r="AE154" s="326"/>
      <c r="AF154" s="326"/>
      <c r="AG154" s="344"/>
      <c r="AH154" s="328">
        <f>V154+Z154-AD154</f>
        <v>0</v>
      </c>
      <c r="AI154" s="328"/>
      <c r="AJ154" s="328"/>
      <c r="AK154" s="329"/>
      <c r="AL154" s="314"/>
      <c r="AM154" s="315"/>
      <c r="AN154" s="306"/>
      <c r="AO154" s="307"/>
      <c r="AP154" s="307"/>
      <c r="AQ154" s="307"/>
      <c r="AR154" s="307"/>
      <c r="AS154" s="225"/>
      <c r="AT154" s="34"/>
      <c r="AU154" s="34"/>
      <c r="AV154" s="30"/>
      <c r="AW154" s="170"/>
      <c r="AX154" s="172"/>
    </row>
    <row r="155" spans="2:51" s="23" customFormat="1" ht="18" customHeight="1" x14ac:dyDescent="0.15">
      <c r="B155" s="330"/>
      <c r="C155" s="331"/>
      <c r="D155" s="331"/>
      <c r="E155" s="331"/>
      <c r="F155" s="331"/>
      <c r="G155" s="331"/>
      <c r="H155" s="331"/>
      <c r="I155" s="332"/>
      <c r="J155" s="330"/>
      <c r="K155" s="331"/>
      <c r="L155" s="331"/>
      <c r="M155" s="331"/>
      <c r="N155" s="336"/>
      <c r="O155" s="264"/>
      <c r="P155" s="260" t="s">
        <v>57</v>
      </c>
      <c r="Q155" s="259"/>
      <c r="R155" s="260" t="s">
        <v>58</v>
      </c>
      <c r="S155" s="259"/>
      <c r="T155" s="338" t="s">
        <v>59</v>
      </c>
      <c r="U155" s="339"/>
      <c r="V155" s="340"/>
      <c r="W155" s="341"/>
      <c r="X155" s="341"/>
      <c r="Y155" s="265"/>
      <c r="Z155" s="227"/>
      <c r="AA155" s="228"/>
      <c r="AB155" s="228"/>
      <c r="AC155" s="226"/>
      <c r="AD155" s="227"/>
      <c r="AE155" s="228"/>
      <c r="AF155" s="228"/>
      <c r="AG155" s="229"/>
      <c r="AH155" s="308"/>
      <c r="AI155" s="309"/>
      <c r="AJ155" s="309"/>
      <c r="AK155" s="310"/>
      <c r="AL155" s="269"/>
      <c r="AM155" s="270"/>
      <c r="AN155" s="316"/>
      <c r="AO155" s="317"/>
      <c r="AP155" s="317"/>
      <c r="AQ155" s="317"/>
      <c r="AR155" s="317"/>
      <c r="AS155" s="232"/>
      <c r="AT155" s="34"/>
      <c r="AU155" s="34"/>
      <c r="AV155" s="30">
        <f>DATE(O155+88,Q155,S155)</f>
        <v>32111</v>
      </c>
      <c r="AW155" s="170"/>
      <c r="AX155" s="172">
        <f>IF(AV155&gt;保険料計算シート!$B$12,IF(AV155&lt;保険料計算シート!$B$14,2,3),1)</f>
        <v>1</v>
      </c>
      <c r="AY155" s="29">
        <f>IF(V155="賃金で算定",1,0)</f>
        <v>0</v>
      </c>
    </row>
    <row r="156" spans="2:51" s="23" customFormat="1" ht="18" customHeight="1" x14ac:dyDescent="0.15">
      <c r="B156" s="333"/>
      <c r="C156" s="334"/>
      <c r="D156" s="334"/>
      <c r="E156" s="334"/>
      <c r="F156" s="334"/>
      <c r="G156" s="334"/>
      <c r="H156" s="334"/>
      <c r="I156" s="335"/>
      <c r="J156" s="333"/>
      <c r="K156" s="334"/>
      <c r="L156" s="334"/>
      <c r="M156" s="334"/>
      <c r="N156" s="337"/>
      <c r="O156" s="266"/>
      <c r="P156" s="273" t="s">
        <v>57</v>
      </c>
      <c r="Q156" s="267"/>
      <c r="R156" s="258" t="s">
        <v>58</v>
      </c>
      <c r="S156" s="267"/>
      <c r="T156" s="342" t="s">
        <v>60</v>
      </c>
      <c r="U156" s="343"/>
      <c r="V156" s="325"/>
      <c r="W156" s="326"/>
      <c r="X156" s="326"/>
      <c r="Y156" s="326"/>
      <c r="Z156" s="325"/>
      <c r="AA156" s="326"/>
      <c r="AB156" s="326"/>
      <c r="AC156" s="326"/>
      <c r="AD156" s="325"/>
      <c r="AE156" s="326"/>
      <c r="AF156" s="326"/>
      <c r="AG156" s="344"/>
      <c r="AH156" s="328">
        <f>V156+Z156-AD156</f>
        <v>0</v>
      </c>
      <c r="AI156" s="328"/>
      <c r="AJ156" s="328"/>
      <c r="AK156" s="329"/>
      <c r="AL156" s="314"/>
      <c r="AM156" s="315"/>
      <c r="AN156" s="306"/>
      <c r="AO156" s="307"/>
      <c r="AP156" s="307"/>
      <c r="AQ156" s="307"/>
      <c r="AR156" s="307"/>
      <c r="AS156" s="225"/>
      <c r="AT156" s="34"/>
      <c r="AU156" s="34"/>
      <c r="AV156" s="30"/>
      <c r="AW156" s="170"/>
      <c r="AX156" s="172"/>
    </row>
    <row r="157" spans="2:51" s="23" customFormat="1" ht="18" customHeight="1" x14ac:dyDescent="0.15">
      <c r="B157" s="345" t="s">
        <v>174</v>
      </c>
      <c r="C157" s="346"/>
      <c r="D157" s="346"/>
      <c r="E157" s="347"/>
      <c r="F157" s="351" t="s">
        <v>82</v>
      </c>
      <c r="G157" s="352"/>
      <c r="H157" s="352"/>
      <c r="I157" s="352"/>
      <c r="J157" s="352"/>
      <c r="K157" s="352"/>
      <c r="L157" s="352"/>
      <c r="M157" s="352"/>
      <c r="N157" s="353"/>
      <c r="O157" s="345" t="s">
        <v>62</v>
      </c>
      <c r="P157" s="346"/>
      <c r="Q157" s="346"/>
      <c r="R157" s="346"/>
      <c r="S157" s="346"/>
      <c r="T157" s="346"/>
      <c r="U157" s="347"/>
      <c r="V157" s="308"/>
      <c r="W157" s="309"/>
      <c r="X157" s="309"/>
      <c r="Y157" s="310"/>
      <c r="Z157" s="227"/>
      <c r="AA157" s="228"/>
      <c r="AB157" s="228"/>
      <c r="AC157" s="226"/>
      <c r="AD157" s="227"/>
      <c r="AE157" s="228"/>
      <c r="AF157" s="228"/>
      <c r="AG157" s="226"/>
      <c r="AH157" s="311"/>
      <c r="AI157" s="312"/>
      <c r="AJ157" s="312"/>
      <c r="AK157" s="313"/>
      <c r="AL157" s="230"/>
      <c r="AM157" s="231"/>
      <c r="AN157" s="308"/>
      <c r="AO157" s="309"/>
      <c r="AP157" s="309"/>
      <c r="AQ157" s="309"/>
      <c r="AR157" s="309"/>
      <c r="AS157" s="232"/>
      <c r="AT157" s="34"/>
      <c r="AU157" s="34"/>
      <c r="AX157" s="172"/>
    </row>
    <row r="158" spans="2:51" s="23" customFormat="1" ht="18" customHeight="1" x14ac:dyDescent="0.15">
      <c r="B158" s="348"/>
      <c r="C158" s="349"/>
      <c r="D158" s="349"/>
      <c r="E158" s="350"/>
      <c r="F158" s="354"/>
      <c r="G158" s="355"/>
      <c r="H158" s="355"/>
      <c r="I158" s="355"/>
      <c r="J158" s="355"/>
      <c r="K158" s="355"/>
      <c r="L158" s="355"/>
      <c r="M158" s="355"/>
      <c r="N158" s="356"/>
      <c r="O158" s="348"/>
      <c r="P158" s="349"/>
      <c r="Q158" s="349"/>
      <c r="R158" s="349"/>
      <c r="S158" s="349"/>
      <c r="T158" s="349"/>
      <c r="U158" s="350"/>
      <c r="V158" s="306"/>
      <c r="W158" s="307"/>
      <c r="X158" s="307"/>
      <c r="Y158" s="324"/>
      <c r="Z158" s="306"/>
      <c r="AA158" s="307"/>
      <c r="AB158" s="307"/>
      <c r="AC158" s="307"/>
      <c r="AD158" s="306"/>
      <c r="AE158" s="307"/>
      <c r="AF158" s="307"/>
      <c r="AG158" s="307"/>
      <c r="AH158" s="306"/>
      <c r="AI158" s="307"/>
      <c r="AJ158" s="307"/>
      <c r="AK158" s="307"/>
      <c r="AL158" s="241"/>
      <c r="AM158" s="242"/>
      <c r="AN158" s="306"/>
      <c r="AO158" s="307"/>
      <c r="AP158" s="307"/>
      <c r="AQ158" s="307"/>
      <c r="AR158" s="307"/>
      <c r="AS158" s="225"/>
      <c r="AT158" s="34"/>
      <c r="AU158" s="164">
        <f>IF(OR(AN158&gt;0,AN198&gt;0),1,0)</f>
        <v>0</v>
      </c>
      <c r="AX158" s="172"/>
    </row>
    <row r="159" spans="2:51" s="23" customFormat="1" ht="18" customHeight="1" x14ac:dyDescent="0.15">
      <c r="AN159" s="500">
        <f>IF(AN157=0,0,AN157+AN158)</f>
        <v>0</v>
      </c>
      <c r="AO159" s="500"/>
      <c r="AP159" s="500"/>
      <c r="AQ159" s="500"/>
      <c r="AR159" s="500"/>
      <c r="AS159" s="34"/>
      <c r="AT159" s="34"/>
      <c r="AU159" s="34"/>
      <c r="AX159" s="172"/>
    </row>
    <row r="160" spans="2:51" s="23" customFormat="1" ht="31.5" customHeight="1" x14ac:dyDescent="0.15">
      <c r="AN160" s="50"/>
      <c r="AO160" s="50"/>
      <c r="AP160" s="50"/>
      <c r="AQ160" s="50"/>
      <c r="AR160" s="50"/>
      <c r="AS160" s="34"/>
      <c r="AT160" s="34"/>
      <c r="AU160" s="34"/>
      <c r="AX160" s="172"/>
    </row>
    <row r="161" spans="2:50" s="23" customFormat="1" ht="7.5" customHeight="1" x14ac:dyDescent="0.15">
      <c r="X161" s="25"/>
      <c r="Y161" s="25"/>
      <c r="Z161" s="34"/>
      <c r="AA161" s="34"/>
      <c r="AB161" s="34"/>
      <c r="AC161" s="34"/>
      <c r="AD161" s="34"/>
      <c r="AE161" s="34"/>
      <c r="AF161" s="34"/>
      <c r="AG161" s="34"/>
      <c r="AH161" s="34"/>
      <c r="AI161" s="34"/>
      <c r="AJ161" s="34"/>
      <c r="AK161" s="34"/>
      <c r="AL161" s="34"/>
      <c r="AM161" s="34"/>
      <c r="AN161" s="34"/>
      <c r="AO161" s="34"/>
      <c r="AP161" s="34"/>
      <c r="AQ161" s="34"/>
      <c r="AR161" s="34"/>
      <c r="AS161" s="34"/>
      <c r="AT161" s="1"/>
      <c r="AU161" s="1"/>
      <c r="AX161" s="172"/>
    </row>
    <row r="162" spans="2:50" s="23" customFormat="1" ht="10.5" customHeight="1" x14ac:dyDescent="0.15">
      <c r="X162" s="25"/>
      <c r="Y162" s="25"/>
      <c r="Z162" s="34"/>
      <c r="AA162" s="34"/>
      <c r="AB162" s="34"/>
      <c r="AC162" s="34"/>
      <c r="AD162" s="34"/>
      <c r="AE162" s="34"/>
      <c r="AF162" s="34"/>
      <c r="AG162" s="34"/>
      <c r="AH162" s="34"/>
      <c r="AI162" s="34"/>
      <c r="AJ162" s="34"/>
      <c r="AK162" s="34"/>
      <c r="AL162" s="34"/>
      <c r="AM162" s="34"/>
      <c r="AN162" s="34"/>
      <c r="AO162" s="34"/>
      <c r="AP162" s="34"/>
      <c r="AQ162" s="34"/>
      <c r="AR162" s="34"/>
      <c r="AS162" s="34"/>
      <c r="AT162" s="1"/>
      <c r="AU162" s="1"/>
      <c r="AX162" s="172"/>
    </row>
    <row r="163" spans="2:50" s="23" customFormat="1" ht="5.25" customHeight="1" x14ac:dyDescent="0.15">
      <c r="X163" s="25"/>
      <c r="Y163" s="25"/>
      <c r="Z163" s="34"/>
      <c r="AA163" s="34"/>
      <c r="AB163" s="34"/>
      <c r="AC163" s="34"/>
      <c r="AD163" s="34"/>
      <c r="AE163" s="34"/>
      <c r="AF163" s="34"/>
      <c r="AG163" s="34"/>
      <c r="AH163" s="34"/>
      <c r="AI163" s="34"/>
      <c r="AJ163" s="34"/>
      <c r="AK163" s="34"/>
      <c r="AL163" s="34"/>
      <c r="AM163" s="34"/>
      <c r="AN163" s="34"/>
      <c r="AO163" s="34"/>
      <c r="AP163" s="34"/>
      <c r="AQ163" s="34"/>
      <c r="AR163" s="34"/>
      <c r="AS163" s="34"/>
      <c r="AT163" s="1"/>
      <c r="AU163" s="1"/>
      <c r="AX163" s="172"/>
    </row>
    <row r="164" spans="2:50" s="23" customFormat="1" ht="5.25" customHeight="1" x14ac:dyDescent="0.15">
      <c r="X164" s="25"/>
      <c r="Y164" s="25"/>
      <c r="Z164" s="34"/>
      <c r="AA164" s="34"/>
      <c r="AB164" s="34"/>
      <c r="AC164" s="34"/>
      <c r="AD164" s="34"/>
      <c r="AE164" s="34"/>
      <c r="AF164" s="34"/>
      <c r="AG164" s="34"/>
      <c r="AH164" s="34"/>
      <c r="AI164" s="34"/>
      <c r="AJ164" s="34"/>
      <c r="AK164" s="34"/>
      <c r="AL164" s="34"/>
      <c r="AM164" s="34"/>
      <c r="AN164" s="34"/>
      <c r="AO164" s="34"/>
      <c r="AP164" s="34"/>
      <c r="AQ164" s="34"/>
      <c r="AR164" s="34"/>
      <c r="AS164" s="34"/>
      <c r="AT164" s="1"/>
      <c r="AU164" s="1"/>
      <c r="AX164" s="172"/>
    </row>
    <row r="165" spans="2:50" s="23" customFormat="1" ht="5.25" customHeight="1" x14ac:dyDescent="0.15">
      <c r="X165" s="25"/>
      <c r="Y165" s="25"/>
      <c r="Z165" s="34"/>
      <c r="AA165" s="34"/>
      <c r="AB165" s="34"/>
      <c r="AC165" s="34"/>
      <c r="AD165" s="34"/>
      <c r="AE165" s="34"/>
      <c r="AF165" s="34"/>
      <c r="AG165" s="34"/>
      <c r="AH165" s="34"/>
      <c r="AI165" s="34"/>
      <c r="AJ165" s="34"/>
      <c r="AK165" s="34"/>
      <c r="AL165" s="34"/>
      <c r="AM165" s="34"/>
      <c r="AN165" s="34"/>
      <c r="AO165" s="34"/>
      <c r="AP165" s="34"/>
      <c r="AQ165" s="34"/>
      <c r="AR165" s="34"/>
      <c r="AS165" s="34"/>
      <c r="AT165" s="1"/>
      <c r="AU165" s="1"/>
      <c r="AX165" s="172"/>
    </row>
    <row r="166" spans="2:50" s="23" customFormat="1" ht="5.25" customHeight="1" x14ac:dyDescent="0.15">
      <c r="X166" s="25"/>
      <c r="Y166" s="25"/>
      <c r="Z166" s="34"/>
      <c r="AA166" s="34"/>
      <c r="AB166" s="34"/>
      <c r="AC166" s="34"/>
      <c r="AD166" s="34"/>
      <c r="AE166" s="34"/>
      <c r="AF166" s="34"/>
      <c r="AG166" s="34"/>
      <c r="AH166" s="34"/>
      <c r="AI166" s="34"/>
      <c r="AJ166" s="34"/>
      <c r="AK166" s="34"/>
      <c r="AL166" s="34"/>
      <c r="AM166" s="34"/>
      <c r="AN166" s="34"/>
      <c r="AO166" s="34"/>
      <c r="AP166" s="34"/>
      <c r="AQ166" s="34"/>
      <c r="AR166" s="34"/>
      <c r="AS166" s="34"/>
      <c r="AT166" s="1"/>
      <c r="AU166" s="1"/>
      <c r="AX166" s="172"/>
    </row>
    <row r="167" spans="2:50" s="23" customFormat="1" ht="17.25" customHeight="1" x14ac:dyDescent="0.15">
      <c r="B167" s="35" t="s">
        <v>72</v>
      </c>
      <c r="L167" s="34"/>
      <c r="M167" s="34"/>
      <c r="N167" s="34"/>
      <c r="O167" s="34"/>
      <c r="P167" s="34"/>
      <c r="Q167" s="34"/>
      <c r="R167" s="34"/>
      <c r="S167" s="36"/>
      <c r="T167" s="36"/>
      <c r="U167" s="36"/>
      <c r="V167" s="36"/>
      <c r="W167" s="36"/>
      <c r="X167" s="34"/>
      <c r="Y167" s="34"/>
      <c r="Z167" s="34"/>
      <c r="AA167" s="34"/>
      <c r="AB167" s="34"/>
      <c r="AC167" s="34"/>
      <c r="AL167" s="37"/>
      <c r="AM167" s="37"/>
      <c r="AN167" s="37"/>
      <c r="AO167" s="37"/>
      <c r="AX167" s="172"/>
    </row>
    <row r="168" spans="2:50" s="23" customFormat="1" ht="12.75" customHeight="1" x14ac:dyDescent="0.15">
      <c r="L168" s="34"/>
      <c r="M168" s="38"/>
      <c r="N168" s="38"/>
      <c r="O168" s="38"/>
      <c r="P168" s="38"/>
      <c r="Q168" s="38"/>
      <c r="R168" s="38"/>
      <c r="S168" s="38"/>
      <c r="T168" s="39"/>
      <c r="U168" s="39"/>
      <c r="V168" s="39"/>
      <c r="W168" s="39"/>
      <c r="X168" s="39"/>
      <c r="Y168" s="39"/>
      <c r="Z168" s="39"/>
      <c r="AA168" s="38"/>
      <c r="AB168" s="38"/>
      <c r="AC168" s="38"/>
      <c r="AL168" s="37"/>
      <c r="AM168" s="37"/>
      <c r="AN168" s="501" t="s">
        <v>73</v>
      </c>
      <c r="AO168" s="502"/>
      <c r="AX168" s="172"/>
    </row>
    <row r="169" spans="2:50" s="23" customFormat="1" ht="12.75" customHeight="1" x14ac:dyDescent="0.15">
      <c r="L169" s="34"/>
      <c r="M169" s="38"/>
      <c r="N169" s="38"/>
      <c r="O169" s="38"/>
      <c r="P169" s="38"/>
      <c r="Q169" s="38"/>
      <c r="R169" s="38"/>
      <c r="S169" s="38"/>
      <c r="T169" s="39"/>
      <c r="U169" s="39"/>
      <c r="V169" s="39"/>
      <c r="W169" s="39"/>
      <c r="X169" s="39"/>
      <c r="Y169" s="39"/>
      <c r="Z169" s="39"/>
      <c r="AA169" s="38"/>
      <c r="AB169" s="38"/>
      <c r="AC169" s="38"/>
      <c r="AL169" s="37"/>
      <c r="AM169" s="37"/>
      <c r="AN169" s="503"/>
      <c r="AO169" s="504"/>
      <c r="AX169" s="172"/>
    </row>
    <row r="170" spans="2:50" s="23" customFormat="1" ht="12.75" customHeight="1" x14ac:dyDescent="0.15">
      <c r="L170" s="34"/>
      <c r="M170" s="38"/>
      <c r="N170" s="38"/>
      <c r="O170" s="38"/>
      <c r="P170" s="38"/>
      <c r="Q170" s="38"/>
      <c r="R170" s="38"/>
      <c r="S170" s="38"/>
      <c r="T170" s="38"/>
      <c r="U170" s="38"/>
      <c r="V170" s="38"/>
      <c r="W170" s="38"/>
      <c r="X170" s="38"/>
      <c r="Y170" s="38"/>
      <c r="Z170" s="38"/>
      <c r="AA170" s="38"/>
      <c r="AB170" s="38"/>
      <c r="AC170" s="38"/>
      <c r="AL170" s="37"/>
      <c r="AM170" s="37"/>
      <c r="AN170" s="505"/>
      <c r="AO170" s="506"/>
      <c r="AX170" s="172"/>
    </row>
    <row r="171" spans="2:50" s="23" customFormat="1" ht="6" customHeight="1" x14ac:dyDescent="0.15">
      <c r="L171" s="34"/>
      <c r="M171" s="38"/>
      <c r="N171" s="38"/>
      <c r="O171" s="38"/>
      <c r="P171" s="38"/>
      <c r="Q171" s="38"/>
      <c r="R171" s="38"/>
      <c r="S171" s="38"/>
      <c r="T171" s="38"/>
      <c r="U171" s="38"/>
      <c r="V171" s="38"/>
      <c r="W171" s="38"/>
      <c r="X171" s="38"/>
      <c r="Y171" s="38"/>
      <c r="Z171" s="38"/>
      <c r="AA171" s="38"/>
      <c r="AB171" s="38"/>
      <c r="AC171" s="38"/>
      <c r="AL171" s="37"/>
      <c r="AM171" s="37"/>
      <c r="AX171" s="172"/>
    </row>
    <row r="172" spans="2:50" s="23" customFormat="1" ht="12.75" customHeight="1" x14ac:dyDescent="0.15">
      <c r="B172" s="485" t="s">
        <v>2</v>
      </c>
      <c r="C172" s="486"/>
      <c r="D172" s="486"/>
      <c r="E172" s="486"/>
      <c r="F172" s="486"/>
      <c r="G172" s="486"/>
      <c r="H172" s="486"/>
      <c r="I172" s="486"/>
      <c r="J172" s="488" t="s">
        <v>12</v>
      </c>
      <c r="K172" s="488"/>
      <c r="L172" s="40" t="s">
        <v>3</v>
      </c>
      <c r="M172" s="488" t="s">
        <v>13</v>
      </c>
      <c r="N172" s="488"/>
      <c r="O172" s="489" t="s">
        <v>14</v>
      </c>
      <c r="P172" s="488"/>
      <c r="Q172" s="488"/>
      <c r="R172" s="488"/>
      <c r="S172" s="488"/>
      <c r="T172" s="488"/>
      <c r="U172" s="488" t="s">
        <v>15</v>
      </c>
      <c r="V172" s="488"/>
      <c r="W172" s="488"/>
      <c r="X172" s="34"/>
      <c r="Y172" s="34"/>
      <c r="Z172" s="34"/>
      <c r="AA172" s="34"/>
      <c r="AB172" s="34"/>
      <c r="AC172" s="34"/>
      <c r="AD172" s="24"/>
      <c r="AE172" s="24"/>
      <c r="AF172" s="24"/>
      <c r="AG172" s="24"/>
      <c r="AH172" s="24"/>
      <c r="AI172" s="24"/>
      <c r="AJ172" s="24"/>
      <c r="AK172" s="34"/>
      <c r="AL172" s="507">
        <f>$AL$9</f>
        <v>0</v>
      </c>
      <c r="AM172" s="490"/>
      <c r="AN172" s="448" t="s">
        <v>4</v>
      </c>
      <c r="AO172" s="448"/>
      <c r="AP172" s="490">
        <v>5</v>
      </c>
      <c r="AQ172" s="490"/>
      <c r="AR172" s="448" t="s">
        <v>5</v>
      </c>
      <c r="AS172" s="449"/>
      <c r="AT172" s="34"/>
      <c r="AU172" s="34"/>
      <c r="AX172" s="172"/>
    </row>
    <row r="173" spans="2:50" s="23" customFormat="1" ht="13.5" customHeight="1" x14ac:dyDescent="0.15">
      <c r="B173" s="486"/>
      <c r="C173" s="486"/>
      <c r="D173" s="486"/>
      <c r="E173" s="486"/>
      <c r="F173" s="486"/>
      <c r="G173" s="486"/>
      <c r="H173" s="486"/>
      <c r="I173" s="486"/>
      <c r="J173" s="495" t="str">
        <f>$J$10</f>
        <v>2</v>
      </c>
      <c r="K173" s="479" t="str">
        <f>$K$10</f>
        <v>2</v>
      </c>
      <c r="L173" s="497" t="str">
        <f>$L$10</f>
        <v>1</v>
      </c>
      <c r="M173" s="482" t="str">
        <f>$M$10</f>
        <v>0</v>
      </c>
      <c r="N173" s="479" t="str">
        <f>$N$10</f>
        <v>7</v>
      </c>
      <c r="O173" s="482" t="str">
        <f>$O$10</f>
        <v>9</v>
      </c>
      <c r="P173" s="476" t="str">
        <f>$P$10</f>
        <v>4</v>
      </c>
      <c r="Q173" s="476" t="str">
        <f>$Q$10</f>
        <v>8</v>
      </c>
      <c r="R173" s="476" t="str">
        <f>$R$10</f>
        <v>0</v>
      </c>
      <c r="S173" s="476" t="str">
        <f>$S$10</f>
        <v>5</v>
      </c>
      <c r="T173" s="479" t="str">
        <f>$T$10</f>
        <v>5</v>
      </c>
      <c r="U173" s="482">
        <f>$U$10</f>
        <v>0</v>
      </c>
      <c r="V173" s="476">
        <f>$V$10</f>
        <v>0</v>
      </c>
      <c r="W173" s="479">
        <f>$W$10</f>
        <v>0</v>
      </c>
      <c r="X173" s="34"/>
      <c r="Y173" s="34"/>
      <c r="Z173" s="34"/>
      <c r="AA173" s="34"/>
      <c r="AB173" s="34"/>
      <c r="AC173" s="34"/>
      <c r="AD173" s="24"/>
      <c r="AE173" s="24"/>
      <c r="AF173" s="24"/>
      <c r="AG173" s="24"/>
      <c r="AH173" s="24"/>
      <c r="AI173" s="24"/>
      <c r="AJ173" s="24"/>
      <c r="AK173" s="34"/>
      <c r="AL173" s="508"/>
      <c r="AM173" s="491"/>
      <c r="AN173" s="493"/>
      <c r="AO173" s="493"/>
      <c r="AP173" s="491"/>
      <c r="AQ173" s="491"/>
      <c r="AR173" s="493"/>
      <c r="AS173" s="494"/>
      <c r="AT173" s="34"/>
      <c r="AU173" s="34"/>
      <c r="AX173" s="172"/>
    </row>
    <row r="174" spans="2:50" s="23" customFormat="1" ht="9" customHeight="1" x14ac:dyDescent="0.15">
      <c r="B174" s="486"/>
      <c r="C174" s="486"/>
      <c r="D174" s="486"/>
      <c r="E174" s="486"/>
      <c r="F174" s="486"/>
      <c r="G174" s="486"/>
      <c r="H174" s="486"/>
      <c r="I174" s="486"/>
      <c r="J174" s="496"/>
      <c r="K174" s="480"/>
      <c r="L174" s="498"/>
      <c r="M174" s="483"/>
      <c r="N174" s="480"/>
      <c r="O174" s="483"/>
      <c r="P174" s="477"/>
      <c r="Q174" s="477"/>
      <c r="R174" s="477"/>
      <c r="S174" s="477"/>
      <c r="T174" s="480"/>
      <c r="U174" s="483"/>
      <c r="V174" s="477"/>
      <c r="W174" s="480"/>
      <c r="X174" s="34"/>
      <c r="Y174" s="34"/>
      <c r="Z174" s="34"/>
      <c r="AA174" s="34"/>
      <c r="AB174" s="34"/>
      <c r="AC174" s="34"/>
      <c r="AD174" s="24"/>
      <c r="AE174" s="24"/>
      <c r="AF174" s="24"/>
      <c r="AG174" s="24"/>
      <c r="AH174" s="24"/>
      <c r="AI174" s="24"/>
      <c r="AJ174" s="24"/>
      <c r="AK174" s="34"/>
      <c r="AL174" s="509"/>
      <c r="AM174" s="492"/>
      <c r="AN174" s="451"/>
      <c r="AO174" s="451"/>
      <c r="AP174" s="492"/>
      <c r="AQ174" s="492"/>
      <c r="AR174" s="451"/>
      <c r="AS174" s="452"/>
      <c r="AT174" s="34"/>
      <c r="AU174" s="34"/>
      <c r="AX174" s="172"/>
    </row>
    <row r="175" spans="2:50" s="23" customFormat="1" ht="6" customHeight="1" x14ac:dyDescent="0.15">
      <c r="B175" s="487"/>
      <c r="C175" s="487"/>
      <c r="D175" s="487"/>
      <c r="E175" s="487"/>
      <c r="F175" s="487"/>
      <c r="G175" s="487"/>
      <c r="H175" s="487"/>
      <c r="I175" s="487"/>
      <c r="J175" s="496"/>
      <c r="K175" s="481"/>
      <c r="L175" s="499"/>
      <c r="M175" s="484"/>
      <c r="N175" s="481"/>
      <c r="O175" s="484"/>
      <c r="P175" s="478"/>
      <c r="Q175" s="478"/>
      <c r="R175" s="478"/>
      <c r="S175" s="478"/>
      <c r="T175" s="481"/>
      <c r="U175" s="484"/>
      <c r="V175" s="478"/>
      <c r="W175" s="481"/>
      <c r="X175" s="34"/>
      <c r="Y175" s="34"/>
      <c r="Z175" s="34"/>
      <c r="AA175" s="34"/>
      <c r="AB175" s="34"/>
      <c r="AC175" s="34"/>
      <c r="AD175" s="34"/>
      <c r="AE175" s="34"/>
      <c r="AF175" s="34"/>
      <c r="AG175" s="34"/>
      <c r="AH175" s="34"/>
      <c r="AI175" s="34"/>
      <c r="AJ175" s="34"/>
      <c r="AK175" s="34"/>
      <c r="AN175" s="1"/>
      <c r="AO175" s="1"/>
      <c r="AP175" s="1"/>
      <c r="AQ175" s="1"/>
      <c r="AR175" s="1"/>
      <c r="AS175" s="1"/>
      <c r="AT175" s="34"/>
      <c r="AU175" s="34"/>
      <c r="AX175" s="172"/>
    </row>
    <row r="176" spans="2:50" s="23" customFormat="1" ht="15" customHeight="1" x14ac:dyDescent="0.15">
      <c r="B176" s="461" t="s">
        <v>74</v>
      </c>
      <c r="C176" s="462"/>
      <c r="D176" s="462"/>
      <c r="E176" s="462"/>
      <c r="F176" s="462"/>
      <c r="G176" s="462"/>
      <c r="H176" s="462"/>
      <c r="I176" s="463"/>
      <c r="J176" s="461" t="s">
        <v>6</v>
      </c>
      <c r="K176" s="462"/>
      <c r="L176" s="462"/>
      <c r="M176" s="462"/>
      <c r="N176" s="470"/>
      <c r="O176" s="473" t="s">
        <v>75</v>
      </c>
      <c r="P176" s="462"/>
      <c r="Q176" s="462"/>
      <c r="R176" s="462"/>
      <c r="S176" s="462"/>
      <c r="T176" s="462"/>
      <c r="U176" s="463"/>
      <c r="V176" s="41" t="s">
        <v>76</v>
      </c>
      <c r="W176" s="42"/>
      <c r="X176" s="42"/>
      <c r="Y176" s="425" t="s">
        <v>77</v>
      </c>
      <c r="Z176" s="425"/>
      <c r="AA176" s="425"/>
      <c r="AB176" s="425"/>
      <c r="AC176" s="425"/>
      <c r="AD176" s="425"/>
      <c r="AE176" s="425"/>
      <c r="AF176" s="425"/>
      <c r="AG176" s="425"/>
      <c r="AH176" s="425"/>
      <c r="AI176" s="42"/>
      <c r="AJ176" s="42"/>
      <c r="AK176" s="43"/>
      <c r="AL176" s="426" t="s">
        <v>78</v>
      </c>
      <c r="AM176" s="426"/>
      <c r="AN176" s="427" t="s">
        <v>40</v>
      </c>
      <c r="AO176" s="427"/>
      <c r="AP176" s="427"/>
      <c r="AQ176" s="427"/>
      <c r="AR176" s="427"/>
      <c r="AS176" s="428"/>
      <c r="AT176" s="34"/>
      <c r="AU176" s="34"/>
      <c r="AX176" s="172"/>
    </row>
    <row r="177" spans="2:52" s="23" customFormat="1" ht="13.5" customHeight="1" x14ac:dyDescent="0.15">
      <c r="B177" s="464"/>
      <c r="C177" s="465"/>
      <c r="D177" s="465"/>
      <c r="E177" s="465"/>
      <c r="F177" s="465"/>
      <c r="G177" s="465"/>
      <c r="H177" s="465"/>
      <c r="I177" s="466"/>
      <c r="J177" s="464"/>
      <c r="K177" s="465"/>
      <c r="L177" s="465"/>
      <c r="M177" s="465"/>
      <c r="N177" s="471"/>
      <c r="O177" s="474"/>
      <c r="P177" s="465"/>
      <c r="Q177" s="465"/>
      <c r="R177" s="465"/>
      <c r="S177" s="465"/>
      <c r="T177" s="465"/>
      <c r="U177" s="466"/>
      <c r="V177" s="429" t="s">
        <v>7</v>
      </c>
      <c r="W177" s="430"/>
      <c r="X177" s="430"/>
      <c r="Y177" s="431"/>
      <c r="Z177" s="435" t="s">
        <v>18</v>
      </c>
      <c r="AA177" s="436"/>
      <c r="AB177" s="436"/>
      <c r="AC177" s="437"/>
      <c r="AD177" s="441" t="s">
        <v>19</v>
      </c>
      <c r="AE177" s="442"/>
      <c r="AF177" s="442"/>
      <c r="AG177" s="443"/>
      <c r="AH177" s="447" t="s">
        <v>188</v>
      </c>
      <c r="AI177" s="448"/>
      <c r="AJ177" s="448"/>
      <c r="AK177" s="449"/>
      <c r="AL177" s="453" t="s">
        <v>79</v>
      </c>
      <c r="AM177" s="453"/>
      <c r="AN177" s="455" t="s">
        <v>21</v>
      </c>
      <c r="AO177" s="456"/>
      <c r="AP177" s="456"/>
      <c r="AQ177" s="456"/>
      <c r="AR177" s="457"/>
      <c r="AS177" s="458"/>
      <c r="AT177" s="34"/>
      <c r="AU177" s="34"/>
      <c r="AX177" s="172"/>
    </row>
    <row r="178" spans="2:52" s="23" customFormat="1" ht="13.5" customHeight="1" x14ac:dyDescent="0.15">
      <c r="B178" s="467"/>
      <c r="C178" s="468"/>
      <c r="D178" s="468"/>
      <c r="E178" s="468"/>
      <c r="F178" s="468"/>
      <c r="G178" s="468"/>
      <c r="H178" s="468"/>
      <c r="I178" s="469"/>
      <c r="J178" s="467"/>
      <c r="K178" s="468"/>
      <c r="L178" s="468"/>
      <c r="M178" s="468"/>
      <c r="N178" s="472"/>
      <c r="O178" s="475"/>
      <c r="P178" s="468"/>
      <c r="Q178" s="468"/>
      <c r="R178" s="468"/>
      <c r="S178" s="468"/>
      <c r="T178" s="468"/>
      <c r="U178" s="469"/>
      <c r="V178" s="432"/>
      <c r="W178" s="433"/>
      <c r="X178" s="433"/>
      <c r="Y178" s="434"/>
      <c r="Z178" s="438"/>
      <c r="AA178" s="439"/>
      <c r="AB178" s="439"/>
      <c r="AC178" s="440"/>
      <c r="AD178" s="444"/>
      <c r="AE178" s="445"/>
      <c r="AF178" s="445"/>
      <c r="AG178" s="446"/>
      <c r="AH178" s="450"/>
      <c r="AI178" s="451"/>
      <c r="AJ178" s="451"/>
      <c r="AK178" s="452"/>
      <c r="AL178" s="454"/>
      <c r="AM178" s="454"/>
      <c r="AN178" s="459"/>
      <c r="AO178" s="459"/>
      <c r="AP178" s="459"/>
      <c r="AQ178" s="459"/>
      <c r="AR178" s="459"/>
      <c r="AS178" s="460"/>
      <c r="AT178" s="34"/>
      <c r="AU178" s="34"/>
      <c r="AX178" s="172"/>
    </row>
    <row r="179" spans="2:52" s="23" customFormat="1" ht="18" customHeight="1" x14ac:dyDescent="0.15">
      <c r="B179" s="330"/>
      <c r="C179" s="331"/>
      <c r="D179" s="331"/>
      <c r="E179" s="331"/>
      <c r="F179" s="331"/>
      <c r="G179" s="331"/>
      <c r="H179" s="331"/>
      <c r="I179" s="332"/>
      <c r="J179" s="330"/>
      <c r="K179" s="331"/>
      <c r="L179" s="331"/>
      <c r="M179" s="331"/>
      <c r="N179" s="336"/>
      <c r="O179" s="259"/>
      <c r="P179" s="260" t="s">
        <v>0</v>
      </c>
      <c r="Q179" s="259"/>
      <c r="R179" s="260" t="s">
        <v>1</v>
      </c>
      <c r="S179" s="259"/>
      <c r="T179" s="338" t="s">
        <v>80</v>
      </c>
      <c r="U179" s="339"/>
      <c r="V179" s="340"/>
      <c r="W179" s="341"/>
      <c r="X179" s="341"/>
      <c r="Y179" s="261" t="s">
        <v>8</v>
      </c>
      <c r="Z179" s="220"/>
      <c r="AA179" s="221"/>
      <c r="AB179" s="221"/>
      <c r="AC179" s="219" t="s">
        <v>8</v>
      </c>
      <c r="AD179" s="220"/>
      <c r="AE179" s="221"/>
      <c r="AF179" s="221"/>
      <c r="AG179" s="222" t="s">
        <v>8</v>
      </c>
      <c r="AH179" s="220"/>
      <c r="AI179" s="221"/>
      <c r="AJ179" s="221"/>
      <c r="AK179" s="222" t="s">
        <v>8</v>
      </c>
      <c r="AL179" s="274"/>
      <c r="AM179" s="275"/>
      <c r="AN179" s="316"/>
      <c r="AO179" s="317"/>
      <c r="AP179" s="317"/>
      <c r="AQ179" s="317"/>
      <c r="AR179" s="317"/>
      <c r="AS179" s="222" t="s">
        <v>8</v>
      </c>
      <c r="AT179" s="34"/>
      <c r="AU179" s="34"/>
      <c r="AV179" s="30">
        <f>DATE(O179+88,Q179,S179)</f>
        <v>32111</v>
      </c>
      <c r="AW179" s="170"/>
      <c r="AX179" s="172">
        <f>IF(AV179&gt;保険料計算シート!$B$12,IF(AV179&lt;保険料計算シート!$B$14,2,3),1)</f>
        <v>1</v>
      </c>
      <c r="AY179" s="29">
        <f>IF(V179="賃金で算定",1,0)</f>
        <v>0</v>
      </c>
      <c r="AZ179" s="29"/>
    </row>
    <row r="180" spans="2:52" s="23" customFormat="1" ht="18" customHeight="1" x14ac:dyDescent="0.15">
      <c r="B180" s="333"/>
      <c r="C180" s="334"/>
      <c r="D180" s="334"/>
      <c r="E180" s="334"/>
      <c r="F180" s="334"/>
      <c r="G180" s="334"/>
      <c r="H180" s="334"/>
      <c r="I180" s="335"/>
      <c r="J180" s="333"/>
      <c r="K180" s="334"/>
      <c r="L180" s="334"/>
      <c r="M180" s="334"/>
      <c r="N180" s="337"/>
      <c r="O180" s="262"/>
      <c r="P180" s="263" t="s">
        <v>0</v>
      </c>
      <c r="Q180" s="262"/>
      <c r="R180" s="263" t="s">
        <v>1</v>
      </c>
      <c r="S180" s="262"/>
      <c r="T180" s="367" t="s">
        <v>81</v>
      </c>
      <c r="U180" s="368"/>
      <c r="V180" s="357"/>
      <c r="W180" s="358"/>
      <c r="X180" s="358"/>
      <c r="Y180" s="358"/>
      <c r="Z180" s="357"/>
      <c r="AA180" s="358"/>
      <c r="AB180" s="358"/>
      <c r="AC180" s="358"/>
      <c r="AD180" s="325"/>
      <c r="AE180" s="326"/>
      <c r="AF180" s="326"/>
      <c r="AG180" s="344"/>
      <c r="AH180" s="328">
        <f>V180+Z180-AD180</f>
        <v>0</v>
      </c>
      <c r="AI180" s="328"/>
      <c r="AJ180" s="328"/>
      <c r="AK180" s="329"/>
      <c r="AL180" s="314"/>
      <c r="AM180" s="315"/>
      <c r="AN180" s="306"/>
      <c r="AO180" s="307"/>
      <c r="AP180" s="307"/>
      <c r="AQ180" s="307"/>
      <c r="AR180" s="307"/>
      <c r="AS180" s="225"/>
      <c r="AT180" s="34"/>
      <c r="AU180" s="34"/>
      <c r="AV180" s="30"/>
      <c r="AW180" s="170"/>
      <c r="AX180" s="172"/>
    </row>
    <row r="181" spans="2:52" s="23" customFormat="1" ht="18" customHeight="1" x14ac:dyDescent="0.15">
      <c r="B181" s="330"/>
      <c r="C181" s="331"/>
      <c r="D181" s="331"/>
      <c r="E181" s="331"/>
      <c r="F181" s="331"/>
      <c r="G181" s="331"/>
      <c r="H181" s="331"/>
      <c r="I181" s="332"/>
      <c r="J181" s="330"/>
      <c r="K181" s="331"/>
      <c r="L181" s="331"/>
      <c r="M181" s="331"/>
      <c r="N181" s="336"/>
      <c r="O181" s="264"/>
      <c r="P181" s="260" t="s">
        <v>57</v>
      </c>
      <c r="Q181" s="259"/>
      <c r="R181" s="260" t="s">
        <v>58</v>
      </c>
      <c r="S181" s="259"/>
      <c r="T181" s="338" t="s">
        <v>59</v>
      </c>
      <c r="U181" s="339"/>
      <c r="V181" s="340"/>
      <c r="W181" s="341"/>
      <c r="X181" s="341"/>
      <c r="Y181" s="265"/>
      <c r="Z181" s="227"/>
      <c r="AA181" s="228"/>
      <c r="AB181" s="228"/>
      <c r="AC181" s="226"/>
      <c r="AD181" s="227"/>
      <c r="AE181" s="228"/>
      <c r="AF181" s="228"/>
      <c r="AG181" s="229"/>
      <c r="AH181" s="308"/>
      <c r="AI181" s="309"/>
      <c r="AJ181" s="309"/>
      <c r="AK181" s="310"/>
      <c r="AL181" s="230"/>
      <c r="AM181" s="231"/>
      <c r="AN181" s="316"/>
      <c r="AO181" s="317"/>
      <c r="AP181" s="317"/>
      <c r="AQ181" s="317"/>
      <c r="AR181" s="317"/>
      <c r="AS181" s="232"/>
      <c r="AT181" s="34"/>
      <c r="AU181" s="34"/>
      <c r="AV181" s="30">
        <f>DATE(O181+88,Q181,S181)</f>
        <v>32111</v>
      </c>
      <c r="AW181" s="170"/>
      <c r="AX181" s="172">
        <f>IF(AV181&gt;保険料計算シート!$B$12,IF(AV181&lt;保険料計算シート!$B$14,2,3),1)</f>
        <v>1</v>
      </c>
      <c r="AY181" s="29">
        <f>IF(V181="賃金で算定",1,0)</f>
        <v>0</v>
      </c>
    </row>
    <row r="182" spans="2:52" s="23" customFormat="1" ht="18" customHeight="1" x14ac:dyDescent="0.15">
      <c r="B182" s="333"/>
      <c r="C182" s="334"/>
      <c r="D182" s="334"/>
      <c r="E182" s="334"/>
      <c r="F182" s="334"/>
      <c r="G182" s="334"/>
      <c r="H182" s="334"/>
      <c r="I182" s="335"/>
      <c r="J182" s="333"/>
      <c r="K182" s="334"/>
      <c r="L182" s="334"/>
      <c r="M182" s="334"/>
      <c r="N182" s="337"/>
      <c r="O182" s="266"/>
      <c r="P182" s="258" t="s">
        <v>57</v>
      </c>
      <c r="Q182" s="267"/>
      <c r="R182" s="258" t="s">
        <v>58</v>
      </c>
      <c r="S182" s="267"/>
      <c r="T182" s="342" t="s">
        <v>60</v>
      </c>
      <c r="U182" s="343"/>
      <c r="V182" s="357"/>
      <c r="W182" s="358"/>
      <c r="X182" s="358"/>
      <c r="Y182" s="358"/>
      <c r="Z182" s="357"/>
      <c r="AA182" s="358"/>
      <c r="AB182" s="358"/>
      <c r="AC182" s="358"/>
      <c r="AD182" s="325"/>
      <c r="AE182" s="326"/>
      <c r="AF182" s="326"/>
      <c r="AG182" s="344"/>
      <c r="AH182" s="328">
        <f>V182+Z182-AD182</f>
        <v>0</v>
      </c>
      <c r="AI182" s="328"/>
      <c r="AJ182" s="328"/>
      <c r="AK182" s="329"/>
      <c r="AL182" s="314"/>
      <c r="AM182" s="315"/>
      <c r="AN182" s="306"/>
      <c r="AO182" s="307"/>
      <c r="AP182" s="307"/>
      <c r="AQ182" s="307"/>
      <c r="AR182" s="307"/>
      <c r="AS182" s="225"/>
      <c r="AT182" s="34"/>
      <c r="AU182" s="34"/>
      <c r="AV182" s="30"/>
      <c r="AW182" s="170"/>
      <c r="AX182" s="172"/>
    </row>
    <row r="183" spans="2:52" s="23" customFormat="1" ht="18" customHeight="1" x14ac:dyDescent="0.15">
      <c r="B183" s="330"/>
      <c r="C183" s="331"/>
      <c r="D183" s="331"/>
      <c r="E183" s="331"/>
      <c r="F183" s="331"/>
      <c r="G183" s="331"/>
      <c r="H183" s="331"/>
      <c r="I183" s="332"/>
      <c r="J183" s="330"/>
      <c r="K183" s="331"/>
      <c r="L183" s="331"/>
      <c r="M183" s="331"/>
      <c r="N183" s="336"/>
      <c r="O183" s="264"/>
      <c r="P183" s="260" t="s">
        <v>57</v>
      </c>
      <c r="Q183" s="259"/>
      <c r="R183" s="260" t="s">
        <v>58</v>
      </c>
      <c r="S183" s="259"/>
      <c r="T183" s="338" t="s">
        <v>59</v>
      </c>
      <c r="U183" s="339"/>
      <c r="V183" s="340"/>
      <c r="W183" s="341"/>
      <c r="X183" s="341"/>
      <c r="Y183" s="265"/>
      <c r="Z183" s="227"/>
      <c r="AA183" s="228"/>
      <c r="AB183" s="228"/>
      <c r="AC183" s="226"/>
      <c r="AD183" s="227"/>
      <c r="AE183" s="228"/>
      <c r="AF183" s="228"/>
      <c r="AG183" s="229"/>
      <c r="AH183" s="308"/>
      <c r="AI183" s="309"/>
      <c r="AJ183" s="309"/>
      <c r="AK183" s="310"/>
      <c r="AL183" s="230"/>
      <c r="AM183" s="231"/>
      <c r="AN183" s="316"/>
      <c r="AO183" s="317"/>
      <c r="AP183" s="317"/>
      <c r="AQ183" s="317"/>
      <c r="AR183" s="317"/>
      <c r="AS183" s="232"/>
      <c r="AT183" s="34"/>
      <c r="AU183" s="34"/>
      <c r="AV183" s="30">
        <f>DATE(O183+88,Q183,S183)</f>
        <v>32111</v>
      </c>
      <c r="AW183" s="170"/>
      <c r="AX183" s="172">
        <f>IF(AV183&gt;保険料計算シート!$B$12,IF(AV183&lt;保険料計算シート!$B$14,2,3),1)</f>
        <v>1</v>
      </c>
      <c r="AY183" s="29">
        <f>IF(V183="賃金で算定",1,0)</f>
        <v>0</v>
      </c>
    </row>
    <row r="184" spans="2:52" s="23" customFormat="1" ht="18" customHeight="1" x14ac:dyDescent="0.15">
      <c r="B184" s="333"/>
      <c r="C184" s="334"/>
      <c r="D184" s="334"/>
      <c r="E184" s="334"/>
      <c r="F184" s="334"/>
      <c r="G184" s="334"/>
      <c r="H184" s="334"/>
      <c r="I184" s="335"/>
      <c r="J184" s="333"/>
      <c r="K184" s="334"/>
      <c r="L184" s="334"/>
      <c r="M184" s="334"/>
      <c r="N184" s="337"/>
      <c r="O184" s="266"/>
      <c r="P184" s="258" t="s">
        <v>57</v>
      </c>
      <c r="Q184" s="267"/>
      <c r="R184" s="258" t="s">
        <v>58</v>
      </c>
      <c r="S184" s="267"/>
      <c r="T184" s="342" t="s">
        <v>60</v>
      </c>
      <c r="U184" s="343"/>
      <c r="V184" s="325"/>
      <c r="W184" s="326"/>
      <c r="X184" s="326"/>
      <c r="Y184" s="326"/>
      <c r="Z184" s="325"/>
      <c r="AA184" s="326"/>
      <c r="AB184" s="326"/>
      <c r="AC184" s="326"/>
      <c r="AD184" s="325"/>
      <c r="AE184" s="326"/>
      <c r="AF184" s="326"/>
      <c r="AG184" s="344"/>
      <c r="AH184" s="328">
        <f>V184+Z184-AD184</f>
        <v>0</v>
      </c>
      <c r="AI184" s="328"/>
      <c r="AJ184" s="328"/>
      <c r="AK184" s="329"/>
      <c r="AL184" s="314"/>
      <c r="AM184" s="315"/>
      <c r="AN184" s="306"/>
      <c r="AO184" s="307"/>
      <c r="AP184" s="307"/>
      <c r="AQ184" s="307"/>
      <c r="AR184" s="307"/>
      <c r="AS184" s="225"/>
      <c r="AT184" s="34"/>
      <c r="AU184" s="34"/>
      <c r="AV184" s="30"/>
      <c r="AW184" s="170"/>
      <c r="AX184" s="172"/>
    </row>
    <row r="185" spans="2:52" s="23" customFormat="1" ht="18" customHeight="1" x14ac:dyDescent="0.15">
      <c r="B185" s="330"/>
      <c r="C185" s="331"/>
      <c r="D185" s="331"/>
      <c r="E185" s="331"/>
      <c r="F185" s="331"/>
      <c r="G185" s="331"/>
      <c r="H185" s="331"/>
      <c r="I185" s="332"/>
      <c r="J185" s="330"/>
      <c r="K185" s="331"/>
      <c r="L185" s="331"/>
      <c r="M185" s="331"/>
      <c r="N185" s="336"/>
      <c r="O185" s="264"/>
      <c r="P185" s="260" t="s">
        <v>57</v>
      </c>
      <c r="Q185" s="259"/>
      <c r="R185" s="260" t="s">
        <v>58</v>
      </c>
      <c r="S185" s="259"/>
      <c r="T185" s="338" t="s">
        <v>59</v>
      </c>
      <c r="U185" s="339"/>
      <c r="V185" s="340"/>
      <c r="W185" s="341"/>
      <c r="X185" s="341"/>
      <c r="Y185" s="268"/>
      <c r="Z185" s="236"/>
      <c r="AA185" s="237"/>
      <c r="AB185" s="237"/>
      <c r="AC185" s="235"/>
      <c r="AD185" s="236"/>
      <c r="AE185" s="237"/>
      <c r="AF185" s="237"/>
      <c r="AG185" s="238"/>
      <c r="AH185" s="308"/>
      <c r="AI185" s="309"/>
      <c r="AJ185" s="309"/>
      <c r="AK185" s="310"/>
      <c r="AL185" s="239"/>
      <c r="AM185" s="240"/>
      <c r="AN185" s="316"/>
      <c r="AO185" s="317"/>
      <c r="AP185" s="317"/>
      <c r="AQ185" s="317"/>
      <c r="AR185" s="317"/>
      <c r="AS185" s="232"/>
      <c r="AT185" s="34"/>
      <c r="AU185" s="34"/>
      <c r="AV185" s="30">
        <f>DATE(O185+88,Q185,S185)</f>
        <v>32111</v>
      </c>
      <c r="AW185" s="170"/>
      <c r="AX185" s="172">
        <f>IF(AV185&gt;保険料計算シート!$B$12,IF(AV185&lt;保険料計算シート!$B$14,2,3),1)</f>
        <v>1</v>
      </c>
      <c r="AY185" s="29">
        <f>IF(V185="賃金で算定",1,0)</f>
        <v>0</v>
      </c>
    </row>
    <row r="186" spans="2:52" s="23" customFormat="1" ht="18" customHeight="1" x14ac:dyDescent="0.15">
      <c r="B186" s="333"/>
      <c r="C186" s="334"/>
      <c r="D186" s="334"/>
      <c r="E186" s="334"/>
      <c r="F186" s="334"/>
      <c r="G186" s="334"/>
      <c r="H186" s="334"/>
      <c r="I186" s="335"/>
      <c r="J186" s="333"/>
      <c r="K186" s="334"/>
      <c r="L186" s="334"/>
      <c r="M186" s="334"/>
      <c r="N186" s="337"/>
      <c r="O186" s="266"/>
      <c r="P186" s="258" t="s">
        <v>57</v>
      </c>
      <c r="Q186" s="267"/>
      <c r="R186" s="258" t="s">
        <v>58</v>
      </c>
      <c r="S186" s="267"/>
      <c r="T186" s="342" t="s">
        <v>60</v>
      </c>
      <c r="U186" s="343"/>
      <c r="V186" s="357"/>
      <c r="W186" s="358"/>
      <c r="X186" s="358"/>
      <c r="Y186" s="358"/>
      <c r="Z186" s="357"/>
      <c r="AA186" s="358"/>
      <c r="AB186" s="358"/>
      <c r="AC186" s="358"/>
      <c r="AD186" s="325"/>
      <c r="AE186" s="326"/>
      <c r="AF186" s="326"/>
      <c r="AG186" s="344"/>
      <c r="AH186" s="328">
        <f>V186+Z186-AD186</f>
        <v>0</v>
      </c>
      <c r="AI186" s="328"/>
      <c r="AJ186" s="328"/>
      <c r="AK186" s="329"/>
      <c r="AL186" s="314"/>
      <c r="AM186" s="315"/>
      <c r="AN186" s="306"/>
      <c r="AO186" s="307"/>
      <c r="AP186" s="307"/>
      <c r="AQ186" s="307"/>
      <c r="AR186" s="307"/>
      <c r="AS186" s="225"/>
      <c r="AT186" s="34"/>
      <c r="AU186" s="34"/>
      <c r="AV186" s="30"/>
      <c r="AW186" s="170"/>
      <c r="AX186" s="172"/>
    </row>
    <row r="187" spans="2:52" s="23" customFormat="1" ht="18" customHeight="1" x14ac:dyDescent="0.15">
      <c r="B187" s="330"/>
      <c r="C187" s="331"/>
      <c r="D187" s="331"/>
      <c r="E187" s="331"/>
      <c r="F187" s="331"/>
      <c r="G187" s="331"/>
      <c r="H187" s="331"/>
      <c r="I187" s="332"/>
      <c r="J187" s="330"/>
      <c r="K187" s="331"/>
      <c r="L187" s="331"/>
      <c r="M187" s="331"/>
      <c r="N187" s="336"/>
      <c r="O187" s="264"/>
      <c r="P187" s="260" t="s">
        <v>57</v>
      </c>
      <c r="Q187" s="259"/>
      <c r="R187" s="260" t="s">
        <v>58</v>
      </c>
      <c r="S187" s="259"/>
      <c r="T187" s="338" t="s">
        <v>59</v>
      </c>
      <c r="U187" s="339"/>
      <c r="V187" s="340"/>
      <c r="W187" s="341"/>
      <c r="X187" s="341"/>
      <c r="Y187" s="265"/>
      <c r="Z187" s="227"/>
      <c r="AA187" s="228"/>
      <c r="AB187" s="228"/>
      <c r="AC187" s="226"/>
      <c r="AD187" s="227"/>
      <c r="AE187" s="228"/>
      <c r="AF187" s="228"/>
      <c r="AG187" s="229"/>
      <c r="AH187" s="308"/>
      <c r="AI187" s="309"/>
      <c r="AJ187" s="309"/>
      <c r="AK187" s="310"/>
      <c r="AL187" s="239"/>
      <c r="AM187" s="240"/>
      <c r="AN187" s="316"/>
      <c r="AO187" s="317"/>
      <c r="AP187" s="317"/>
      <c r="AQ187" s="317"/>
      <c r="AR187" s="317"/>
      <c r="AS187" s="232"/>
      <c r="AT187" s="34"/>
      <c r="AU187" s="34"/>
      <c r="AV187" s="30">
        <f>DATE(O187+88,Q187,S187)</f>
        <v>32111</v>
      </c>
      <c r="AW187" s="170"/>
      <c r="AX187" s="172">
        <f>IF(AV187&gt;保険料計算シート!$B$12,IF(AV187&lt;保険料計算シート!$B$14,2,3),1)</f>
        <v>1</v>
      </c>
      <c r="AY187" s="29">
        <f>IF(V187="賃金で算定",1,0)</f>
        <v>0</v>
      </c>
    </row>
    <row r="188" spans="2:52" s="23" customFormat="1" ht="18" customHeight="1" x14ac:dyDescent="0.15">
      <c r="B188" s="333"/>
      <c r="C188" s="334"/>
      <c r="D188" s="334"/>
      <c r="E188" s="334"/>
      <c r="F188" s="334"/>
      <c r="G188" s="334"/>
      <c r="H188" s="334"/>
      <c r="I188" s="335"/>
      <c r="J188" s="333"/>
      <c r="K188" s="334"/>
      <c r="L188" s="334"/>
      <c r="M188" s="334"/>
      <c r="N188" s="337"/>
      <c r="O188" s="266"/>
      <c r="P188" s="258" t="s">
        <v>57</v>
      </c>
      <c r="Q188" s="267"/>
      <c r="R188" s="258" t="s">
        <v>58</v>
      </c>
      <c r="S188" s="267"/>
      <c r="T188" s="342" t="s">
        <v>60</v>
      </c>
      <c r="U188" s="343"/>
      <c r="V188" s="325"/>
      <c r="W188" s="326"/>
      <c r="X188" s="326"/>
      <c r="Y188" s="326"/>
      <c r="Z188" s="325"/>
      <c r="AA188" s="326"/>
      <c r="AB188" s="326"/>
      <c r="AC188" s="326"/>
      <c r="AD188" s="325"/>
      <c r="AE188" s="326"/>
      <c r="AF188" s="326"/>
      <c r="AG188" s="344"/>
      <c r="AH188" s="328">
        <f>V188+Z188-AD188</f>
        <v>0</v>
      </c>
      <c r="AI188" s="328"/>
      <c r="AJ188" s="328"/>
      <c r="AK188" s="329"/>
      <c r="AL188" s="314"/>
      <c r="AM188" s="315"/>
      <c r="AN188" s="306"/>
      <c r="AO188" s="307"/>
      <c r="AP188" s="307"/>
      <c r="AQ188" s="307"/>
      <c r="AR188" s="307"/>
      <c r="AS188" s="225"/>
      <c r="AT188" s="34"/>
      <c r="AU188" s="34"/>
      <c r="AV188" s="30"/>
      <c r="AW188" s="170"/>
      <c r="AX188" s="172"/>
    </row>
    <row r="189" spans="2:52" s="23" customFormat="1" ht="18" customHeight="1" x14ac:dyDescent="0.15">
      <c r="B189" s="330"/>
      <c r="C189" s="331"/>
      <c r="D189" s="331"/>
      <c r="E189" s="331"/>
      <c r="F189" s="331"/>
      <c r="G189" s="331"/>
      <c r="H189" s="331"/>
      <c r="I189" s="332"/>
      <c r="J189" s="330"/>
      <c r="K189" s="331"/>
      <c r="L189" s="331"/>
      <c r="M189" s="331"/>
      <c r="N189" s="336"/>
      <c r="O189" s="264"/>
      <c r="P189" s="260" t="s">
        <v>57</v>
      </c>
      <c r="Q189" s="259"/>
      <c r="R189" s="260" t="s">
        <v>58</v>
      </c>
      <c r="S189" s="259"/>
      <c r="T189" s="338" t="s">
        <v>59</v>
      </c>
      <c r="U189" s="339"/>
      <c r="V189" s="340"/>
      <c r="W189" s="341"/>
      <c r="X189" s="341"/>
      <c r="Y189" s="265"/>
      <c r="Z189" s="227"/>
      <c r="AA189" s="228"/>
      <c r="AB189" s="228"/>
      <c r="AC189" s="226"/>
      <c r="AD189" s="227"/>
      <c r="AE189" s="228"/>
      <c r="AF189" s="228"/>
      <c r="AG189" s="229"/>
      <c r="AH189" s="308"/>
      <c r="AI189" s="309"/>
      <c r="AJ189" s="309"/>
      <c r="AK189" s="310"/>
      <c r="AL189" s="269"/>
      <c r="AM189" s="270"/>
      <c r="AN189" s="316"/>
      <c r="AO189" s="317"/>
      <c r="AP189" s="317"/>
      <c r="AQ189" s="317"/>
      <c r="AR189" s="317"/>
      <c r="AS189" s="232"/>
      <c r="AT189" s="34"/>
      <c r="AU189" s="34"/>
      <c r="AV189" s="30">
        <f>DATE(O189+88,Q189,S189)</f>
        <v>32111</v>
      </c>
      <c r="AW189" s="170"/>
      <c r="AX189" s="172">
        <f>IF(AV189&gt;保険料計算シート!$B$12,IF(AV189&lt;保険料計算シート!$B$14,2,3),1)</f>
        <v>1</v>
      </c>
      <c r="AY189" s="29">
        <f>IF(V189="賃金で算定",1,0)</f>
        <v>0</v>
      </c>
    </row>
    <row r="190" spans="2:52" s="23" customFormat="1" ht="18" customHeight="1" x14ac:dyDescent="0.15">
      <c r="B190" s="333"/>
      <c r="C190" s="334"/>
      <c r="D190" s="334"/>
      <c r="E190" s="334"/>
      <c r="F190" s="334"/>
      <c r="G190" s="334"/>
      <c r="H190" s="334"/>
      <c r="I190" s="335"/>
      <c r="J190" s="333"/>
      <c r="K190" s="334"/>
      <c r="L190" s="334"/>
      <c r="M190" s="334"/>
      <c r="N190" s="337"/>
      <c r="O190" s="266"/>
      <c r="P190" s="258" t="s">
        <v>57</v>
      </c>
      <c r="Q190" s="267"/>
      <c r="R190" s="258" t="s">
        <v>58</v>
      </c>
      <c r="S190" s="267"/>
      <c r="T190" s="342" t="s">
        <v>60</v>
      </c>
      <c r="U190" s="343"/>
      <c r="V190" s="325"/>
      <c r="W190" s="326"/>
      <c r="X190" s="326"/>
      <c r="Y190" s="326"/>
      <c r="Z190" s="325"/>
      <c r="AA190" s="326"/>
      <c r="AB190" s="326"/>
      <c r="AC190" s="326"/>
      <c r="AD190" s="325"/>
      <c r="AE190" s="326"/>
      <c r="AF190" s="326"/>
      <c r="AG190" s="344"/>
      <c r="AH190" s="328">
        <f>V190+Z190-AD190</f>
        <v>0</v>
      </c>
      <c r="AI190" s="328"/>
      <c r="AJ190" s="328"/>
      <c r="AK190" s="329"/>
      <c r="AL190" s="314"/>
      <c r="AM190" s="315"/>
      <c r="AN190" s="306"/>
      <c r="AO190" s="307"/>
      <c r="AP190" s="307"/>
      <c r="AQ190" s="307"/>
      <c r="AR190" s="307"/>
      <c r="AS190" s="225"/>
      <c r="AT190" s="34"/>
      <c r="AU190" s="34"/>
      <c r="AV190" s="30"/>
      <c r="AW190" s="170"/>
      <c r="AX190" s="172"/>
    </row>
    <row r="191" spans="2:52" s="23" customFormat="1" ht="18" customHeight="1" x14ac:dyDescent="0.15">
      <c r="B191" s="330"/>
      <c r="C191" s="331"/>
      <c r="D191" s="331"/>
      <c r="E191" s="331"/>
      <c r="F191" s="331"/>
      <c r="G191" s="331"/>
      <c r="H191" s="331"/>
      <c r="I191" s="332"/>
      <c r="J191" s="330"/>
      <c r="K191" s="331"/>
      <c r="L191" s="331"/>
      <c r="M191" s="331"/>
      <c r="N191" s="336"/>
      <c r="O191" s="264"/>
      <c r="P191" s="260" t="s">
        <v>57</v>
      </c>
      <c r="Q191" s="259"/>
      <c r="R191" s="260" t="s">
        <v>58</v>
      </c>
      <c r="S191" s="259"/>
      <c r="T191" s="338" t="s">
        <v>59</v>
      </c>
      <c r="U191" s="339"/>
      <c r="V191" s="340"/>
      <c r="W191" s="341"/>
      <c r="X191" s="341"/>
      <c r="Y191" s="265"/>
      <c r="Z191" s="227"/>
      <c r="AA191" s="228"/>
      <c r="AB191" s="228"/>
      <c r="AC191" s="226"/>
      <c r="AD191" s="227"/>
      <c r="AE191" s="228"/>
      <c r="AF191" s="228"/>
      <c r="AG191" s="229"/>
      <c r="AH191" s="308"/>
      <c r="AI191" s="309"/>
      <c r="AJ191" s="309"/>
      <c r="AK191" s="310"/>
      <c r="AL191" s="271"/>
      <c r="AM191" s="272"/>
      <c r="AN191" s="316"/>
      <c r="AO191" s="317"/>
      <c r="AP191" s="317"/>
      <c r="AQ191" s="317"/>
      <c r="AR191" s="317"/>
      <c r="AS191" s="232"/>
      <c r="AT191" s="34"/>
      <c r="AU191" s="34"/>
      <c r="AV191" s="30">
        <f>DATE(O191+88,Q191,S191)</f>
        <v>32111</v>
      </c>
      <c r="AW191" s="170"/>
      <c r="AX191" s="172">
        <f>IF(AV191&gt;保険料計算シート!$B$12,IF(AV191&lt;保険料計算シート!$B$14,2,3),1)</f>
        <v>1</v>
      </c>
      <c r="AY191" s="29">
        <f>IF(V191="賃金で算定",1,0)</f>
        <v>0</v>
      </c>
    </row>
    <row r="192" spans="2:52" s="23" customFormat="1" ht="18" customHeight="1" x14ac:dyDescent="0.15">
      <c r="B192" s="333"/>
      <c r="C192" s="334"/>
      <c r="D192" s="334"/>
      <c r="E192" s="334"/>
      <c r="F192" s="334"/>
      <c r="G192" s="334"/>
      <c r="H192" s="334"/>
      <c r="I192" s="335"/>
      <c r="J192" s="333"/>
      <c r="K192" s="334"/>
      <c r="L192" s="334"/>
      <c r="M192" s="334"/>
      <c r="N192" s="337"/>
      <c r="O192" s="266"/>
      <c r="P192" s="258" t="s">
        <v>57</v>
      </c>
      <c r="Q192" s="267"/>
      <c r="R192" s="258" t="s">
        <v>58</v>
      </c>
      <c r="S192" s="267"/>
      <c r="T192" s="342" t="s">
        <v>60</v>
      </c>
      <c r="U192" s="343"/>
      <c r="V192" s="325"/>
      <c r="W192" s="326"/>
      <c r="X192" s="326"/>
      <c r="Y192" s="326"/>
      <c r="Z192" s="325"/>
      <c r="AA192" s="326"/>
      <c r="AB192" s="326"/>
      <c r="AC192" s="326"/>
      <c r="AD192" s="325"/>
      <c r="AE192" s="326"/>
      <c r="AF192" s="326"/>
      <c r="AG192" s="344"/>
      <c r="AH192" s="328">
        <f>V192+Z192-AD192</f>
        <v>0</v>
      </c>
      <c r="AI192" s="328"/>
      <c r="AJ192" s="328"/>
      <c r="AK192" s="329"/>
      <c r="AL192" s="314"/>
      <c r="AM192" s="315"/>
      <c r="AN192" s="306"/>
      <c r="AO192" s="307"/>
      <c r="AP192" s="307"/>
      <c r="AQ192" s="307"/>
      <c r="AR192" s="307"/>
      <c r="AS192" s="225"/>
      <c r="AT192" s="34"/>
      <c r="AU192" s="34"/>
      <c r="AV192" s="30"/>
      <c r="AW192" s="170"/>
      <c r="AX192" s="172"/>
    </row>
    <row r="193" spans="2:51" s="23" customFormat="1" ht="18" customHeight="1" x14ac:dyDescent="0.15">
      <c r="B193" s="330"/>
      <c r="C193" s="331"/>
      <c r="D193" s="331"/>
      <c r="E193" s="331"/>
      <c r="F193" s="331"/>
      <c r="G193" s="331"/>
      <c r="H193" s="331"/>
      <c r="I193" s="332"/>
      <c r="J193" s="330"/>
      <c r="K193" s="331"/>
      <c r="L193" s="331"/>
      <c r="M193" s="331"/>
      <c r="N193" s="336"/>
      <c r="O193" s="264"/>
      <c r="P193" s="260" t="s">
        <v>57</v>
      </c>
      <c r="Q193" s="259"/>
      <c r="R193" s="260" t="s">
        <v>58</v>
      </c>
      <c r="S193" s="259"/>
      <c r="T193" s="338" t="s">
        <v>59</v>
      </c>
      <c r="U193" s="339"/>
      <c r="V193" s="340"/>
      <c r="W193" s="341"/>
      <c r="X193" s="341"/>
      <c r="Y193" s="265"/>
      <c r="Z193" s="227"/>
      <c r="AA193" s="228"/>
      <c r="AB193" s="228"/>
      <c r="AC193" s="226"/>
      <c r="AD193" s="227"/>
      <c r="AE193" s="228"/>
      <c r="AF193" s="228"/>
      <c r="AG193" s="229"/>
      <c r="AH193" s="308"/>
      <c r="AI193" s="309"/>
      <c r="AJ193" s="309"/>
      <c r="AK193" s="310"/>
      <c r="AL193" s="269"/>
      <c r="AM193" s="270"/>
      <c r="AN193" s="316"/>
      <c r="AO193" s="317"/>
      <c r="AP193" s="317"/>
      <c r="AQ193" s="317"/>
      <c r="AR193" s="317"/>
      <c r="AS193" s="232"/>
      <c r="AT193" s="34"/>
      <c r="AU193" s="34"/>
      <c r="AV193" s="30">
        <f>DATE(O193+88,Q193,S193)</f>
        <v>32111</v>
      </c>
      <c r="AW193" s="170"/>
      <c r="AX193" s="172">
        <f>IF(AV193&gt;保険料計算シート!$B$12,IF(AV193&lt;保険料計算シート!$B$14,2,3),1)</f>
        <v>1</v>
      </c>
      <c r="AY193" s="29">
        <f>IF(V193="賃金で算定",1,0)</f>
        <v>0</v>
      </c>
    </row>
    <row r="194" spans="2:51" s="23" customFormat="1" ht="18" customHeight="1" x14ac:dyDescent="0.15">
      <c r="B194" s="333"/>
      <c r="C194" s="334"/>
      <c r="D194" s="334"/>
      <c r="E194" s="334"/>
      <c r="F194" s="334"/>
      <c r="G194" s="334"/>
      <c r="H194" s="334"/>
      <c r="I194" s="335"/>
      <c r="J194" s="333"/>
      <c r="K194" s="334"/>
      <c r="L194" s="334"/>
      <c r="M194" s="334"/>
      <c r="N194" s="337"/>
      <c r="O194" s="266"/>
      <c r="P194" s="258" t="s">
        <v>57</v>
      </c>
      <c r="Q194" s="267"/>
      <c r="R194" s="258" t="s">
        <v>58</v>
      </c>
      <c r="S194" s="267"/>
      <c r="T194" s="342" t="s">
        <v>60</v>
      </c>
      <c r="U194" s="343"/>
      <c r="V194" s="325"/>
      <c r="W194" s="326"/>
      <c r="X194" s="326"/>
      <c r="Y194" s="326"/>
      <c r="Z194" s="325"/>
      <c r="AA194" s="326"/>
      <c r="AB194" s="326"/>
      <c r="AC194" s="326"/>
      <c r="AD194" s="325"/>
      <c r="AE194" s="326"/>
      <c r="AF194" s="326"/>
      <c r="AG194" s="344"/>
      <c r="AH194" s="328">
        <f>V194+Z194-AD194</f>
        <v>0</v>
      </c>
      <c r="AI194" s="328"/>
      <c r="AJ194" s="328"/>
      <c r="AK194" s="329"/>
      <c r="AL194" s="314"/>
      <c r="AM194" s="315"/>
      <c r="AN194" s="306"/>
      <c r="AO194" s="307"/>
      <c r="AP194" s="307"/>
      <c r="AQ194" s="307"/>
      <c r="AR194" s="307"/>
      <c r="AS194" s="225"/>
      <c r="AT194" s="34"/>
      <c r="AU194" s="34"/>
      <c r="AV194" s="30"/>
      <c r="AW194" s="170"/>
      <c r="AX194" s="172"/>
    </row>
    <row r="195" spans="2:51" s="23" customFormat="1" ht="18" customHeight="1" x14ac:dyDescent="0.15">
      <c r="B195" s="330"/>
      <c r="C195" s="331"/>
      <c r="D195" s="331"/>
      <c r="E195" s="331"/>
      <c r="F195" s="331"/>
      <c r="G195" s="331"/>
      <c r="H195" s="331"/>
      <c r="I195" s="332"/>
      <c r="J195" s="330"/>
      <c r="K195" s="331"/>
      <c r="L195" s="331"/>
      <c r="M195" s="331"/>
      <c r="N195" s="336"/>
      <c r="O195" s="264"/>
      <c r="P195" s="260" t="s">
        <v>57</v>
      </c>
      <c r="Q195" s="259"/>
      <c r="R195" s="260" t="s">
        <v>58</v>
      </c>
      <c r="S195" s="259"/>
      <c r="T195" s="338" t="s">
        <v>59</v>
      </c>
      <c r="U195" s="339"/>
      <c r="V195" s="340"/>
      <c r="W195" s="341"/>
      <c r="X195" s="341"/>
      <c r="Y195" s="265"/>
      <c r="Z195" s="227"/>
      <c r="AA195" s="228"/>
      <c r="AB195" s="228"/>
      <c r="AC195" s="226"/>
      <c r="AD195" s="227"/>
      <c r="AE195" s="228"/>
      <c r="AF195" s="228"/>
      <c r="AG195" s="229"/>
      <c r="AH195" s="308"/>
      <c r="AI195" s="309"/>
      <c r="AJ195" s="309"/>
      <c r="AK195" s="310"/>
      <c r="AL195" s="269"/>
      <c r="AM195" s="270"/>
      <c r="AN195" s="316"/>
      <c r="AO195" s="317"/>
      <c r="AP195" s="317"/>
      <c r="AQ195" s="317"/>
      <c r="AR195" s="317"/>
      <c r="AS195" s="232"/>
      <c r="AT195" s="34"/>
      <c r="AU195" s="34"/>
      <c r="AV195" s="30">
        <f>DATE(O195+88,Q195,S195)</f>
        <v>32111</v>
      </c>
      <c r="AW195" s="170"/>
      <c r="AX195" s="172">
        <f>IF(AV195&gt;保険料計算シート!$B$12,IF(AV195&lt;保険料計算シート!$B$14,2,3),1)</f>
        <v>1</v>
      </c>
      <c r="AY195" s="29">
        <f>IF(V195="賃金で算定",1,0)</f>
        <v>0</v>
      </c>
    </row>
    <row r="196" spans="2:51" s="23" customFormat="1" ht="18" customHeight="1" x14ac:dyDescent="0.15">
      <c r="B196" s="333"/>
      <c r="C196" s="334"/>
      <c r="D196" s="334"/>
      <c r="E196" s="334"/>
      <c r="F196" s="334"/>
      <c r="G196" s="334"/>
      <c r="H196" s="334"/>
      <c r="I196" s="335"/>
      <c r="J196" s="333"/>
      <c r="K196" s="334"/>
      <c r="L196" s="334"/>
      <c r="M196" s="334"/>
      <c r="N196" s="337"/>
      <c r="O196" s="266"/>
      <c r="P196" s="273" t="s">
        <v>57</v>
      </c>
      <c r="Q196" s="267"/>
      <c r="R196" s="258" t="s">
        <v>58</v>
      </c>
      <c r="S196" s="267"/>
      <c r="T196" s="342" t="s">
        <v>60</v>
      </c>
      <c r="U196" s="343"/>
      <c r="V196" s="325"/>
      <c r="W196" s="326"/>
      <c r="X196" s="326"/>
      <c r="Y196" s="326"/>
      <c r="Z196" s="325"/>
      <c r="AA196" s="326"/>
      <c r="AB196" s="326"/>
      <c r="AC196" s="326"/>
      <c r="AD196" s="325"/>
      <c r="AE196" s="326"/>
      <c r="AF196" s="326"/>
      <c r="AG196" s="344"/>
      <c r="AH196" s="328">
        <f>V196+Z196-AD196</f>
        <v>0</v>
      </c>
      <c r="AI196" s="328"/>
      <c r="AJ196" s="328"/>
      <c r="AK196" s="329"/>
      <c r="AL196" s="314"/>
      <c r="AM196" s="315"/>
      <c r="AN196" s="306"/>
      <c r="AO196" s="307"/>
      <c r="AP196" s="307"/>
      <c r="AQ196" s="307"/>
      <c r="AR196" s="307"/>
      <c r="AS196" s="225"/>
      <c r="AT196" s="34"/>
      <c r="AU196" s="34"/>
      <c r="AV196" s="30"/>
      <c r="AW196" s="170"/>
      <c r="AX196" s="172"/>
    </row>
    <row r="197" spans="2:51" s="23" customFormat="1" ht="18" customHeight="1" x14ac:dyDescent="0.15">
      <c r="B197" s="345" t="s">
        <v>174</v>
      </c>
      <c r="C197" s="346"/>
      <c r="D197" s="346"/>
      <c r="E197" s="347"/>
      <c r="F197" s="351" t="s">
        <v>82</v>
      </c>
      <c r="G197" s="352"/>
      <c r="H197" s="352"/>
      <c r="I197" s="352"/>
      <c r="J197" s="352"/>
      <c r="K197" s="352"/>
      <c r="L197" s="352"/>
      <c r="M197" s="352"/>
      <c r="N197" s="353"/>
      <c r="O197" s="345" t="s">
        <v>62</v>
      </c>
      <c r="P197" s="346"/>
      <c r="Q197" s="346"/>
      <c r="R197" s="346"/>
      <c r="S197" s="346"/>
      <c r="T197" s="346"/>
      <c r="U197" s="347"/>
      <c r="V197" s="308"/>
      <c r="W197" s="309"/>
      <c r="X197" s="309"/>
      <c r="Y197" s="310"/>
      <c r="Z197" s="227"/>
      <c r="AA197" s="228"/>
      <c r="AB197" s="228"/>
      <c r="AC197" s="226"/>
      <c r="AD197" s="227"/>
      <c r="AE197" s="228"/>
      <c r="AF197" s="228"/>
      <c r="AG197" s="226"/>
      <c r="AH197" s="311"/>
      <c r="AI197" s="312"/>
      <c r="AJ197" s="312"/>
      <c r="AK197" s="313"/>
      <c r="AL197" s="230"/>
      <c r="AM197" s="231"/>
      <c r="AN197" s="308"/>
      <c r="AO197" s="309"/>
      <c r="AP197" s="309"/>
      <c r="AQ197" s="309"/>
      <c r="AR197" s="309"/>
      <c r="AS197" s="232"/>
      <c r="AT197" s="34"/>
      <c r="AU197" s="34"/>
      <c r="AX197" s="172"/>
    </row>
    <row r="198" spans="2:51" s="23" customFormat="1" ht="18" customHeight="1" x14ac:dyDescent="0.15">
      <c r="B198" s="348"/>
      <c r="C198" s="349"/>
      <c r="D198" s="349"/>
      <c r="E198" s="350"/>
      <c r="F198" s="354"/>
      <c r="G198" s="355"/>
      <c r="H198" s="355"/>
      <c r="I198" s="355"/>
      <c r="J198" s="355"/>
      <c r="K198" s="355"/>
      <c r="L198" s="355"/>
      <c r="M198" s="355"/>
      <c r="N198" s="356"/>
      <c r="O198" s="348"/>
      <c r="P198" s="349"/>
      <c r="Q198" s="349"/>
      <c r="R198" s="349"/>
      <c r="S198" s="349"/>
      <c r="T198" s="349"/>
      <c r="U198" s="350"/>
      <c r="V198" s="306"/>
      <c r="W198" s="307"/>
      <c r="X198" s="307"/>
      <c r="Y198" s="324"/>
      <c r="Z198" s="306"/>
      <c r="AA198" s="307"/>
      <c r="AB198" s="307"/>
      <c r="AC198" s="307"/>
      <c r="AD198" s="306"/>
      <c r="AE198" s="307"/>
      <c r="AF198" s="307"/>
      <c r="AG198" s="307"/>
      <c r="AH198" s="306"/>
      <c r="AI198" s="307"/>
      <c r="AJ198" s="307"/>
      <c r="AK198" s="307"/>
      <c r="AL198" s="241"/>
      <c r="AM198" s="242"/>
      <c r="AN198" s="306"/>
      <c r="AO198" s="307"/>
      <c r="AP198" s="307"/>
      <c r="AQ198" s="307"/>
      <c r="AR198" s="307"/>
      <c r="AS198" s="225"/>
      <c r="AT198" s="34"/>
      <c r="AU198" s="164">
        <f>IF(OR(AN198&gt;0,AN238&gt;0),1,0)</f>
        <v>0</v>
      </c>
      <c r="AX198" s="172"/>
    </row>
    <row r="199" spans="2:51" s="23" customFormat="1" ht="18" customHeight="1" x14ac:dyDescent="0.15">
      <c r="AN199" s="500">
        <f>IF(AN197=0,0,AN197+AN198)</f>
        <v>0</v>
      </c>
      <c r="AO199" s="500"/>
      <c r="AP199" s="500"/>
      <c r="AQ199" s="500"/>
      <c r="AR199" s="500"/>
      <c r="AS199" s="34"/>
      <c r="AT199" s="34"/>
      <c r="AU199" s="34"/>
      <c r="AX199" s="172"/>
    </row>
    <row r="200" spans="2:51" s="23" customFormat="1" ht="31.5" customHeight="1" x14ac:dyDescent="0.15">
      <c r="AN200" s="50"/>
      <c r="AO200" s="50"/>
      <c r="AP200" s="50"/>
      <c r="AQ200" s="50"/>
      <c r="AR200" s="50"/>
      <c r="AS200" s="34"/>
      <c r="AT200" s="34"/>
      <c r="AU200" s="34"/>
      <c r="AX200" s="172"/>
    </row>
    <row r="201" spans="2:51" s="23" customFormat="1" ht="7.5" customHeight="1" x14ac:dyDescent="0.15">
      <c r="X201" s="25"/>
      <c r="Y201" s="25"/>
      <c r="Z201" s="34"/>
      <c r="AA201" s="34"/>
      <c r="AB201" s="34"/>
      <c r="AC201" s="34"/>
      <c r="AD201" s="34"/>
      <c r="AE201" s="34"/>
      <c r="AF201" s="34"/>
      <c r="AG201" s="34"/>
      <c r="AH201" s="34"/>
      <c r="AI201" s="34"/>
      <c r="AJ201" s="34"/>
      <c r="AK201" s="34"/>
      <c r="AL201" s="34"/>
      <c r="AM201" s="34"/>
      <c r="AN201" s="34"/>
      <c r="AO201" s="34"/>
      <c r="AP201" s="34"/>
      <c r="AQ201" s="34"/>
      <c r="AR201" s="34"/>
      <c r="AS201" s="34"/>
      <c r="AT201" s="1"/>
      <c r="AU201" s="1"/>
      <c r="AX201" s="172"/>
    </row>
    <row r="202" spans="2:51" s="23" customFormat="1" ht="10.5" customHeight="1" x14ac:dyDescent="0.15">
      <c r="X202" s="25"/>
      <c r="Y202" s="25"/>
      <c r="Z202" s="34"/>
      <c r="AA202" s="34"/>
      <c r="AB202" s="34"/>
      <c r="AC202" s="34"/>
      <c r="AD202" s="34"/>
      <c r="AE202" s="34"/>
      <c r="AF202" s="34"/>
      <c r="AG202" s="34"/>
      <c r="AH202" s="34"/>
      <c r="AI202" s="34"/>
      <c r="AJ202" s="34"/>
      <c r="AK202" s="34"/>
      <c r="AL202" s="34"/>
      <c r="AM202" s="34"/>
      <c r="AN202" s="34"/>
      <c r="AO202" s="34"/>
      <c r="AP202" s="34"/>
      <c r="AQ202" s="34"/>
      <c r="AR202" s="34"/>
      <c r="AS202" s="34"/>
      <c r="AT202" s="1"/>
      <c r="AU202" s="1"/>
      <c r="AX202" s="172"/>
    </row>
    <row r="203" spans="2:51" s="23" customFormat="1" ht="5.25" customHeight="1" x14ac:dyDescent="0.15">
      <c r="X203" s="25"/>
      <c r="Y203" s="25"/>
      <c r="Z203" s="34"/>
      <c r="AA203" s="34"/>
      <c r="AB203" s="34"/>
      <c r="AC203" s="34"/>
      <c r="AD203" s="34"/>
      <c r="AE203" s="34"/>
      <c r="AF203" s="34"/>
      <c r="AG203" s="34"/>
      <c r="AH203" s="34"/>
      <c r="AI203" s="34"/>
      <c r="AJ203" s="34"/>
      <c r="AK203" s="34"/>
      <c r="AL203" s="34"/>
      <c r="AM203" s="34"/>
      <c r="AN203" s="34"/>
      <c r="AO203" s="34"/>
      <c r="AP203" s="34"/>
      <c r="AQ203" s="34"/>
      <c r="AR203" s="34"/>
      <c r="AS203" s="34"/>
      <c r="AT203" s="1"/>
      <c r="AU203" s="1"/>
      <c r="AX203" s="172"/>
    </row>
    <row r="204" spans="2:51" s="23" customFormat="1" ht="5.25" customHeight="1" x14ac:dyDescent="0.15">
      <c r="X204" s="25"/>
      <c r="Y204" s="25"/>
      <c r="Z204" s="34"/>
      <c r="AA204" s="34"/>
      <c r="AB204" s="34"/>
      <c r="AC204" s="34"/>
      <c r="AD204" s="34"/>
      <c r="AE204" s="34"/>
      <c r="AF204" s="34"/>
      <c r="AG204" s="34"/>
      <c r="AH204" s="34"/>
      <c r="AI204" s="34"/>
      <c r="AJ204" s="34"/>
      <c r="AK204" s="34"/>
      <c r="AL204" s="34"/>
      <c r="AM204" s="34"/>
      <c r="AN204" s="34"/>
      <c r="AO204" s="34"/>
      <c r="AP204" s="34"/>
      <c r="AQ204" s="34"/>
      <c r="AR204" s="34"/>
      <c r="AS204" s="34"/>
      <c r="AT204" s="1"/>
      <c r="AU204" s="1"/>
      <c r="AX204" s="172"/>
    </row>
    <row r="205" spans="2:51" s="23" customFormat="1" ht="5.25" customHeight="1" x14ac:dyDescent="0.15">
      <c r="X205" s="25"/>
      <c r="Y205" s="25"/>
      <c r="Z205" s="34"/>
      <c r="AA205" s="34"/>
      <c r="AB205" s="34"/>
      <c r="AC205" s="34"/>
      <c r="AD205" s="34"/>
      <c r="AE205" s="34"/>
      <c r="AF205" s="34"/>
      <c r="AG205" s="34"/>
      <c r="AH205" s="34"/>
      <c r="AI205" s="34"/>
      <c r="AJ205" s="34"/>
      <c r="AK205" s="34"/>
      <c r="AL205" s="34"/>
      <c r="AM205" s="34"/>
      <c r="AN205" s="34"/>
      <c r="AO205" s="34"/>
      <c r="AP205" s="34"/>
      <c r="AQ205" s="34"/>
      <c r="AR205" s="34"/>
      <c r="AS205" s="34"/>
      <c r="AT205" s="1"/>
      <c r="AU205" s="1"/>
      <c r="AX205" s="172"/>
    </row>
    <row r="206" spans="2:51" s="23" customFormat="1" ht="5.25" customHeight="1" x14ac:dyDescent="0.15">
      <c r="X206" s="25"/>
      <c r="Y206" s="25"/>
      <c r="Z206" s="34"/>
      <c r="AA206" s="34"/>
      <c r="AB206" s="34"/>
      <c r="AC206" s="34"/>
      <c r="AD206" s="34"/>
      <c r="AE206" s="34"/>
      <c r="AF206" s="34"/>
      <c r="AG206" s="34"/>
      <c r="AH206" s="34"/>
      <c r="AI206" s="34"/>
      <c r="AJ206" s="34"/>
      <c r="AK206" s="34"/>
      <c r="AL206" s="34"/>
      <c r="AM206" s="34"/>
      <c r="AN206" s="34"/>
      <c r="AO206" s="34"/>
      <c r="AP206" s="34"/>
      <c r="AQ206" s="34"/>
      <c r="AR206" s="34"/>
      <c r="AS206" s="34"/>
      <c r="AT206" s="1"/>
      <c r="AU206" s="1"/>
      <c r="AX206" s="172"/>
    </row>
    <row r="207" spans="2:51" s="23" customFormat="1" ht="17.25" customHeight="1" x14ac:dyDescent="0.15">
      <c r="B207" s="35" t="s">
        <v>72</v>
      </c>
      <c r="L207" s="34"/>
      <c r="M207" s="34"/>
      <c r="N207" s="34"/>
      <c r="O207" s="34"/>
      <c r="P207" s="34"/>
      <c r="Q207" s="34"/>
      <c r="R207" s="34"/>
      <c r="S207" s="36"/>
      <c r="T207" s="36"/>
      <c r="U207" s="36"/>
      <c r="V207" s="36"/>
      <c r="W207" s="36"/>
      <c r="X207" s="34"/>
      <c r="Y207" s="34"/>
      <c r="Z207" s="34"/>
      <c r="AA207" s="34"/>
      <c r="AB207" s="34"/>
      <c r="AC207" s="34"/>
      <c r="AL207" s="37"/>
      <c r="AM207" s="37"/>
      <c r="AN207" s="37"/>
      <c r="AO207" s="37"/>
      <c r="AX207" s="172"/>
    </row>
    <row r="208" spans="2:51" s="23" customFormat="1" ht="12.75" customHeight="1" x14ac:dyDescent="0.15">
      <c r="L208" s="34"/>
      <c r="M208" s="38"/>
      <c r="N208" s="38"/>
      <c r="O208" s="38"/>
      <c r="P208" s="38"/>
      <c r="Q208" s="38"/>
      <c r="R208" s="38"/>
      <c r="S208" s="38"/>
      <c r="T208" s="39"/>
      <c r="U208" s="39"/>
      <c r="V208" s="39"/>
      <c r="W208" s="39"/>
      <c r="X208" s="39"/>
      <c r="Y208" s="39"/>
      <c r="Z208" s="39"/>
      <c r="AA208" s="38"/>
      <c r="AB208" s="38"/>
      <c r="AC208" s="38"/>
      <c r="AL208" s="37"/>
      <c r="AM208" s="37"/>
      <c r="AN208" s="501" t="s">
        <v>73</v>
      </c>
      <c r="AO208" s="502"/>
      <c r="AX208" s="172"/>
    </row>
    <row r="209" spans="2:51" s="23" customFormat="1" ht="12.75" customHeight="1" x14ac:dyDescent="0.15">
      <c r="L209" s="34"/>
      <c r="M209" s="38"/>
      <c r="N209" s="38"/>
      <c r="O209" s="38"/>
      <c r="P209" s="38"/>
      <c r="Q209" s="38"/>
      <c r="R209" s="38"/>
      <c r="S209" s="38"/>
      <c r="T209" s="39"/>
      <c r="U209" s="39"/>
      <c r="V209" s="39"/>
      <c r="W209" s="39"/>
      <c r="X209" s="39"/>
      <c r="Y209" s="39"/>
      <c r="Z209" s="39"/>
      <c r="AA209" s="38"/>
      <c r="AB209" s="38"/>
      <c r="AC209" s="38"/>
      <c r="AL209" s="37"/>
      <c r="AM209" s="37"/>
      <c r="AN209" s="503"/>
      <c r="AO209" s="504"/>
      <c r="AX209" s="172"/>
    </row>
    <row r="210" spans="2:51" s="23" customFormat="1" ht="12.75" customHeight="1" x14ac:dyDescent="0.15">
      <c r="L210" s="34"/>
      <c r="M210" s="38"/>
      <c r="N210" s="38"/>
      <c r="O210" s="38"/>
      <c r="P210" s="38"/>
      <c r="Q210" s="38"/>
      <c r="R210" s="38"/>
      <c r="S210" s="38"/>
      <c r="T210" s="38"/>
      <c r="U210" s="38"/>
      <c r="V210" s="38"/>
      <c r="W210" s="38"/>
      <c r="X210" s="38"/>
      <c r="Y210" s="38"/>
      <c r="Z210" s="38"/>
      <c r="AA210" s="38"/>
      <c r="AB210" s="38"/>
      <c r="AC210" s="38"/>
      <c r="AL210" s="37"/>
      <c r="AM210" s="37"/>
      <c r="AN210" s="505"/>
      <c r="AO210" s="506"/>
      <c r="AX210" s="172"/>
    </row>
    <row r="211" spans="2:51" s="23" customFormat="1" ht="6" customHeight="1" x14ac:dyDescent="0.15">
      <c r="L211" s="34"/>
      <c r="M211" s="38"/>
      <c r="N211" s="38"/>
      <c r="O211" s="38"/>
      <c r="P211" s="38"/>
      <c r="Q211" s="38"/>
      <c r="R211" s="38"/>
      <c r="S211" s="38"/>
      <c r="T211" s="38"/>
      <c r="U211" s="38"/>
      <c r="V211" s="38"/>
      <c r="W211" s="38"/>
      <c r="X211" s="38"/>
      <c r="Y211" s="38"/>
      <c r="Z211" s="38"/>
      <c r="AA211" s="38"/>
      <c r="AB211" s="38"/>
      <c r="AC211" s="38"/>
      <c r="AL211" s="37"/>
      <c r="AM211" s="37"/>
      <c r="AX211" s="172"/>
    </row>
    <row r="212" spans="2:51" s="23" customFormat="1" ht="12.75" customHeight="1" x14ac:dyDescent="0.15">
      <c r="B212" s="485" t="s">
        <v>2</v>
      </c>
      <c r="C212" s="486"/>
      <c r="D212" s="486"/>
      <c r="E212" s="486"/>
      <c r="F212" s="486"/>
      <c r="G212" s="486"/>
      <c r="H212" s="486"/>
      <c r="I212" s="486"/>
      <c r="J212" s="488" t="s">
        <v>12</v>
      </c>
      <c r="K212" s="488"/>
      <c r="L212" s="40" t="s">
        <v>3</v>
      </c>
      <c r="M212" s="488" t="s">
        <v>13</v>
      </c>
      <c r="N212" s="488"/>
      <c r="O212" s="489" t="s">
        <v>14</v>
      </c>
      <c r="P212" s="488"/>
      <c r="Q212" s="488"/>
      <c r="R212" s="488"/>
      <c r="S212" s="488"/>
      <c r="T212" s="488"/>
      <c r="U212" s="488" t="s">
        <v>15</v>
      </c>
      <c r="V212" s="488"/>
      <c r="W212" s="488"/>
      <c r="X212" s="34"/>
      <c r="Y212" s="34"/>
      <c r="Z212" s="34"/>
      <c r="AA212" s="34"/>
      <c r="AB212" s="34"/>
      <c r="AC212" s="34"/>
      <c r="AD212" s="24"/>
      <c r="AE212" s="24"/>
      <c r="AF212" s="24"/>
      <c r="AG212" s="24"/>
      <c r="AH212" s="24"/>
      <c r="AI212" s="24"/>
      <c r="AJ212" s="24"/>
      <c r="AK212" s="34"/>
      <c r="AL212" s="507">
        <f>$AL$9</f>
        <v>0</v>
      </c>
      <c r="AM212" s="490"/>
      <c r="AN212" s="448" t="s">
        <v>4</v>
      </c>
      <c r="AO212" s="448"/>
      <c r="AP212" s="490">
        <v>6</v>
      </c>
      <c r="AQ212" s="490"/>
      <c r="AR212" s="448" t="s">
        <v>5</v>
      </c>
      <c r="AS212" s="449"/>
      <c r="AT212" s="34"/>
      <c r="AU212" s="34"/>
      <c r="AX212" s="172"/>
    </row>
    <row r="213" spans="2:51" s="23" customFormat="1" ht="13.5" customHeight="1" x14ac:dyDescent="0.15">
      <c r="B213" s="486"/>
      <c r="C213" s="486"/>
      <c r="D213" s="486"/>
      <c r="E213" s="486"/>
      <c r="F213" s="486"/>
      <c r="G213" s="486"/>
      <c r="H213" s="486"/>
      <c r="I213" s="486"/>
      <c r="J213" s="495" t="str">
        <f>$J$10</f>
        <v>2</v>
      </c>
      <c r="K213" s="479" t="str">
        <f>$K$10</f>
        <v>2</v>
      </c>
      <c r="L213" s="497" t="str">
        <f>$L$10</f>
        <v>1</v>
      </c>
      <c r="M213" s="482" t="str">
        <f>$M$10</f>
        <v>0</v>
      </c>
      <c r="N213" s="479" t="str">
        <f>$N$10</f>
        <v>7</v>
      </c>
      <c r="O213" s="482" t="str">
        <f>$O$10</f>
        <v>9</v>
      </c>
      <c r="P213" s="476" t="str">
        <f>$P$10</f>
        <v>4</v>
      </c>
      <c r="Q213" s="476" t="str">
        <f>$Q$10</f>
        <v>8</v>
      </c>
      <c r="R213" s="476" t="str">
        <f>$R$10</f>
        <v>0</v>
      </c>
      <c r="S213" s="476" t="str">
        <f>$S$10</f>
        <v>5</v>
      </c>
      <c r="T213" s="479" t="str">
        <f>$T$10</f>
        <v>5</v>
      </c>
      <c r="U213" s="482">
        <f>$U$10</f>
        <v>0</v>
      </c>
      <c r="V213" s="476">
        <f>$V$10</f>
        <v>0</v>
      </c>
      <c r="W213" s="479">
        <f>$W$10</f>
        <v>0</v>
      </c>
      <c r="X213" s="34"/>
      <c r="Y213" s="34"/>
      <c r="Z213" s="34"/>
      <c r="AA213" s="34"/>
      <c r="AB213" s="34"/>
      <c r="AC213" s="34"/>
      <c r="AD213" s="24"/>
      <c r="AE213" s="24"/>
      <c r="AF213" s="24"/>
      <c r="AG213" s="24"/>
      <c r="AH213" s="24"/>
      <c r="AI213" s="24"/>
      <c r="AJ213" s="24"/>
      <c r="AK213" s="34"/>
      <c r="AL213" s="508"/>
      <c r="AM213" s="491"/>
      <c r="AN213" s="493"/>
      <c r="AO213" s="493"/>
      <c r="AP213" s="491"/>
      <c r="AQ213" s="491"/>
      <c r="AR213" s="493"/>
      <c r="AS213" s="494"/>
      <c r="AT213" s="34"/>
      <c r="AU213" s="34"/>
      <c r="AX213" s="172"/>
    </row>
    <row r="214" spans="2:51" s="23" customFormat="1" ht="9" customHeight="1" x14ac:dyDescent="0.15">
      <c r="B214" s="486"/>
      <c r="C214" s="486"/>
      <c r="D214" s="486"/>
      <c r="E214" s="486"/>
      <c r="F214" s="486"/>
      <c r="G214" s="486"/>
      <c r="H214" s="486"/>
      <c r="I214" s="486"/>
      <c r="J214" s="496"/>
      <c r="K214" s="480"/>
      <c r="L214" s="498"/>
      <c r="M214" s="483"/>
      <c r="N214" s="480"/>
      <c r="O214" s="483"/>
      <c r="P214" s="477"/>
      <c r="Q214" s="477"/>
      <c r="R214" s="477"/>
      <c r="S214" s="477"/>
      <c r="T214" s="480"/>
      <c r="U214" s="483"/>
      <c r="V214" s="477"/>
      <c r="W214" s="480"/>
      <c r="X214" s="34"/>
      <c r="Y214" s="34"/>
      <c r="Z214" s="34"/>
      <c r="AA214" s="34"/>
      <c r="AB214" s="34"/>
      <c r="AC214" s="34"/>
      <c r="AD214" s="24"/>
      <c r="AE214" s="24"/>
      <c r="AF214" s="24"/>
      <c r="AG214" s="24"/>
      <c r="AH214" s="24"/>
      <c r="AI214" s="24"/>
      <c r="AJ214" s="24"/>
      <c r="AK214" s="34"/>
      <c r="AL214" s="509"/>
      <c r="AM214" s="492"/>
      <c r="AN214" s="451"/>
      <c r="AO214" s="451"/>
      <c r="AP214" s="492"/>
      <c r="AQ214" s="492"/>
      <c r="AR214" s="451"/>
      <c r="AS214" s="452"/>
      <c r="AT214" s="34"/>
      <c r="AU214" s="34"/>
      <c r="AX214" s="172"/>
    </row>
    <row r="215" spans="2:51" s="23" customFormat="1" ht="6" customHeight="1" x14ac:dyDescent="0.15">
      <c r="B215" s="487"/>
      <c r="C215" s="487"/>
      <c r="D215" s="487"/>
      <c r="E215" s="487"/>
      <c r="F215" s="487"/>
      <c r="G215" s="487"/>
      <c r="H215" s="487"/>
      <c r="I215" s="487"/>
      <c r="J215" s="496"/>
      <c r="K215" s="481"/>
      <c r="L215" s="499"/>
      <c r="M215" s="484"/>
      <c r="N215" s="481"/>
      <c r="O215" s="484"/>
      <c r="P215" s="478"/>
      <c r="Q215" s="478"/>
      <c r="R215" s="478"/>
      <c r="S215" s="478"/>
      <c r="T215" s="481"/>
      <c r="U215" s="484"/>
      <c r="V215" s="478"/>
      <c r="W215" s="481"/>
      <c r="X215" s="34"/>
      <c r="Y215" s="34"/>
      <c r="Z215" s="34"/>
      <c r="AA215" s="34"/>
      <c r="AB215" s="34"/>
      <c r="AC215" s="34"/>
      <c r="AD215" s="34"/>
      <c r="AE215" s="34"/>
      <c r="AF215" s="34"/>
      <c r="AG215" s="34"/>
      <c r="AH215" s="34"/>
      <c r="AI215" s="34"/>
      <c r="AJ215" s="34"/>
      <c r="AK215" s="34"/>
      <c r="AN215" s="1"/>
      <c r="AO215" s="1"/>
      <c r="AP215" s="1"/>
      <c r="AQ215" s="1"/>
      <c r="AR215" s="1"/>
      <c r="AS215" s="1"/>
      <c r="AT215" s="34"/>
      <c r="AU215" s="34"/>
      <c r="AX215" s="172"/>
    </row>
    <row r="216" spans="2:51" s="23" customFormat="1" ht="15" customHeight="1" x14ac:dyDescent="0.15">
      <c r="B216" s="461" t="s">
        <v>74</v>
      </c>
      <c r="C216" s="462"/>
      <c r="D216" s="462"/>
      <c r="E216" s="462"/>
      <c r="F216" s="462"/>
      <c r="G216" s="462"/>
      <c r="H216" s="462"/>
      <c r="I216" s="463"/>
      <c r="J216" s="461" t="s">
        <v>6</v>
      </c>
      <c r="K216" s="462"/>
      <c r="L216" s="462"/>
      <c r="M216" s="462"/>
      <c r="N216" s="470"/>
      <c r="O216" s="473" t="s">
        <v>75</v>
      </c>
      <c r="P216" s="462"/>
      <c r="Q216" s="462"/>
      <c r="R216" s="462"/>
      <c r="S216" s="462"/>
      <c r="T216" s="462"/>
      <c r="U216" s="463"/>
      <c r="V216" s="41" t="s">
        <v>76</v>
      </c>
      <c r="W216" s="42"/>
      <c r="X216" s="42"/>
      <c r="Y216" s="425" t="s">
        <v>77</v>
      </c>
      <c r="Z216" s="425"/>
      <c r="AA216" s="425"/>
      <c r="AB216" s="425"/>
      <c r="AC216" s="425"/>
      <c r="AD216" s="425"/>
      <c r="AE216" s="425"/>
      <c r="AF216" s="425"/>
      <c r="AG216" s="425"/>
      <c r="AH216" s="425"/>
      <c r="AI216" s="42"/>
      <c r="AJ216" s="42"/>
      <c r="AK216" s="43"/>
      <c r="AL216" s="426" t="s">
        <v>78</v>
      </c>
      <c r="AM216" s="426"/>
      <c r="AN216" s="427" t="s">
        <v>40</v>
      </c>
      <c r="AO216" s="427"/>
      <c r="AP216" s="427"/>
      <c r="AQ216" s="427"/>
      <c r="AR216" s="427"/>
      <c r="AS216" s="428"/>
      <c r="AT216" s="34"/>
      <c r="AU216" s="34"/>
      <c r="AX216" s="172"/>
    </row>
    <row r="217" spans="2:51" s="23" customFormat="1" ht="13.5" customHeight="1" x14ac:dyDescent="0.15">
      <c r="B217" s="464"/>
      <c r="C217" s="465"/>
      <c r="D217" s="465"/>
      <c r="E217" s="465"/>
      <c r="F217" s="465"/>
      <c r="G217" s="465"/>
      <c r="H217" s="465"/>
      <c r="I217" s="466"/>
      <c r="J217" s="464"/>
      <c r="K217" s="465"/>
      <c r="L217" s="465"/>
      <c r="M217" s="465"/>
      <c r="N217" s="471"/>
      <c r="O217" s="474"/>
      <c r="P217" s="465"/>
      <c r="Q217" s="465"/>
      <c r="R217" s="465"/>
      <c r="S217" s="465"/>
      <c r="T217" s="465"/>
      <c r="U217" s="466"/>
      <c r="V217" s="429" t="s">
        <v>7</v>
      </c>
      <c r="W217" s="430"/>
      <c r="X217" s="430"/>
      <c r="Y217" s="431"/>
      <c r="Z217" s="435" t="s">
        <v>18</v>
      </c>
      <c r="AA217" s="436"/>
      <c r="AB217" s="436"/>
      <c r="AC217" s="437"/>
      <c r="AD217" s="441" t="s">
        <v>19</v>
      </c>
      <c r="AE217" s="442"/>
      <c r="AF217" s="442"/>
      <c r="AG217" s="443"/>
      <c r="AH217" s="447" t="s">
        <v>188</v>
      </c>
      <c r="AI217" s="448"/>
      <c r="AJ217" s="448"/>
      <c r="AK217" s="449"/>
      <c r="AL217" s="453" t="s">
        <v>79</v>
      </c>
      <c r="AM217" s="453"/>
      <c r="AN217" s="455" t="s">
        <v>21</v>
      </c>
      <c r="AO217" s="456"/>
      <c r="AP217" s="456"/>
      <c r="AQ217" s="456"/>
      <c r="AR217" s="457"/>
      <c r="AS217" s="458"/>
      <c r="AT217" s="34"/>
      <c r="AU217" s="34"/>
      <c r="AX217" s="172"/>
    </row>
    <row r="218" spans="2:51" s="23" customFormat="1" ht="13.5" customHeight="1" x14ac:dyDescent="0.15">
      <c r="B218" s="467"/>
      <c r="C218" s="468"/>
      <c r="D218" s="468"/>
      <c r="E218" s="468"/>
      <c r="F218" s="468"/>
      <c r="G218" s="468"/>
      <c r="H218" s="468"/>
      <c r="I218" s="469"/>
      <c r="J218" s="467"/>
      <c r="K218" s="468"/>
      <c r="L218" s="468"/>
      <c r="M218" s="468"/>
      <c r="N218" s="472"/>
      <c r="O218" s="475"/>
      <c r="P218" s="468"/>
      <c r="Q218" s="468"/>
      <c r="R218" s="468"/>
      <c r="S218" s="468"/>
      <c r="T218" s="468"/>
      <c r="U218" s="469"/>
      <c r="V218" s="432"/>
      <c r="W218" s="433"/>
      <c r="X218" s="433"/>
      <c r="Y218" s="434"/>
      <c r="Z218" s="438"/>
      <c r="AA218" s="439"/>
      <c r="AB218" s="439"/>
      <c r="AC218" s="440"/>
      <c r="AD218" s="444"/>
      <c r="AE218" s="445"/>
      <c r="AF218" s="445"/>
      <c r="AG218" s="446"/>
      <c r="AH218" s="450"/>
      <c r="AI218" s="451"/>
      <c r="AJ218" s="451"/>
      <c r="AK218" s="452"/>
      <c r="AL218" s="454"/>
      <c r="AM218" s="454"/>
      <c r="AN218" s="459"/>
      <c r="AO218" s="459"/>
      <c r="AP218" s="459"/>
      <c r="AQ218" s="459"/>
      <c r="AR218" s="459"/>
      <c r="AS218" s="460"/>
      <c r="AT218" s="34"/>
      <c r="AU218" s="34"/>
      <c r="AX218" s="172"/>
    </row>
    <row r="219" spans="2:51" s="23" customFormat="1" ht="18" customHeight="1" x14ac:dyDescent="0.15">
      <c r="B219" s="330"/>
      <c r="C219" s="331"/>
      <c r="D219" s="331"/>
      <c r="E219" s="331"/>
      <c r="F219" s="331"/>
      <c r="G219" s="331"/>
      <c r="H219" s="331"/>
      <c r="I219" s="332"/>
      <c r="J219" s="330"/>
      <c r="K219" s="331"/>
      <c r="L219" s="331"/>
      <c r="M219" s="331"/>
      <c r="N219" s="336"/>
      <c r="O219" s="259"/>
      <c r="P219" s="260" t="s">
        <v>0</v>
      </c>
      <c r="Q219" s="259"/>
      <c r="R219" s="260" t="s">
        <v>1</v>
      </c>
      <c r="S219" s="259"/>
      <c r="T219" s="338" t="s">
        <v>80</v>
      </c>
      <c r="U219" s="339"/>
      <c r="V219" s="340"/>
      <c r="W219" s="341"/>
      <c r="X219" s="341"/>
      <c r="Y219" s="261" t="s">
        <v>8</v>
      </c>
      <c r="Z219" s="220"/>
      <c r="AA219" s="221"/>
      <c r="AB219" s="221"/>
      <c r="AC219" s="219" t="s">
        <v>8</v>
      </c>
      <c r="AD219" s="220"/>
      <c r="AE219" s="221"/>
      <c r="AF219" s="221"/>
      <c r="AG219" s="222" t="s">
        <v>8</v>
      </c>
      <c r="AH219" s="220"/>
      <c r="AI219" s="221"/>
      <c r="AJ219" s="221"/>
      <c r="AK219" s="222" t="s">
        <v>8</v>
      </c>
      <c r="AL219" s="274"/>
      <c r="AM219" s="275"/>
      <c r="AN219" s="316"/>
      <c r="AO219" s="317"/>
      <c r="AP219" s="317"/>
      <c r="AQ219" s="317"/>
      <c r="AR219" s="317"/>
      <c r="AS219" s="222" t="s">
        <v>8</v>
      </c>
      <c r="AT219" s="34"/>
      <c r="AU219" s="34"/>
      <c r="AV219" s="30">
        <f>DATE(O219+88,Q219,S219)</f>
        <v>32111</v>
      </c>
      <c r="AW219" s="170"/>
      <c r="AX219" s="172">
        <f>IF(AV219&gt;保険料計算シート!$B$12,IF(AV219&lt;保険料計算シート!$B$14,2,3),1)</f>
        <v>1</v>
      </c>
      <c r="AY219" s="29">
        <f>IF(V219="賃金で算定",1,0)</f>
        <v>0</v>
      </c>
    </row>
    <row r="220" spans="2:51" s="23" customFormat="1" ht="18" customHeight="1" x14ac:dyDescent="0.15">
      <c r="B220" s="333"/>
      <c r="C220" s="334"/>
      <c r="D220" s="334"/>
      <c r="E220" s="334"/>
      <c r="F220" s="334"/>
      <c r="G220" s="334"/>
      <c r="H220" s="334"/>
      <c r="I220" s="335"/>
      <c r="J220" s="333"/>
      <c r="K220" s="334"/>
      <c r="L220" s="334"/>
      <c r="M220" s="334"/>
      <c r="N220" s="337"/>
      <c r="O220" s="262"/>
      <c r="P220" s="263" t="s">
        <v>0</v>
      </c>
      <c r="Q220" s="262"/>
      <c r="R220" s="263" t="s">
        <v>1</v>
      </c>
      <c r="S220" s="262"/>
      <c r="T220" s="367" t="s">
        <v>81</v>
      </c>
      <c r="U220" s="368"/>
      <c r="V220" s="357"/>
      <c r="W220" s="358"/>
      <c r="X220" s="358"/>
      <c r="Y220" s="358"/>
      <c r="Z220" s="357"/>
      <c r="AA220" s="358"/>
      <c r="AB220" s="358"/>
      <c r="AC220" s="358"/>
      <c r="AD220" s="325"/>
      <c r="AE220" s="326"/>
      <c r="AF220" s="326"/>
      <c r="AG220" s="344"/>
      <c r="AH220" s="328">
        <f>V220+Z220-AD220</f>
        <v>0</v>
      </c>
      <c r="AI220" s="328"/>
      <c r="AJ220" s="328"/>
      <c r="AK220" s="329"/>
      <c r="AL220" s="314"/>
      <c r="AM220" s="315"/>
      <c r="AN220" s="306"/>
      <c r="AO220" s="307"/>
      <c r="AP220" s="307"/>
      <c r="AQ220" s="307"/>
      <c r="AR220" s="307"/>
      <c r="AS220" s="225"/>
      <c r="AT220" s="34"/>
      <c r="AU220" s="34"/>
      <c r="AV220" s="30"/>
      <c r="AW220" s="170"/>
      <c r="AX220" s="172"/>
    </row>
    <row r="221" spans="2:51" s="23" customFormat="1" ht="18" customHeight="1" x14ac:dyDescent="0.15">
      <c r="B221" s="330"/>
      <c r="C221" s="331"/>
      <c r="D221" s="331"/>
      <c r="E221" s="331"/>
      <c r="F221" s="331"/>
      <c r="G221" s="331"/>
      <c r="H221" s="331"/>
      <c r="I221" s="332"/>
      <c r="J221" s="330"/>
      <c r="K221" s="331"/>
      <c r="L221" s="331"/>
      <c r="M221" s="331"/>
      <c r="N221" s="336"/>
      <c r="O221" s="264"/>
      <c r="P221" s="260" t="s">
        <v>57</v>
      </c>
      <c r="Q221" s="259"/>
      <c r="R221" s="260" t="s">
        <v>58</v>
      </c>
      <c r="S221" s="259"/>
      <c r="T221" s="338" t="s">
        <v>59</v>
      </c>
      <c r="U221" s="339"/>
      <c r="V221" s="340"/>
      <c r="W221" s="341"/>
      <c r="X221" s="341"/>
      <c r="Y221" s="265"/>
      <c r="Z221" s="227"/>
      <c r="AA221" s="228"/>
      <c r="AB221" s="228"/>
      <c r="AC221" s="226"/>
      <c r="AD221" s="227"/>
      <c r="AE221" s="228"/>
      <c r="AF221" s="228"/>
      <c r="AG221" s="229"/>
      <c r="AH221" s="308"/>
      <c r="AI221" s="309"/>
      <c r="AJ221" s="309"/>
      <c r="AK221" s="310"/>
      <c r="AL221" s="230"/>
      <c r="AM221" s="231"/>
      <c r="AN221" s="316"/>
      <c r="AO221" s="317"/>
      <c r="AP221" s="317"/>
      <c r="AQ221" s="317"/>
      <c r="AR221" s="317"/>
      <c r="AS221" s="232"/>
      <c r="AT221" s="34"/>
      <c r="AU221" s="34"/>
      <c r="AV221" s="30">
        <f>DATE(O221+88,Q221,S221)</f>
        <v>32111</v>
      </c>
      <c r="AW221" s="170"/>
      <c r="AX221" s="172">
        <f>IF(AV221&gt;保険料計算シート!$B$12,IF(AV221&lt;保険料計算シート!$B$14,2,3),1)</f>
        <v>1</v>
      </c>
      <c r="AY221" s="29">
        <f>IF(V221="賃金で算定",1,0)</f>
        <v>0</v>
      </c>
    </row>
    <row r="222" spans="2:51" s="23" customFormat="1" ht="18" customHeight="1" x14ac:dyDescent="0.15">
      <c r="B222" s="333"/>
      <c r="C222" s="334"/>
      <c r="D222" s="334"/>
      <c r="E222" s="334"/>
      <c r="F222" s="334"/>
      <c r="G222" s="334"/>
      <c r="H222" s="334"/>
      <c r="I222" s="335"/>
      <c r="J222" s="333"/>
      <c r="K222" s="334"/>
      <c r="L222" s="334"/>
      <c r="M222" s="334"/>
      <c r="N222" s="337"/>
      <c r="O222" s="266"/>
      <c r="P222" s="258" t="s">
        <v>57</v>
      </c>
      <c r="Q222" s="267"/>
      <c r="R222" s="258" t="s">
        <v>58</v>
      </c>
      <c r="S222" s="267"/>
      <c r="T222" s="342" t="s">
        <v>60</v>
      </c>
      <c r="U222" s="343"/>
      <c r="V222" s="357"/>
      <c r="W222" s="358"/>
      <c r="X222" s="358"/>
      <c r="Y222" s="358"/>
      <c r="Z222" s="357"/>
      <c r="AA222" s="358"/>
      <c r="AB222" s="358"/>
      <c r="AC222" s="358"/>
      <c r="AD222" s="325"/>
      <c r="AE222" s="326"/>
      <c r="AF222" s="326"/>
      <c r="AG222" s="344"/>
      <c r="AH222" s="328">
        <f>V222+Z222-AD222</f>
        <v>0</v>
      </c>
      <c r="AI222" s="328"/>
      <c r="AJ222" s="328"/>
      <c r="AK222" s="329"/>
      <c r="AL222" s="314"/>
      <c r="AM222" s="315"/>
      <c r="AN222" s="306"/>
      <c r="AO222" s="307"/>
      <c r="AP222" s="307"/>
      <c r="AQ222" s="307"/>
      <c r="AR222" s="307"/>
      <c r="AS222" s="225"/>
      <c r="AT222" s="34"/>
      <c r="AU222" s="34"/>
      <c r="AV222" s="30"/>
      <c r="AW222" s="170"/>
      <c r="AX222" s="172"/>
    </row>
    <row r="223" spans="2:51" s="23" customFormat="1" ht="18" customHeight="1" x14ac:dyDescent="0.15">
      <c r="B223" s="330"/>
      <c r="C223" s="331"/>
      <c r="D223" s="331"/>
      <c r="E223" s="331"/>
      <c r="F223" s="331"/>
      <c r="G223" s="331"/>
      <c r="H223" s="331"/>
      <c r="I223" s="332"/>
      <c r="J223" s="330"/>
      <c r="K223" s="331"/>
      <c r="L223" s="331"/>
      <c r="M223" s="331"/>
      <c r="N223" s="336"/>
      <c r="O223" s="264"/>
      <c r="P223" s="260" t="s">
        <v>57</v>
      </c>
      <c r="Q223" s="259"/>
      <c r="R223" s="260" t="s">
        <v>58</v>
      </c>
      <c r="S223" s="259"/>
      <c r="T223" s="338" t="s">
        <v>59</v>
      </c>
      <c r="U223" s="339"/>
      <c r="V223" s="340"/>
      <c r="W223" s="341"/>
      <c r="X223" s="341"/>
      <c r="Y223" s="265"/>
      <c r="Z223" s="227"/>
      <c r="AA223" s="228"/>
      <c r="AB223" s="228"/>
      <c r="AC223" s="226"/>
      <c r="AD223" s="227"/>
      <c r="AE223" s="228"/>
      <c r="AF223" s="228"/>
      <c r="AG223" s="229"/>
      <c r="AH223" s="308"/>
      <c r="AI223" s="309"/>
      <c r="AJ223" s="309"/>
      <c r="AK223" s="310"/>
      <c r="AL223" s="230"/>
      <c r="AM223" s="231"/>
      <c r="AN223" s="316"/>
      <c r="AO223" s="317"/>
      <c r="AP223" s="317"/>
      <c r="AQ223" s="317"/>
      <c r="AR223" s="317"/>
      <c r="AS223" s="232"/>
      <c r="AT223" s="34"/>
      <c r="AU223" s="34"/>
      <c r="AV223" s="30">
        <f>DATE(O223+88,Q223,S223)</f>
        <v>32111</v>
      </c>
      <c r="AW223" s="170"/>
      <c r="AX223" s="172">
        <f>IF(AV223&gt;保険料計算シート!$B$12,IF(AV223&lt;保険料計算シート!$B$14,2,3),1)</f>
        <v>1</v>
      </c>
      <c r="AY223" s="29">
        <f>IF(V223="賃金で算定",1,0)</f>
        <v>0</v>
      </c>
    </row>
    <row r="224" spans="2:51" s="23" customFormat="1" ht="18" customHeight="1" x14ac:dyDescent="0.15">
      <c r="B224" s="333"/>
      <c r="C224" s="334"/>
      <c r="D224" s="334"/>
      <c r="E224" s="334"/>
      <c r="F224" s="334"/>
      <c r="G224" s="334"/>
      <c r="H224" s="334"/>
      <c r="I224" s="335"/>
      <c r="J224" s="333"/>
      <c r="K224" s="334"/>
      <c r="L224" s="334"/>
      <c r="M224" s="334"/>
      <c r="N224" s="337"/>
      <c r="O224" s="266"/>
      <c r="P224" s="258" t="s">
        <v>57</v>
      </c>
      <c r="Q224" s="267"/>
      <c r="R224" s="258" t="s">
        <v>58</v>
      </c>
      <c r="S224" s="267"/>
      <c r="T224" s="342" t="s">
        <v>60</v>
      </c>
      <c r="U224" s="343"/>
      <c r="V224" s="325"/>
      <c r="W224" s="326"/>
      <c r="X224" s="326"/>
      <c r="Y224" s="326"/>
      <c r="Z224" s="325"/>
      <c r="AA224" s="326"/>
      <c r="AB224" s="326"/>
      <c r="AC224" s="326"/>
      <c r="AD224" s="325"/>
      <c r="AE224" s="326"/>
      <c r="AF224" s="326"/>
      <c r="AG224" s="344"/>
      <c r="AH224" s="328">
        <f>V224+Z224-AD224</f>
        <v>0</v>
      </c>
      <c r="AI224" s="328"/>
      <c r="AJ224" s="328"/>
      <c r="AK224" s="329"/>
      <c r="AL224" s="314"/>
      <c r="AM224" s="315"/>
      <c r="AN224" s="306"/>
      <c r="AO224" s="307"/>
      <c r="AP224" s="307"/>
      <c r="AQ224" s="307"/>
      <c r="AR224" s="307"/>
      <c r="AS224" s="225"/>
      <c r="AT224" s="34"/>
      <c r="AU224" s="34"/>
      <c r="AV224" s="30"/>
      <c r="AW224" s="170"/>
      <c r="AX224" s="172"/>
    </row>
    <row r="225" spans="2:51" s="23" customFormat="1" ht="18" customHeight="1" x14ac:dyDescent="0.15">
      <c r="B225" s="330"/>
      <c r="C225" s="331"/>
      <c r="D225" s="331"/>
      <c r="E225" s="331"/>
      <c r="F225" s="331"/>
      <c r="G225" s="331"/>
      <c r="H225" s="331"/>
      <c r="I225" s="332"/>
      <c r="J225" s="330"/>
      <c r="K225" s="331"/>
      <c r="L225" s="331"/>
      <c r="M225" s="331"/>
      <c r="N225" s="336"/>
      <c r="O225" s="264"/>
      <c r="P225" s="260" t="s">
        <v>57</v>
      </c>
      <c r="Q225" s="259"/>
      <c r="R225" s="260" t="s">
        <v>58</v>
      </c>
      <c r="S225" s="259"/>
      <c r="T225" s="338" t="s">
        <v>59</v>
      </c>
      <c r="U225" s="339"/>
      <c r="V225" s="340"/>
      <c r="W225" s="341"/>
      <c r="X225" s="341"/>
      <c r="Y225" s="268"/>
      <c r="Z225" s="236"/>
      <c r="AA225" s="237"/>
      <c r="AB225" s="237"/>
      <c r="AC225" s="235"/>
      <c r="AD225" s="236"/>
      <c r="AE225" s="237"/>
      <c r="AF225" s="237"/>
      <c r="AG225" s="238"/>
      <c r="AH225" s="308"/>
      <c r="AI225" s="309"/>
      <c r="AJ225" s="309"/>
      <c r="AK225" s="310"/>
      <c r="AL225" s="239"/>
      <c r="AM225" s="240"/>
      <c r="AN225" s="316"/>
      <c r="AO225" s="317"/>
      <c r="AP225" s="317"/>
      <c r="AQ225" s="317"/>
      <c r="AR225" s="317"/>
      <c r="AS225" s="232"/>
      <c r="AT225" s="34"/>
      <c r="AU225" s="34"/>
      <c r="AV225" s="30">
        <f>DATE(O225+88,Q225,S225)</f>
        <v>32111</v>
      </c>
      <c r="AW225" s="170"/>
      <c r="AX225" s="172">
        <f>IF(AV225&gt;保険料計算シート!$B$12,IF(AV225&lt;保険料計算シート!$B$14,2,3),1)</f>
        <v>1</v>
      </c>
      <c r="AY225" s="29">
        <f>IF(V225="賃金で算定",1,0)</f>
        <v>0</v>
      </c>
    </row>
    <row r="226" spans="2:51" s="23" customFormat="1" ht="18" customHeight="1" x14ac:dyDescent="0.15">
      <c r="B226" s="333"/>
      <c r="C226" s="334"/>
      <c r="D226" s="334"/>
      <c r="E226" s="334"/>
      <c r="F226" s="334"/>
      <c r="G226" s="334"/>
      <c r="H226" s="334"/>
      <c r="I226" s="335"/>
      <c r="J226" s="333"/>
      <c r="K226" s="334"/>
      <c r="L226" s="334"/>
      <c r="M226" s="334"/>
      <c r="N226" s="337"/>
      <c r="O226" s="266"/>
      <c r="P226" s="258" t="s">
        <v>57</v>
      </c>
      <c r="Q226" s="267"/>
      <c r="R226" s="258" t="s">
        <v>58</v>
      </c>
      <c r="S226" s="267"/>
      <c r="T226" s="342" t="s">
        <v>60</v>
      </c>
      <c r="U226" s="343"/>
      <c r="V226" s="357"/>
      <c r="W226" s="358"/>
      <c r="X226" s="358"/>
      <c r="Y226" s="358"/>
      <c r="Z226" s="357"/>
      <c r="AA226" s="358"/>
      <c r="AB226" s="358"/>
      <c r="AC226" s="358"/>
      <c r="AD226" s="325"/>
      <c r="AE226" s="326"/>
      <c r="AF226" s="326"/>
      <c r="AG226" s="344"/>
      <c r="AH226" s="328">
        <f>V226+Z226-AD226</f>
        <v>0</v>
      </c>
      <c r="AI226" s="328"/>
      <c r="AJ226" s="328"/>
      <c r="AK226" s="329"/>
      <c r="AL226" s="314"/>
      <c r="AM226" s="315"/>
      <c r="AN226" s="306"/>
      <c r="AO226" s="307"/>
      <c r="AP226" s="307"/>
      <c r="AQ226" s="307"/>
      <c r="AR226" s="307"/>
      <c r="AS226" s="225"/>
      <c r="AT226" s="34"/>
      <c r="AU226" s="34"/>
      <c r="AV226" s="30"/>
      <c r="AW226" s="170"/>
      <c r="AX226" s="172"/>
    </row>
    <row r="227" spans="2:51" s="23" customFormat="1" ht="18" customHeight="1" x14ac:dyDescent="0.15">
      <c r="B227" s="330"/>
      <c r="C227" s="331"/>
      <c r="D227" s="331"/>
      <c r="E227" s="331"/>
      <c r="F227" s="331"/>
      <c r="G227" s="331"/>
      <c r="H227" s="331"/>
      <c r="I227" s="332"/>
      <c r="J227" s="330"/>
      <c r="K227" s="331"/>
      <c r="L227" s="331"/>
      <c r="M227" s="331"/>
      <c r="N227" s="336"/>
      <c r="O227" s="264"/>
      <c r="P227" s="260" t="s">
        <v>57</v>
      </c>
      <c r="Q227" s="259"/>
      <c r="R227" s="260" t="s">
        <v>58</v>
      </c>
      <c r="S227" s="259"/>
      <c r="T227" s="338" t="s">
        <v>59</v>
      </c>
      <c r="U227" s="339"/>
      <c r="V227" s="340"/>
      <c r="W227" s="341"/>
      <c r="X227" s="341"/>
      <c r="Y227" s="265"/>
      <c r="Z227" s="227"/>
      <c r="AA227" s="228"/>
      <c r="AB227" s="228"/>
      <c r="AC227" s="226"/>
      <c r="AD227" s="227"/>
      <c r="AE227" s="228"/>
      <c r="AF227" s="228"/>
      <c r="AG227" s="229"/>
      <c r="AH227" s="308"/>
      <c r="AI227" s="309"/>
      <c r="AJ227" s="309"/>
      <c r="AK227" s="310"/>
      <c r="AL227" s="239"/>
      <c r="AM227" s="240"/>
      <c r="AN227" s="316"/>
      <c r="AO227" s="317"/>
      <c r="AP227" s="317"/>
      <c r="AQ227" s="317"/>
      <c r="AR227" s="317"/>
      <c r="AS227" s="232"/>
      <c r="AT227" s="34"/>
      <c r="AU227" s="34"/>
      <c r="AV227" s="30">
        <f>DATE(O227+88,Q227,S227)</f>
        <v>32111</v>
      </c>
      <c r="AW227" s="170"/>
      <c r="AX227" s="172">
        <f>IF(AV227&gt;保険料計算シート!$B$12,IF(AV227&lt;保険料計算シート!$B$14,2,3),1)</f>
        <v>1</v>
      </c>
      <c r="AY227" s="29">
        <f>IF(V227="賃金で算定",1,0)</f>
        <v>0</v>
      </c>
    </row>
    <row r="228" spans="2:51" s="23" customFormat="1" ht="18" customHeight="1" x14ac:dyDescent="0.15">
      <c r="B228" s="333"/>
      <c r="C228" s="334"/>
      <c r="D228" s="334"/>
      <c r="E228" s="334"/>
      <c r="F228" s="334"/>
      <c r="G228" s="334"/>
      <c r="H228" s="334"/>
      <c r="I228" s="335"/>
      <c r="J228" s="333"/>
      <c r="K228" s="334"/>
      <c r="L228" s="334"/>
      <c r="M228" s="334"/>
      <c r="N228" s="337"/>
      <c r="O228" s="266"/>
      <c r="P228" s="258" t="s">
        <v>57</v>
      </c>
      <c r="Q228" s="267"/>
      <c r="R228" s="258" t="s">
        <v>58</v>
      </c>
      <c r="S228" s="267"/>
      <c r="T228" s="342" t="s">
        <v>60</v>
      </c>
      <c r="U228" s="343"/>
      <c r="V228" s="325"/>
      <c r="W228" s="326"/>
      <c r="X228" s="326"/>
      <c r="Y228" s="326"/>
      <c r="Z228" s="325"/>
      <c r="AA228" s="326"/>
      <c r="AB228" s="326"/>
      <c r="AC228" s="326"/>
      <c r="AD228" s="325"/>
      <c r="AE228" s="326"/>
      <c r="AF228" s="326"/>
      <c r="AG228" s="344"/>
      <c r="AH228" s="328">
        <f>V228+Z228-AD228</f>
        <v>0</v>
      </c>
      <c r="AI228" s="328"/>
      <c r="AJ228" s="328"/>
      <c r="AK228" s="329"/>
      <c r="AL228" s="314"/>
      <c r="AM228" s="315"/>
      <c r="AN228" s="306"/>
      <c r="AO228" s="307"/>
      <c r="AP228" s="307"/>
      <c r="AQ228" s="307"/>
      <c r="AR228" s="307"/>
      <c r="AS228" s="225"/>
      <c r="AT228" s="34"/>
      <c r="AU228" s="34"/>
      <c r="AV228" s="30"/>
      <c r="AW228" s="170"/>
      <c r="AX228" s="172"/>
    </row>
    <row r="229" spans="2:51" s="23" customFormat="1" ht="18" customHeight="1" x14ac:dyDescent="0.15">
      <c r="B229" s="330"/>
      <c r="C229" s="331"/>
      <c r="D229" s="331"/>
      <c r="E229" s="331"/>
      <c r="F229" s="331"/>
      <c r="G229" s="331"/>
      <c r="H229" s="331"/>
      <c r="I229" s="332"/>
      <c r="J229" s="330"/>
      <c r="K229" s="331"/>
      <c r="L229" s="331"/>
      <c r="M229" s="331"/>
      <c r="N229" s="336"/>
      <c r="O229" s="264"/>
      <c r="P229" s="260" t="s">
        <v>57</v>
      </c>
      <c r="Q229" s="259"/>
      <c r="R229" s="260" t="s">
        <v>58</v>
      </c>
      <c r="S229" s="259"/>
      <c r="T229" s="338" t="s">
        <v>59</v>
      </c>
      <c r="U229" s="339"/>
      <c r="V229" s="340"/>
      <c r="W229" s="341"/>
      <c r="X229" s="341"/>
      <c r="Y229" s="265"/>
      <c r="Z229" s="227"/>
      <c r="AA229" s="228"/>
      <c r="AB229" s="228"/>
      <c r="AC229" s="226"/>
      <c r="AD229" s="227"/>
      <c r="AE229" s="228"/>
      <c r="AF229" s="228"/>
      <c r="AG229" s="229"/>
      <c r="AH229" s="308"/>
      <c r="AI229" s="309"/>
      <c r="AJ229" s="309"/>
      <c r="AK229" s="310"/>
      <c r="AL229" s="269"/>
      <c r="AM229" s="270"/>
      <c r="AN229" s="316"/>
      <c r="AO229" s="317"/>
      <c r="AP229" s="317"/>
      <c r="AQ229" s="317"/>
      <c r="AR229" s="317"/>
      <c r="AS229" s="232"/>
      <c r="AT229" s="34"/>
      <c r="AU229" s="34"/>
      <c r="AV229" s="30">
        <f>DATE(O229+88,Q229,S229)</f>
        <v>32111</v>
      </c>
      <c r="AW229" s="170"/>
      <c r="AX229" s="172">
        <f>IF(AV229&gt;保険料計算シート!$B$12,IF(AV229&lt;保険料計算シート!$B$14,2,3),1)</f>
        <v>1</v>
      </c>
      <c r="AY229" s="29">
        <f>IF(V229="賃金で算定",1,0)</f>
        <v>0</v>
      </c>
    </row>
    <row r="230" spans="2:51" s="23" customFormat="1" ht="18" customHeight="1" x14ac:dyDescent="0.15">
      <c r="B230" s="333"/>
      <c r="C230" s="334"/>
      <c r="D230" s="334"/>
      <c r="E230" s="334"/>
      <c r="F230" s="334"/>
      <c r="G230" s="334"/>
      <c r="H230" s="334"/>
      <c r="I230" s="335"/>
      <c r="J230" s="333"/>
      <c r="K230" s="334"/>
      <c r="L230" s="334"/>
      <c r="M230" s="334"/>
      <c r="N230" s="337"/>
      <c r="O230" s="266"/>
      <c r="P230" s="258" t="s">
        <v>57</v>
      </c>
      <c r="Q230" s="267"/>
      <c r="R230" s="258" t="s">
        <v>58</v>
      </c>
      <c r="S230" s="267"/>
      <c r="T230" s="342" t="s">
        <v>60</v>
      </c>
      <c r="U230" s="343"/>
      <c r="V230" s="325"/>
      <c r="W230" s="326"/>
      <c r="X230" s="326"/>
      <c r="Y230" s="326"/>
      <c r="Z230" s="325"/>
      <c r="AA230" s="326"/>
      <c r="AB230" s="326"/>
      <c r="AC230" s="326"/>
      <c r="AD230" s="325"/>
      <c r="AE230" s="326"/>
      <c r="AF230" s="326"/>
      <c r="AG230" s="344"/>
      <c r="AH230" s="328">
        <f>V230+Z230-AD230</f>
        <v>0</v>
      </c>
      <c r="AI230" s="328"/>
      <c r="AJ230" s="328"/>
      <c r="AK230" s="329"/>
      <c r="AL230" s="314"/>
      <c r="AM230" s="315"/>
      <c r="AN230" s="306"/>
      <c r="AO230" s="307"/>
      <c r="AP230" s="307"/>
      <c r="AQ230" s="307"/>
      <c r="AR230" s="307"/>
      <c r="AS230" s="225"/>
      <c r="AT230" s="34"/>
      <c r="AU230" s="34"/>
      <c r="AV230" s="30"/>
      <c r="AW230" s="170"/>
      <c r="AX230" s="172"/>
    </row>
    <row r="231" spans="2:51" s="23" customFormat="1" ht="18" customHeight="1" x14ac:dyDescent="0.15">
      <c r="B231" s="330"/>
      <c r="C231" s="331"/>
      <c r="D231" s="331"/>
      <c r="E231" s="331"/>
      <c r="F231" s="331"/>
      <c r="G231" s="331"/>
      <c r="H231" s="331"/>
      <c r="I231" s="332"/>
      <c r="J231" s="330"/>
      <c r="K231" s="331"/>
      <c r="L231" s="331"/>
      <c r="M231" s="331"/>
      <c r="N231" s="336"/>
      <c r="O231" s="264"/>
      <c r="P231" s="260" t="s">
        <v>57</v>
      </c>
      <c r="Q231" s="259"/>
      <c r="R231" s="260" t="s">
        <v>58</v>
      </c>
      <c r="S231" s="259"/>
      <c r="T231" s="338" t="s">
        <v>59</v>
      </c>
      <c r="U231" s="339"/>
      <c r="V231" s="340"/>
      <c r="W231" s="341"/>
      <c r="X231" s="341"/>
      <c r="Y231" s="265"/>
      <c r="Z231" s="227"/>
      <c r="AA231" s="228"/>
      <c r="AB231" s="228"/>
      <c r="AC231" s="226"/>
      <c r="AD231" s="227"/>
      <c r="AE231" s="228"/>
      <c r="AF231" s="228"/>
      <c r="AG231" s="229"/>
      <c r="AH231" s="308"/>
      <c r="AI231" s="309"/>
      <c r="AJ231" s="309"/>
      <c r="AK231" s="310"/>
      <c r="AL231" s="271"/>
      <c r="AM231" s="272"/>
      <c r="AN231" s="316"/>
      <c r="AO231" s="317"/>
      <c r="AP231" s="317"/>
      <c r="AQ231" s="317"/>
      <c r="AR231" s="317"/>
      <c r="AS231" s="232"/>
      <c r="AT231" s="34"/>
      <c r="AU231" s="34"/>
      <c r="AV231" s="30">
        <f>DATE(O231+88,Q231,S231)</f>
        <v>32111</v>
      </c>
      <c r="AW231" s="170"/>
      <c r="AX231" s="172">
        <f>IF(AV231&gt;保険料計算シート!$B$12,IF(AV231&lt;保険料計算シート!$B$14,2,3),1)</f>
        <v>1</v>
      </c>
      <c r="AY231" s="29">
        <f>IF(V231="賃金で算定",1,0)</f>
        <v>0</v>
      </c>
    </row>
    <row r="232" spans="2:51" s="23" customFormat="1" ht="18" customHeight="1" x14ac:dyDescent="0.15">
      <c r="B232" s="333"/>
      <c r="C232" s="334"/>
      <c r="D232" s="334"/>
      <c r="E232" s="334"/>
      <c r="F232" s="334"/>
      <c r="G232" s="334"/>
      <c r="H232" s="334"/>
      <c r="I232" s="335"/>
      <c r="J232" s="333"/>
      <c r="K232" s="334"/>
      <c r="L232" s="334"/>
      <c r="M232" s="334"/>
      <c r="N232" s="337"/>
      <c r="O232" s="266"/>
      <c r="P232" s="258" t="s">
        <v>57</v>
      </c>
      <c r="Q232" s="267"/>
      <c r="R232" s="258" t="s">
        <v>58</v>
      </c>
      <c r="S232" s="267"/>
      <c r="T232" s="342" t="s">
        <v>60</v>
      </c>
      <c r="U232" s="343"/>
      <c r="V232" s="325"/>
      <c r="W232" s="326"/>
      <c r="X232" s="326"/>
      <c r="Y232" s="326"/>
      <c r="Z232" s="325"/>
      <c r="AA232" s="326"/>
      <c r="AB232" s="326"/>
      <c r="AC232" s="326"/>
      <c r="AD232" s="325"/>
      <c r="AE232" s="326"/>
      <c r="AF232" s="326"/>
      <c r="AG232" s="344"/>
      <c r="AH232" s="328">
        <f>V232+Z232-AD232</f>
        <v>0</v>
      </c>
      <c r="AI232" s="328"/>
      <c r="AJ232" s="328"/>
      <c r="AK232" s="329"/>
      <c r="AL232" s="314"/>
      <c r="AM232" s="315"/>
      <c r="AN232" s="306"/>
      <c r="AO232" s="307"/>
      <c r="AP232" s="307"/>
      <c r="AQ232" s="307"/>
      <c r="AR232" s="307"/>
      <c r="AS232" s="225"/>
      <c r="AT232" s="34"/>
      <c r="AU232" s="34"/>
      <c r="AV232" s="30"/>
      <c r="AW232" s="170"/>
      <c r="AX232" s="172"/>
    </row>
    <row r="233" spans="2:51" s="23" customFormat="1" ht="18" customHeight="1" x14ac:dyDescent="0.15">
      <c r="B233" s="330"/>
      <c r="C233" s="331"/>
      <c r="D233" s="331"/>
      <c r="E233" s="331"/>
      <c r="F233" s="331"/>
      <c r="G233" s="331"/>
      <c r="H233" s="331"/>
      <c r="I233" s="332"/>
      <c r="J233" s="330"/>
      <c r="K233" s="331"/>
      <c r="L233" s="331"/>
      <c r="M233" s="331"/>
      <c r="N233" s="336"/>
      <c r="O233" s="264"/>
      <c r="P233" s="260" t="s">
        <v>57</v>
      </c>
      <c r="Q233" s="259"/>
      <c r="R233" s="260" t="s">
        <v>58</v>
      </c>
      <c r="S233" s="259"/>
      <c r="T233" s="338" t="s">
        <v>59</v>
      </c>
      <c r="U233" s="339"/>
      <c r="V233" s="340"/>
      <c r="W233" s="341"/>
      <c r="X233" s="341"/>
      <c r="Y233" s="265"/>
      <c r="Z233" s="227"/>
      <c r="AA233" s="228"/>
      <c r="AB233" s="228"/>
      <c r="AC233" s="226"/>
      <c r="AD233" s="227"/>
      <c r="AE233" s="228"/>
      <c r="AF233" s="228"/>
      <c r="AG233" s="229"/>
      <c r="AH233" s="308"/>
      <c r="AI233" s="309"/>
      <c r="AJ233" s="309"/>
      <c r="AK233" s="310"/>
      <c r="AL233" s="269"/>
      <c r="AM233" s="270"/>
      <c r="AN233" s="316"/>
      <c r="AO233" s="317"/>
      <c r="AP233" s="317"/>
      <c r="AQ233" s="317"/>
      <c r="AR233" s="317"/>
      <c r="AS233" s="232"/>
      <c r="AT233" s="34"/>
      <c r="AU233" s="34"/>
      <c r="AV233" s="30">
        <f>DATE(O233+88,Q233,S233)</f>
        <v>32111</v>
      </c>
      <c r="AW233" s="170"/>
      <c r="AX233" s="172">
        <f>IF(AV233&gt;保険料計算シート!$B$12,IF(AV233&lt;保険料計算シート!$B$14,2,3),1)</f>
        <v>1</v>
      </c>
      <c r="AY233" s="29">
        <f>IF(V233="賃金で算定",1,0)</f>
        <v>0</v>
      </c>
    </row>
    <row r="234" spans="2:51" s="23" customFormat="1" ht="18" customHeight="1" x14ac:dyDescent="0.15">
      <c r="B234" s="333"/>
      <c r="C234" s="334"/>
      <c r="D234" s="334"/>
      <c r="E234" s="334"/>
      <c r="F234" s="334"/>
      <c r="G234" s="334"/>
      <c r="H234" s="334"/>
      <c r="I234" s="335"/>
      <c r="J234" s="333"/>
      <c r="K234" s="334"/>
      <c r="L234" s="334"/>
      <c r="M234" s="334"/>
      <c r="N234" s="337"/>
      <c r="O234" s="266"/>
      <c r="P234" s="258" t="s">
        <v>57</v>
      </c>
      <c r="Q234" s="267"/>
      <c r="R234" s="258" t="s">
        <v>58</v>
      </c>
      <c r="S234" s="267"/>
      <c r="T234" s="342" t="s">
        <v>60</v>
      </c>
      <c r="U234" s="343"/>
      <c r="V234" s="325"/>
      <c r="W234" s="326"/>
      <c r="X234" s="326"/>
      <c r="Y234" s="326"/>
      <c r="Z234" s="325"/>
      <c r="AA234" s="326"/>
      <c r="AB234" s="326"/>
      <c r="AC234" s="326"/>
      <c r="AD234" s="325"/>
      <c r="AE234" s="326"/>
      <c r="AF234" s="326"/>
      <c r="AG234" s="344"/>
      <c r="AH234" s="328">
        <f>V234+Z234-AD234</f>
        <v>0</v>
      </c>
      <c r="AI234" s="328"/>
      <c r="AJ234" s="328"/>
      <c r="AK234" s="329"/>
      <c r="AL234" s="314"/>
      <c r="AM234" s="315"/>
      <c r="AN234" s="306"/>
      <c r="AO234" s="307"/>
      <c r="AP234" s="307"/>
      <c r="AQ234" s="307"/>
      <c r="AR234" s="307"/>
      <c r="AS234" s="225"/>
      <c r="AT234" s="34"/>
      <c r="AU234" s="34"/>
      <c r="AV234" s="30"/>
      <c r="AW234" s="170"/>
      <c r="AX234" s="172"/>
    </row>
    <row r="235" spans="2:51" s="23" customFormat="1" ht="18" customHeight="1" x14ac:dyDescent="0.15">
      <c r="B235" s="330"/>
      <c r="C235" s="331"/>
      <c r="D235" s="331"/>
      <c r="E235" s="331"/>
      <c r="F235" s="331"/>
      <c r="G235" s="331"/>
      <c r="H235" s="331"/>
      <c r="I235" s="332"/>
      <c r="J235" s="330"/>
      <c r="K235" s="331"/>
      <c r="L235" s="331"/>
      <c r="M235" s="331"/>
      <c r="N235" s="336"/>
      <c r="O235" s="264"/>
      <c r="P235" s="260" t="s">
        <v>57</v>
      </c>
      <c r="Q235" s="259"/>
      <c r="R235" s="260" t="s">
        <v>58</v>
      </c>
      <c r="S235" s="259"/>
      <c r="T235" s="338" t="s">
        <v>59</v>
      </c>
      <c r="U235" s="339"/>
      <c r="V235" s="340"/>
      <c r="W235" s="341"/>
      <c r="X235" s="341"/>
      <c r="Y235" s="265"/>
      <c r="Z235" s="227"/>
      <c r="AA235" s="228"/>
      <c r="AB235" s="228"/>
      <c r="AC235" s="226"/>
      <c r="AD235" s="227"/>
      <c r="AE235" s="228"/>
      <c r="AF235" s="228"/>
      <c r="AG235" s="229"/>
      <c r="AH235" s="308"/>
      <c r="AI235" s="309"/>
      <c r="AJ235" s="309"/>
      <c r="AK235" s="310"/>
      <c r="AL235" s="269"/>
      <c r="AM235" s="270"/>
      <c r="AN235" s="316"/>
      <c r="AO235" s="317"/>
      <c r="AP235" s="317"/>
      <c r="AQ235" s="317"/>
      <c r="AR235" s="317"/>
      <c r="AS235" s="232"/>
      <c r="AT235" s="34"/>
      <c r="AU235" s="34"/>
      <c r="AV235" s="30">
        <f>DATE(O235+88,Q235,S235)</f>
        <v>32111</v>
      </c>
      <c r="AW235" s="170"/>
      <c r="AX235" s="172">
        <f>IF(AV235&gt;保険料計算シート!$B$12,IF(AV235&lt;保険料計算シート!$B$14,2,3),1)</f>
        <v>1</v>
      </c>
      <c r="AY235" s="29">
        <f>IF(V235="賃金で算定",1,0)</f>
        <v>0</v>
      </c>
    </row>
    <row r="236" spans="2:51" s="23" customFormat="1" ht="18" customHeight="1" x14ac:dyDescent="0.15">
      <c r="B236" s="333"/>
      <c r="C236" s="334"/>
      <c r="D236" s="334"/>
      <c r="E236" s="334"/>
      <c r="F236" s="334"/>
      <c r="G236" s="334"/>
      <c r="H236" s="334"/>
      <c r="I236" s="335"/>
      <c r="J236" s="333"/>
      <c r="K236" s="334"/>
      <c r="L236" s="334"/>
      <c r="M236" s="334"/>
      <c r="N236" s="337"/>
      <c r="O236" s="266"/>
      <c r="P236" s="273" t="s">
        <v>57</v>
      </c>
      <c r="Q236" s="267"/>
      <c r="R236" s="258" t="s">
        <v>58</v>
      </c>
      <c r="S236" s="267"/>
      <c r="T236" s="342" t="s">
        <v>60</v>
      </c>
      <c r="U236" s="343"/>
      <c r="V236" s="325"/>
      <c r="W236" s="326"/>
      <c r="X236" s="326"/>
      <c r="Y236" s="326"/>
      <c r="Z236" s="325"/>
      <c r="AA236" s="326"/>
      <c r="AB236" s="326"/>
      <c r="AC236" s="326"/>
      <c r="AD236" s="325"/>
      <c r="AE236" s="326"/>
      <c r="AF236" s="326"/>
      <c r="AG236" s="344"/>
      <c r="AH236" s="328">
        <f>V236+Z236-AD236</f>
        <v>0</v>
      </c>
      <c r="AI236" s="328"/>
      <c r="AJ236" s="328"/>
      <c r="AK236" s="329"/>
      <c r="AL236" s="314"/>
      <c r="AM236" s="315"/>
      <c r="AN236" s="306"/>
      <c r="AO236" s="307"/>
      <c r="AP236" s="307"/>
      <c r="AQ236" s="307"/>
      <c r="AR236" s="307"/>
      <c r="AS236" s="225"/>
      <c r="AT236" s="34"/>
      <c r="AU236" s="34"/>
      <c r="AV236" s="30"/>
      <c r="AW236" s="170"/>
      <c r="AX236" s="172"/>
    </row>
    <row r="237" spans="2:51" s="23" customFormat="1" ht="18" customHeight="1" x14ac:dyDescent="0.15">
      <c r="B237" s="345" t="s">
        <v>174</v>
      </c>
      <c r="C237" s="346"/>
      <c r="D237" s="346"/>
      <c r="E237" s="347"/>
      <c r="F237" s="351" t="s">
        <v>82</v>
      </c>
      <c r="G237" s="352"/>
      <c r="H237" s="352"/>
      <c r="I237" s="352"/>
      <c r="J237" s="352"/>
      <c r="K237" s="352"/>
      <c r="L237" s="352"/>
      <c r="M237" s="352"/>
      <c r="N237" s="353"/>
      <c r="O237" s="345" t="s">
        <v>62</v>
      </c>
      <c r="P237" s="346"/>
      <c r="Q237" s="346"/>
      <c r="R237" s="346"/>
      <c r="S237" s="346"/>
      <c r="T237" s="346"/>
      <c r="U237" s="347"/>
      <c r="V237" s="308"/>
      <c r="W237" s="309"/>
      <c r="X237" s="309"/>
      <c r="Y237" s="310"/>
      <c r="Z237" s="227"/>
      <c r="AA237" s="228"/>
      <c r="AB237" s="228"/>
      <c r="AC237" s="226"/>
      <c r="AD237" s="227"/>
      <c r="AE237" s="228"/>
      <c r="AF237" s="228"/>
      <c r="AG237" s="226"/>
      <c r="AH237" s="311"/>
      <c r="AI237" s="312"/>
      <c r="AJ237" s="312"/>
      <c r="AK237" s="313"/>
      <c r="AL237" s="230"/>
      <c r="AM237" s="231"/>
      <c r="AN237" s="308"/>
      <c r="AO237" s="309"/>
      <c r="AP237" s="309"/>
      <c r="AQ237" s="309"/>
      <c r="AR237" s="309"/>
      <c r="AS237" s="232"/>
      <c r="AT237" s="34"/>
      <c r="AU237" s="34"/>
      <c r="AX237" s="172"/>
    </row>
    <row r="238" spans="2:51" s="23" customFormat="1" ht="18" customHeight="1" x14ac:dyDescent="0.15">
      <c r="B238" s="348"/>
      <c r="C238" s="349"/>
      <c r="D238" s="349"/>
      <c r="E238" s="350"/>
      <c r="F238" s="354"/>
      <c r="G238" s="355"/>
      <c r="H238" s="355"/>
      <c r="I238" s="355"/>
      <c r="J238" s="355"/>
      <c r="K238" s="355"/>
      <c r="L238" s="355"/>
      <c r="M238" s="355"/>
      <c r="N238" s="356"/>
      <c r="O238" s="348"/>
      <c r="P238" s="349"/>
      <c r="Q238" s="349"/>
      <c r="R238" s="349"/>
      <c r="S238" s="349"/>
      <c r="T238" s="349"/>
      <c r="U238" s="350"/>
      <c r="V238" s="306"/>
      <c r="W238" s="307"/>
      <c r="X238" s="307"/>
      <c r="Y238" s="324"/>
      <c r="Z238" s="306"/>
      <c r="AA238" s="307"/>
      <c r="AB238" s="307"/>
      <c r="AC238" s="307"/>
      <c r="AD238" s="306"/>
      <c r="AE238" s="307"/>
      <c r="AF238" s="307"/>
      <c r="AG238" s="307"/>
      <c r="AH238" s="306"/>
      <c r="AI238" s="307"/>
      <c r="AJ238" s="307"/>
      <c r="AK238" s="307"/>
      <c r="AL238" s="241"/>
      <c r="AM238" s="242"/>
      <c r="AN238" s="306"/>
      <c r="AO238" s="307"/>
      <c r="AP238" s="307"/>
      <c r="AQ238" s="307"/>
      <c r="AR238" s="307"/>
      <c r="AS238" s="225"/>
      <c r="AT238" s="34"/>
      <c r="AU238" s="164">
        <f>IF(OR(AN238&gt;0,AN278&gt;0),1,0)</f>
        <v>0</v>
      </c>
      <c r="AX238" s="172"/>
    </row>
    <row r="239" spans="2:51" s="23" customFormat="1" ht="18" customHeight="1" x14ac:dyDescent="0.15">
      <c r="AN239" s="500">
        <f>IF(AN237=0,0,AN237+AN238)</f>
        <v>0</v>
      </c>
      <c r="AO239" s="500"/>
      <c r="AP239" s="500"/>
      <c r="AQ239" s="500"/>
      <c r="AR239" s="500"/>
      <c r="AS239" s="34"/>
      <c r="AT239" s="34"/>
      <c r="AU239" s="34"/>
      <c r="AX239" s="172"/>
    </row>
    <row r="240" spans="2:51" s="23" customFormat="1" ht="31.5" customHeight="1" x14ac:dyDescent="0.15">
      <c r="AN240" s="50"/>
      <c r="AO240" s="50"/>
      <c r="AP240" s="50"/>
      <c r="AQ240" s="50"/>
      <c r="AR240" s="50"/>
      <c r="AS240" s="34"/>
      <c r="AT240" s="34"/>
      <c r="AU240" s="34"/>
      <c r="AX240" s="172"/>
    </row>
    <row r="241" spans="2:50" s="23" customFormat="1" ht="7.5" customHeight="1" x14ac:dyDescent="0.15">
      <c r="X241" s="25"/>
      <c r="Y241" s="25"/>
      <c r="Z241" s="34"/>
      <c r="AA241" s="34"/>
      <c r="AB241" s="34"/>
      <c r="AC241" s="34"/>
      <c r="AD241" s="34"/>
      <c r="AE241" s="34"/>
      <c r="AF241" s="34"/>
      <c r="AG241" s="34"/>
      <c r="AH241" s="34"/>
      <c r="AI241" s="34"/>
      <c r="AJ241" s="34"/>
      <c r="AK241" s="34"/>
      <c r="AL241" s="34"/>
      <c r="AM241" s="34"/>
      <c r="AN241" s="34"/>
      <c r="AO241" s="34"/>
      <c r="AP241" s="34"/>
      <c r="AQ241" s="34"/>
      <c r="AR241" s="34"/>
      <c r="AS241" s="34"/>
      <c r="AT241" s="1"/>
      <c r="AU241" s="1"/>
      <c r="AX241" s="172"/>
    </row>
    <row r="242" spans="2:50" s="23" customFormat="1" ht="10.5" customHeight="1" x14ac:dyDescent="0.15">
      <c r="X242" s="25"/>
      <c r="Y242" s="25"/>
      <c r="Z242" s="34"/>
      <c r="AA242" s="34"/>
      <c r="AB242" s="34"/>
      <c r="AC242" s="34"/>
      <c r="AD242" s="34"/>
      <c r="AE242" s="34"/>
      <c r="AF242" s="34"/>
      <c r="AG242" s="34"/>
      <c r="AH242" s="34"/>
      <c r="AI242" s="34"/>
      <c r="AJ242" s="34"/>
      <c r="AK242" s="34"/>
      <c r="AL242" s="34"/>
      <c r="AM242" s="34"/>
      <c r="AN242" s="34"/>
      <c r="AO242" s="34"/>
      <c r="AP242" s="34"/>
      <c r="AQ242" s="34"/>
      <c r="AR242" s="34"/>
      <c r="AS242" s="34"/>
      <c r="AT242" s="1"/>
      <c r="AU242" s="1"/>
      <c r="AX242" s="172"/>
    </row>
    <row r="243" spans="2:50" s="23" customFormat="1" ht="5.25" customHeight="1" x14ac:dyDescent="0.15">
      <c r="X243" s="25"/>
      <c r="Y243" s="25"/>
      <c r="Z243" s="34"/>
      <c r="AA243" s="34"/>
      <c r="AB243" s="34"/>
      <c r="AC243" s="34"/>
      <c r="AD243" s="34"/>
      <c r="AE243" s="34"/>
      <c r="AF243" s="34"/>
      <c r="AG243" s="34"/>
      <c r="AH243" s="34"/>
      <c r="AI243" s="34"/>
      <c r="AJ243" s="34"/>
      <c r="AK243" s="34"/>
      <c r="AL243" s="34"/>
      <c r="AM243" s="34"/>
      <c r="AN243" s="34"/>
      <c r="AO243" s="34"/>
      <c r="AP243" s="34"/>
      <c r="AQ243" s="34"/>
      <c r="AR243" s="34"/>
      <c r="AS243" s="34"/>
      <c r="AT243" s="1"/>
      <c r="AU243" s="1"/>
      <c r="AX243" s="172"/>
    </row>
    <row r="244" spans="2:50" s="23" customFormat="1" ht="5.25" customHeight="1" x14ac:dyDescent="0.15">
      <c r="X244" s="25"/>
      <c r="Y244" s="25"/>
      <c r="Z244" s="34"/>
      <c r="AA244" s="34"/>
      <c r="AB244" s="34"/>
      <c r="AC244" s="34"/>
      <c r="AD244" s="34"/>
      <c r="AE244" s="34"/>
      <c r="AF244" s="34"/>
      <c r="AG244" s="34"/>
      <c r="AH244" s="34"/>
      <c r="AI244" s="34"/>
      <c r="AJ244" s="34"/>
      <c r="AK244" s="34"/>
      <c r="AL244" s="34"/>
      <c r="AM244" s="34"/>
      <c r="AN244" s="34"/>
      <c r="AO244" s="34"/>
      <c r="AP244" s="34"/>
      <c r="AQ244" s="34"/>
      <c r="AR244" s="34"/>
      <c r="AS244" s="34"/>
      <c r="AT244" s="1"/>
      <c r="AU244" s="1"/>
      <c r="AX244" s="172"/>
    </row>
    <row r="245" spans="2:50" s="23" customFormat="1" ht="5.25" customHeight="1" x14ac:dyDescent="0.15">
      <c r="X245" s="25"/>
      <c r="Y245" s="25"/>
      <c r="Z245" s="34"/>
      <c r="AA245" s="34"/>
      <c r="AB245" s="34"/>
      <c r="AC245" s="34"/>
      <c r="AD245" s="34"/>
      <c r="AE245" s="34"/>
      <c r="AF245" s="34"/>
      <c r="AG245" s="34"/>
      <c r="AH245" s="34"/>
      <c r="AI245" s="34"/>
      <c r="AJ245" s="34"/>
      <c r="AK245" s="34"/>
      <c r="AL245" s="34"/>
      <c r="AM245" s="34"/>
      <c r="AN245" s="34"/>
      <c r="AO245" s="34"/>
      <c r="AP245" s="34"/>
      <c r="AQ245" s="34"/>
      <c r="AR245" s="34"/>
      <c r="AS245" s="34"/>
      <c r="AT245" s="1"/>
      <c r="AU245" s="1"/>
      <c r="AX245" s="172"/>
    </row>
    <row r="246" spans="2:50" s="23" customFormat="1" ht="5.25" customHeight="1" x14ac:dyDescent="0.15">
      <c r="X246" s="25"/>
      <c r="Y246" s="25"/>
      <c r="Z246" s="34"/>
      <c r="AA246" s="34"/>
      <c r="AB246" s="34"/>
      <c r="AC246" s="34"/>
      <c r="AD246" s="34"/>
      <c r="AE246" s="34"/>
      <c r="AF246" s="34"/>
      <c r="AG246" s="34"/>
      <c r="AH246" s="34"/>
      <c r="AI246" s="34"/>
      <c r="AJ246" s="34"/>
      <c r="AK246" s="34"/>
      <c r="AL246" s="34"/>
      <c r="AM246" s="34"/>
      <c r="AN246" s="34"/>
      <c r="AO246" s="34"/>
      <c r="AP246" s="34"/>
      <c r="AQ246" s="34"/>
      <c r="AR246" s="34"/>
      <c r="AS246" s="34"/>
      <c r="AT246" s="1"/>
      <c r="AU246" s="1"/>
      <c r="AX246" s="172"/>
    </row>
    <row r="247" spans="2:50" s="23" customFormat="1" ht="17.25" customHeight="1" x14ac:dyDescent="0.15">
      <c r="B247" s="35" t="s">
        <v>72</v>
      </c>
      <c r="L247" s="34"/>
      <c r="M247" s="34"/>
      <c r="N247" s="34"/>
      <c r="O247" s="34"/>
      <c r="P247" s="34"/>
      <c r="Q247" s="34"/>
      <c r="R247" s="34"/>
      <c r="S247" s="36"/>
      <c r="T247" s="36"/>
      <c r="U247" s="36"/>
      <c r="V247" s="36"/>
      <c r="W247" s="36"/>
      <c r="X247" s="34"/>
      <c r="Y247" s="34"/>
      <c r="Z247" s="34"/>
      <c r="AA247" s="34"/>
      <c r="AB247" s="34"/>
      <c r="AC247" s="34"/>
      <c r="AL247" s="37"/>
      <c r="AM247" s="37"/>
      <c r="AN247" s="37"/>
      <c r="AO247" s="37"/>
      <c r="AX247" s="172"/>
    </row>
    <row r="248" spans="2:50" s="23" customFormat="1" ht="12.75" customHeight="1" x14ac:dyDescent="0.15">
      <c r="L248" s="34"/>
      <c r="M248" s="38"/>
      <c r="N248" s="38"/>
      <c r="O248" s="38"/>
      <c r="P248" s="38"/>
      <c r="Q248" s="38"/>
      <c r="R248" s="38"/>
      <c r="S248" s="38"/>
      <c r="T248" s="39"/>
      <c r="U248" s="39"/>
      <c r="V248" s="39"/>
      <c r="W248" s="39"/>
      <c r="X248" s="39"/>
      <c r="Y248" s="39"/>
      <c r="Z248" s="39"/>
      <c r="AA248" s="38"/>
      <c r="AB248" s="38"/>
      <c r="AC248" s="38"/>
      <c r="AL248" s="37"/>
      <c r="AM248" s="37"/>
      <c r="AN248" s="501" t="s">
        <v>73</v>
      </c>
      <c r="AO248" s="502"/>
      <c r="AX248" s="172"/>
    </row>
    <row r="249" spans="2:50" s="23" customFormat="1" ht="12.75" customHeight="1" x14ac:dyDescent="0.15">
      <c r="L249" s="34"/>
      <c r="M249" s="38"/>
      <c r="N249" s="38"/>
      <c r="O249" s="38"/>
      <c r="P249" s="38"/>
      <c r="Q249" s="38"/>
      <c r="R249" s="38"/>
      <c r="S249" s="38"/>
      <c r="T249" s="39"/>
      <c r="U249" s="39"/>
      <c r="V249" s="39"/>
      <c r="W249" s="39"/>
      <c r="X249" s="39"/>
      <c r="Y249" s="39"/>
      <c r="Z249" s="39"/>
      <c r="AA249" s="38"/>
      <c r="AB249" s="38"/>
      <c r="AC249" s="38"/>
      <c r="AL249" s="37"/>
      <c r="AM249" s="37"/>
      <c r="AN249" s="503"/>
      <c r="AO249" s="504"/>
      <c r="AX249" s="172"/>
    </row>
    <row r="250" spans="2:50" s="23" customFormat="1" ht="12.75" customHeight="1" x14ac:dyDescent="0.15">
      <c r="L250" s="34"/>
      <c r="M250" s="38"/>
      <c r="N250" s="38"/>
      <c r="O250" s="38"/>
      <c r="P250" s="38"/>
      <c r="Q250" s="38"/>
      <c r="R250" s="38"/>
      <c r="S250" s="38"/>
      <c r="T250" s="38"/>
      <c r="U250" s="38"/>
      <c r="V250" s="38"/>
      <c r="W250" s="38"/>
      <c r="X250" s="38"/>
      <c r="Y250" s="38"/>
      <c r="Z250" s="38"/>
      <c r="AA250" s="38"/>
      <c r="AB250" s="38"/>
      <c r="AC250" s="38"/>
      <c r="AL250" s="37"/>
      <c r="AM250" s="37"/>
      <c r="AN250" s="505"/>
      <c r="AO250" s="506"/>
      <c r="AX250" s="172"/>
    </row>
    <row r="251" spans="2:50" s="23" customFormat="1" ht="6" customHeight="1" x14ac:dyDescent="0.15">
      <c r="L251" s="34"/>
      <c r="M251" s="38"/>
      <c r="N251" s="38"/>
      <c r="O251" s="38"/>
      <c r="P251" s="38"/>
      <c r="Q251" s="38"/>
      <c r="R251" s="38"/>
      <c r="S251" s="38"/>
      <c r="T251" s="38"/>
      <c r="U251" s="38"/>
      <c r="V251" s="38"/>
      <c r="W251" s="38"/>
      <c r="X251" s="38"/>
      <c r="Y251" s="38"/>
      <c r="Z251" s="38"/>
      <c r="AA251" s="38"/>
      <c r="AB251" s="38"/>
      <c r="AC251" s="38"/>
      <c r="AL251" s="37"/>
      <c r="AM251" s="37"/>
      <c r="AX251" s="172"/>
    </row>
    <row r="252" spans="2:50" s="23" customFormat="1" ht="12.75" customHeight="1" x14ac:dyDescent="0.15">
      <c r="B252" s="485" t="s">
        <v>2</v>
      </c>
      <c r="C252" s="486"/>
      <c r="D252" s="486"/>
      <c r="E252" s="486"/>
      <c r="F252" s="486"/>
      <c r="G252" s="486"/>
      <c r="H252" s="486"/>
      <c r="I252" s="486"/>
      <c r="J252" s="488" t="s">
        <v>12</v>
      </c>
      <c r="K252" s="488"/>
      <c r="L252" s="40" t="s">
        <v>3</v>
      </c>
      <c r="M252" s="488" t="s">
        <v>13</v>
      </c>
      <c r="N252" s="488"/>
      <c r="O252" s="489" t="s">
        <v>14</v>
      </c>
      <c r="P252" s="488"/>
      <c r="Q252" s="488"/>
      <c r="R252" s="488"/>
      <c r="S252" s="488"/>
      <c r="T252" s="488"/>
      <c r="U252" s="488" t="s">
        <v>15</v>
      </c>
      <c r="V252" s="488"/>
      <c r="W252" s="488"/>
      <c r="X252" s="34"/>
      <c r="Y252" s="34"/>
      <c r="Z252" s="34"/>
      <c r="AA252" s="34"/>
      <c r="AB252" s="34"/>
      <c r="AC252" s="34"/>
      <c r="AD252" s="24"/>
      <c r="AE252" s="24"/>
      <c r="AF252" s="24"/>
      <c r="AG252" s="24"/>
      <c r="AH252" s="24"/>
      <c r="AI252" s="24"/>
      <c r="AJ252" s="24"/>
      <c r="AK252" s="34"/>
      <c r="AL252" s="507">
        <f>$AL$9</f>
        <v>0</v>
      </c>
      <c r="AM252" s="490"/>
      <c r="AN252" s="510" t="s">
        <v>4</v>
      </c>
      <c r="AO252" s="510"/>
      <c r="AP252" s="490">
        <v>7</v>
      </c>
      <c r="AQ252" s="490"/>
      <c r="AR252" s="510" t="s">
        <v>5</v>
      </c>
      <c r="AS252" s="513"/>
      <c r="AT252" s="34"/>
      <c r="AU252" s="34"/>
      <c r="AX252" s="172"/>
    </row>
    <row r="253" spans="2:50" s="23" customFormat="1" ht="13.5" customHeight="1" x14ac:dyDescent="0.15">
      <c r="B253" s="486"/>
      <c r="C253" s="486"/>
      <c r="D253" s="486"/>
      <c r="E253" s="486"/>
      <c r="F253" s="486"/>
      <c r="G253" s="486"/>
      <c r="H253" s="486"/>
      <c r="I253" s="486"/>
      <c r="J253" s="495" t="str">
        <f>$J$10</f>
        <v>2</v>
      </c>
      <c r="K253" s="479" t="str">
        <f>$K$10</f>
        <v>2</v>
      </c>
      <c r="L253" s="497" t="str">
        <f>$L$10</f>
        <v>1</v>
      </c>
      <c r="M253" s="482" t="str">
        <f>$M$10</f>
        <v>0</v>
      </c>
      <c r="N253" s="479" t="str">
        <f>$N$10</f>
        <v>7</v>
      </c>
      <c r="O253" s="482" t="str">
        <f>$O$10</f>
        <v>9</v>
      </c>
      <c r="P253" s="476" t="str">
        <f>$P$10</f>
        <v>4</v>
      </c>
      <c r="Q253" s="476" t="str">
        <f>$Q$10</f>
        <v>8</v>
      </c>
      <c r="R253" s="476" t="str">
        <f>$R$10</f>
        <v>0</v>
      </c>
      <c r="S253" s="476" t="str">
        <f>$S$10</f>
        <v>5</v>
      </c>
      <c r="T253" s="479" t="str">
        <f>$T$10</f>
        <v>5</v>
      </c>
      <c r="U253" s="482">
        <f>$U$10</f>
        <v>0</v>
      </c>
      <c r="V253" s="476">
        <f>$V$10</f>
        <v>0</v>
      </c>
      <c r="W253" s="479">
        <f>$W$10</f>
        <v>0</v>
      </c>
      <c r="X253" s="34"/>
      <c r="Y253" s="34"/>
      <c r="Z253" s="34"/>
      <c r="AA253" s="34"/>
      <c r="AB253" s="34"/>
      <c r="AC253" s="34"/>
      <c r="AD253" s="24"/>
      <c r="AE253" s="24"/>
      <c r="AF253" s="24"/>
      <c r="AG253" s="24"/>
      <c r="AH253" s="24"/>
      <c r="AI253" s="24"/>
      <c r="AJ253" s="24"/>
      <c r="AK253" s="34"/>
      <c r="AL253" s="508"/>
      <c r="AM253" s="491"/>
      <c r="AN253" s="511"/>
      <c r="AO253" s="511"/>
      <c r="AP253" s="491"/>
      <c r="AQ253" s="491"/>
      <c r="AR253" s="511"/>
      <c r="AS253" s="514"/>
      <c r="AT253" s="34"/>
      <c r="AU253" s="34"/>
      <c r="AX253" s="172"/>
    </row>
    <row r="254" spans="2:50" s="23" customFormat="1" ht="9" customHeight="1" x14ac:dyDescent="0.15">
      <c r="B254" s="486"/>
      <c r="C254" s="486"/>
      <c r="D254" s="486"/>
      <c r="E254" s="486"/>
      <c r="F254" s="486"/>
      <c r="G254" s="486"/>
      <c r="H254" s="486"/>
      <c r="I254" s="486"/>
      <c r="J254" s="496"/>
      <c r="K254" s="480"/>
      <c r="L254" s="498"/>
      <c r="M254" s="483"/>
      <c r="N254" s="480"/>
      <c r="O254" s="483"/>
      <c r="P254" s="477"/>
      <c r="Q254" s="477"/>
      <c r="R254" s="477"/>
      <c r="S254" s="477"/>
      <c r="T254" s="480"/>
      <c r="U254" s="483"/>
      <c r="V254" s="477"/>
      <c r="W254" s="480"/>
      <c r="X254" s="34"/>
      <c r="Y254" s="34"/>
      <c r="Z254" s="34"/>
      <c r="AA254" s="34"/>
      <c r="AB254" s="34"/>
      <c r="AC254" s="34"/>
      <c r="AD254" s="24"/>
      <c r="AE254" s="24"/>
      <c r="AF254" s="24"/>
      <c r="AG254" s="24"/>
      <c r="AH254" s="24"/>
      <c r="AI254" s="24"/>
      <c r="AJ254" s="24"/>
      <c r="AK254" s="34"/>
      <c r="AL254" s="509"/>
      <c r="AM254" s="492"/>
      <c r="AN254" s="512"/>
      <c r="AO254" s="512"/>
      <c r="AP254" s="492"/>
      <c r="AQ254" s="492"/>
      <c r="AR254" s="512"/>
      <c r="AS254" s="515"/>
      <c r="AT254" s="34"/>
      <c r="AU254" s="34"/>
      <c r="AX254" s="172"/>
    </row>
    <row r="255" spans="2:50" s="23" customFormat="1" ht="6" customHeight="1" x14ac:dyDescent="0.15">
      <c r="B255" s="487"/>
      <c r="C255" s="487"/>
      <c r="D255" s="487"/>
      <c r="E255" s="487"/>
      <c r="F255" s="487"/>
      <c r="G255" s="487"/>
      <c r="H255" s="487"/>
      <c r="I255" s="487"/>
      <c r="J255" s="496"/>
      <c r="K255" s="481"/>
      <c r="L255" s="499"/>
      <c r="M255" s="484"/>
      <c r="N255" s="481"/>
      <c r="O255" s="484"/>
      <c r="P255" s="478"/>
      <c r="Q255" s="478"/>
      <c r="R255" s="478"/>
      <c r="S255" s="478"/>
      <c r="T255" s="481"/>
      <c r="U255" s="484"/>
      <c r="V255" s="478"/>
      <c r="W255" s="481"/>
      <c r="X255" s="34"/>
      <c r="Y255" s="34"/>
      <c r="Z255" s="34"/>
      <c r="AA255" s="34"/>
      <c r="AB255" s="34"/>
      <c r="AC255" s="34"/>
      <c r="AD255" s="34"/>
      <c r="AE255" s="34"/>
      <c r="AF255" s="34"/>
      <c r="AG255" s="34"/>
      <c r="AH255" s="34"/>
      <c r="AI255" s="34"/>
      <c r="AJ255" s="34"/>
      <c r="AK255" s="34"/>
      <c r="AN255" s="1"/>
      <c r="AO255" s="1"/>
      <c r="AP255" s="1"/>
      <c r="AQ255" s="1"/>
      <c r="AR255" s="1"/>
      <c r="AS255" s="1"/>
      <c r="AT255" s="34"/>
      <c r="AU255" s="34"/>
      <c r="AX255" s="172"/>
    </row>
    <row r="256" spans="2:50" s="23" customFormat="1" ht="15" customHeight="1" x14ac:dyDescent="0.15">
      <c r="B256" s="461" t="s">
        <v>74</v>
      </c>
      <c r="C256" s="462"/>
      <c r="D256" s="462"/>
      <c r="E256" s="462"/>
      <c r="F256" s="462"/>
      <c r="G256" s="462"/>
      <c r="H256" s="462"/>
      <c r="I256" s="463"/>
      <c r="J256" s="461" t="s">
        <v>6</v>
      </c>
      <c r="K256" s="462"/>
      <c r="L256" s="462"/>
      <c r="M256" s="462"/>
      <c r="N256" s="470"/>
      <c r="O256" s="473" t="s">
        <v>75</v>
      </c>
      <c r="P256" s="462"/>
      <c r="Q256" s="462"/>
      <c r="R256" s="462"/>
      <c r="S256" s="462"/>
      <c r="T256" s="462"/>
      <c r="U256" s="463"/>
      <c r="V256" s="41" t="s">
        <v>76</v>
      </c>
      <c r="W256" s="42"/>
      <c r="X256" s="42"/>
      <c r="Y256" s="425" t="s">
        <v>77</v>
      </c>
      <c r="Z256" s="425"/>
      <c r="AA256" s="425"/>
      <c r="AB256" s="425"/>
      <c r="AC256" s="425"/>
      <c r="AD256" s="425"/>
      <c r="AE256" s="425"/>
      <c r="AF256" s="425"/>
      <c r="AG256" s="425"/>
      <c r="AH256" s="425"/>
      <c r="AI256" s="42"/>
      <c r="AJ256" s="42"/>
      <c r="AK256" s="43"/>
      <c r="AL256" s="426" t="s">
        <v>78</v>
      </c>
      <c r="AM256" s="426"/>
      <c r="AN256" s="427" t="s">
        <v>40</v>
      </c>
      <c r="AO256" s="427"/>
      <c r="AP256" s="427"/>
      <c r="AQ256" s="427"/>
      <c r="AR256" s="427"/>
      <c r="AS256" s="428"/>
      <c r="AT256" s="34"/>
      <c r="AU256" s="34"/>
      <c r="AX256" s="172"/>
    </row>
    <row r="257" spans="2:51" s="23" customFormat="1" ht="13.5" customHeight="1" x14ac:dyDescent="0.15">
      <c r="B257" s="464"/>
      <c r="C257" s="465"/>
      <c r="D257" s="465"/>
      <c r="E257" s="465"/>
      <c r="F257" s="465"/>
      <c r="G257" s="465"/>
      <c r="H257" s="465"/>
      <c r="I257" s="466"/>
      <c r="J257" s="464"/>
      <c r="K257" s="465"/>
      <c r="L257" s="465"/>
      <c r="M257" s="465"/>
      <c r="N257" s="471"/>
      <c r="O257" s="474"/>
      <c r="P257" s="465"/>
      <c r="Q257" s="465"/>
      <c r="R257" s="465"/>
      <c r="S257" s="465"/>
      <c r="T257" s="465"/>
      <c r="U257" s="466"/>
      <c r="V257" s="429" t="s">
        <v>7</v>
      </c>
      <c r="W257" s="430"/>
      <c r="X257" s="430"/>
      <c r="Y257" s="431"/>
      <c r="Z257" s="435" t="s">
        <v>18</v>
      </c>
      <c r="AA257" s="436"/>
      <c r="AB257" s="436"/>
      <c r="AC257" s="437"/>
      <c r="AD257" s="441" t="s">
        <v>19</v>
      </c>
      <c r="AE257" s="442"/>
      <c r="AF257" s="442"/>
      <c r="AG257" s="443"/>
      <c r="AH257" s="447" t="s">
        <v>188</v>
      </c>
      <c r="AI257" s="448"/>
      <c r="AJ257" s="448"/>
      <c r="AK257" s="449"/>
      <c r="AL257" s="453" t="s">
        <v>79</v>
      </c>
      <c r="AM257" s="453"/>
      <c r="AN257" s="455" t="s">
        <v>21</v>
      </c>
      <c r="AO257" s="456"/>
      <c r="AP257" s="456"/>
      <c r="AQ257" s="456"/>
      <c r="AR257" s="457"/>
      <c r="AS257" s="458"/>
      <c r="AT257" s="34"/>
      <c r="AU257" s="34"/>
      <c r="AX257" s="172"/>
    </row>
    <row r="258" spans="2:51" s="23" customFormat="1" ht="13.5" customHeight="1" x14ac:dyDescent="0.15">
      <c r="B258" s="467"/>
      <c r="C258" s="468"/>
      <c r="D258" s="468"/>
      <c r="E258" s="468"/>
      <c r="F258" s="468"/>
      <c r="G258" s="468"/>
      <c r="H258" s="468"/>
      <c r="I258" s="469"/>
      <c r="J258" s="467"/>
      <c r="K258" s="468"/>
      <c r="L258" s="468"/>
      <c r="M258" s="468"/>
      <c r="N258" s="472"/>
      <c r="O258" s="475"/>
      <c r="P258" s="468"/>
      <c r="Q258" s="468"/>
      <c r="R258" s="468"/>
      <c r="S258" s="468"/>
      <c r="T258" s="468"/>
      <c r="U258" s="469"/>
      <c r="V258" s="432"/>
      <c r="W258" s="433"/>
      <c r="X258" s="433"/>
      <c r="Y258" s="434"/>
      <c r="Z258" s="438"/>
      <c r="AA258" s="439"/>
      <c r="AB258" s="439"/>
      <c r="AC258" s="440"/>
      <c r="AD258" s="444"/>
      <c r="AE258" s="445"/>
      <c r="AF258" s="445"/>
      <c r="AG258" s="446"/>
      <c r="AH258" s="450"/>
      <c r="AI258" s="451"/>
      <c r="AJ258" s="451"/>
      <c r="AK258" s="452"/>
      <c r="AL258" s="454"/>
      <c r="AM258" s="454"/>
      <c r="AN258" s="459"/>
      <c r="AO258" s="459"/>
      <c r="AP258" s="459"/>
      <c r="AQ258" s="459"/>
      <c r="AR258" s="459"/>
      <c r="AS258" s="460"/>
      <c r="AT258" s="34"/>
      <c r="AU258" s="34"/>
      <c r="AX258" s="172"/>
    </row>
    <row r="259" spans="2:51" s="23" customFormat="1" ht="18" customHeight="1" x14ac:dyDescent="0.15">
      <c r="B259" s="330"/>
      <c r="C259" s="331"/>
      <c r="D259" s="331"/>
      <c r="E259" s="331"/>
      <c r="F259" s="331"/>
      <c r="G259" s="331"/>
      <c r="H259" s="331"/>
      <c r="I259" s="332"/>
      <c r="J259" s="330"/>
      <c r="K259" s="331"/>
      <c r="L259" s="331"/>
      <c r="M259" s="331"/>
      <c r="N259" s="336"/>
      <c r="O259" s="259"/>
      <c r="P259" s="260" t="s">
        <v>0</v>
      </c>
      <c r="Q259" s="259"/>
      <c r="R259" s="260" t="s">
        <v>1</v>
      </c>
      <c r="S259" s="259"/>
      <c r="T259" s="338" t="s">
        <v>80</v>
      </c>
      <c r="U259" s="339"/>
      <c r="V259" s="340"/>
      <c r="W259" s="341"/>
      <c r="X259" s="341"/>
      <c r="Y259" s="261" t="s">
        <v>8</v>
      </c>
      <c r="Z259" s="220"/>
      <c r="AA259" s="221"/>
      <c r="AB259" s="221"/>
      <c r="AC259" s="219" t="s">
        <v>8</v>
      </c>
      <c r="AD259" s="220"/>
      <c r="AE259" s="221"/>
      <c r="AF259" s="221"/>
      <c r="AG259" s="222" t="s">
        <v>8</v>
      </c>
      <c r="AH259" s="220"/>
      <c r="AI259" s="221"/>
      <c r="AJ259" s="221"/>
      <c r="AK259" s="222" t="s">
        <v>8</v>
      </c>
      <c r="AL259" s="274"/>
      <c r="AM259" s="275"/>
      <c r="AN259" s="316"/>
      <c r="AO259" s="317"/>
      <c r="AP259" s="317"/>
      <c r="AQ259" s="317"/>
      <c r="AR259" s="317"/>
      <c r="AS259" s="222" t="s">
        <v>8</v>
      </c>
      <c r="AT259" s="34"/>
      <c r="AU259" s="34"/>
      <c r="AV259" s="30">
        <f>DATE(O259+88,Q259,S259)</f>
        <v>32111</v>
      </c>
      <c r="AW259" s="170"/>
      <c r="AX259" s="172">
        <f>IF(AV259&gt;保険料計算シート!$B$12,IF(AV259&lt;保険料計算シート!$B$14,2,3),1)</f>
        <v>1</v>
      </c>
      <c r="AY259" s="29">
        <f>IF(V259="賃金で算定",1,0)</f>
        <v>0</v>
      </c>
    </row>
    <row r="260" spans="2:51" s="23" customFormat="1" ht="18" customHeight="1" x14ac:dyDescent="0.15">
      <c r="B260" s="333"/>
      <c r="C260" s="334"/>
      <c r="D260" s="334"/>
      <c r="E260" s="334"/>
      <c r="F260" s="334"/>
      <c r="G260" s="334"/>
      <c r="H260" s="334"/>
      <c r="I260" s="335"/>
      <c r="J260" s="333"/>
      <c r="K260" s="334"/>
      <c r="L260" s="334"/>
      <c r="M260" s="334"/>
      <c r="N260" s="337"/>
      <c r="O260" s="262"/>
      <c r="P260" s="263" t="s">
        <v>0</v>
      </c>
      <c r="Q260" s="262"/>
      <c r="R260" s="263" t="s">
        <v>1</v>
      </c>
      <c r="S260" s="262"/>
      <c r="T260" s="367" t="s">
        <v>81</v>
      </c>
      <c r="U260" s="368"/>
      <c r="V260" s="357"/>
      <c r="W260" s="358"/>
      <c r="X260" s="358"/>
      <c r="Y260" s="358"/>
      <c r="Z260" s="357"/>
      <c r="AA260" s="358"/>
      <c r="AB260" s="358"/>
      <c r="AC260" s="358"/>
      <c r="AD260" s="325"/>
      <c r="AE260" s="326"/>
      <c r="AF260" s="326"/>
      <c r="AG260" s="344"/>
      <c r="AH260" s="328">
        <f>V260+Z260-AD260</f>
        <v>0</v>
      </c>
      <c r="AI260" s="328"/>
      <c r="AJ260" s="328"/>
      <c r="AK260" s="329"/>
      <c r="AL260" s="314"/>
      <c r="AM260" s="315"/>
      <c r="AN260" s="306"/>
      <c r="AO260" s="307"/>
      <c r="AP260" s="307"/>
      <c r="AQ260" s="307"/>
      <c r="AR260" s="307"/>
      <c r="AS260" s="225"/>
      <c r="AT260" s="34"/>
      <c r="AU260" s="34"/>
      <c r="AV260" s="30"/>
      <c r="AW260" s="170"/>
      <c r="AX260" s="172"/>
    </row>
    <row r="261" spans="2:51" s="23" customFormat="1" ht="18" customHeight="1" x14ac:dyDescent="0.15">
      <c r="B261" s="330"/>
      <c r="C261" s="331"/>
      <c r="D261" s="331"/>
      <c r="E261" s="331"/>
      <c r="F261" s="331"/>
      <c r="G261" s="331"/>
      <c r="H261" s="331"/>
      <c r="I261" s="332"/>
      <c r="J261" s="330"/>
      <c r="K261" s="331"/>
      <c r="L261" s="331"/>
      <c r="M261" s="331"/>
      <c r="N261" s="336"/>
      <c r="O261" s="264"/>
      <c r="P261" s="260" t="s">
        <v>57</v>
      </c>
      <c r="Q261" s="259"/>
      <c r="R261" s="260" t="s">
        <v>58</v>
      </c>
      <c r="S261" s="259"/>
      <c r="T261" s="338" t="s">
        <v>59</v>
      </c>
      <c r="U261" s="339"/>
      <c r="V261" s="340"/>
      <c r="W261" s="341"/>
      <c r="X261" s="341"/>
      <c r="Y261" s="265"/>
      <c r="Z261" s="227"/>
      <c r="AA261" s="228"/>
      <c r="AB261" s="228"/>
      <c r="AC261" s="226"/>
      <c r="AD261" s="227"/>
      <c r="AE261" s="228"/>
      <c r="AF261" s="228"/>
      <c r="AG261" s="229"/>
      <c r="AH261" s="308"/>
      <c r="AI261" s="309"/>
      <c r="AJ261" s="309"/>
      <c r="AK261" s="310"/>
      <c r="AL261" s="230"/>
      <c r="AM261" s="231"/>
      <c r="AN261" s="316"/>
      <c r="AO261" s="317"/>
      <c r="AP261" s="317"/>
      <c r="AQ261" s="317"/>
      <c r="AR261" s="317"/>
      <c r="AS261" s="232"/>
      <c r="AT261" s="34"/>
      <c r="AU261" s="34"/>
      <c r="AV261" s="30">
        <f>DATE(O261+88,Q261,S261)</f>
        <v>32111</v>
      </c>
      <c r="AW261" s="170"/>
      <c r="AX261" s="172">
        <f>IF(AV261&gt;保険料計算シート!$B$12,IF(AV261&lt;保険料計算シート!$B$14,2,3),1)</f>
        <v>1</v>
      </c>
      <c r="AY261" s="29">
        <f>IF(V261="賃金で算定",1,0)</f>
        <v>0</v>
      </c>
    </row>
    <row r="262" spans="2:51" s="23" customFormat="1" ht="18" customHeight="1" x14ac:dyDescent="0.15">
      <c r="B262" s="333"/>
      <c r="C262" s="334"/>
      <c r="D262" s="334"/>
      <c r="E262" s="334"/>
      <c r="F262" s="334"/>
      <c r="G262" s="334"/>
      <c r="H262" s="334"/>
      <c r="I262" s="335"/>
      <c r="J262" s="333"/>
      <c r="K262" s="334"/>
      <c r="L262" s="334"/>
      <c r="M262" s="334"/>
      <c r="N262" s="337"/>
      <c r="O262" s="266"/>
      <c r="P262" s="258" t="s">
        <v>57</v>
      </c>
      <c r="Q262" s="267"/>
      <c r="R262" s="258" t="s">
        <v>58</v>
      </c>
      <c r="S262" s="267"/>
      <c r="T262" s="342" t="s">
        <v>60</v>
      </c>
      <c r="U262" s="343"/>
      <c r="V262" s="357"/>
      <c r="W262" s="358"/>
      <c r="X262" s="358"/>
      <c r="Y262" s="358"/>
      <c r="Z262" s="357"/>
      <c r="AA262" s="358"/>
      <c r="AB262" s="358"/>
      <c r="AC262" s="358"/>
      <c r="AD262" s="325"/>
      <c r="AE262" s="326"/>
      <c r="AF262" s="326"/>
      <c r="AG262" s="344"/>
      <c r="AH262" s="328">
        <f>V262+Z262-AD262</f>
        <v>0</v>
      </c>
      <c r="AI262" s="328"/>
      <c r="AJ262" s="328"/>
      <c r="AK262" s="329"/>
      <c r="AL262" s="314"/>
      <c r="AM262" s="315"/>
      <c r="AN262" s="306"/>
      <c r="AO262" s="307"/>
      <c r="AP262" s="307"/>
      <c r="AQ262" s="307"/>
      <c r="AR262" s="307"/>
      <c r="AS262" s="225"/>
      <c r="AT262" s="34"/>
      <c r="AU262" s="34"/>
      <c r="AV262" s="30"/>
      <c r="AW262" s="170"/>
      <c r="AX262" s="172"/>
    </row>
    <row r="263" spans="2:51" s="23" customFormat="1" ht="18" customHeight="1" x14ac:dyDescent="0.15">
      <c r="B263" s="330"/>
      <c r="C263" s="331"/>
      <c r="D263" s="331"/>
      <c r="E263" s="331"/>
      <c r="F263" s="331"/>
      <c r="G263" s="331"/>
      <c r="H263" s="331"/>
      <c r="I263" s="332"/>
      <c r="J263" s="330"/>
      <c r="K263" s="331"/>
      <c r="L263" s="331"/>
      <c r="M263" s="331"/>
      <c r="N263" s="336"/>
      <c r="O263" s="264"/>
      <c r="P263" s="260" t="s">
        <v>57</v>
      </c>
      <c r="Q263" s="259"/>
      <c r="R263" s="260" t="s">
        <v>58</v>
      </c>
      <c r="S263" s="259"/>
      <c r="T263" s="338" t="s">
        <v>59</v>
      </c>
      <c r="U263" s="339"/>
      <c r="V263" s="340"/>
      <c r="W263" s="341"/>
      <c r="X263" s="341"/>
      <c r="Y263" s="265"/>
      <c r="Z263" s="227"/>
      <c r="AA263" s="228"/>
      <c r="AB263" s="228"/>
      <c r="AC263" s="226"/>
      <c r="AD263" s="227"/>
      <c r="AE263" s="228"/>
      <c r="AF263" s="228"/>
      <c r="AG263" s="229"/>
      <c r="AH263" s="308"/>
      <c r="AI263" s="309"/>
      <c r="AJ263" s="309"/>
      <c r="AK263" s="310"/>
      <c r="AL263" s="230"/>
      <c r="AM263" s="231"/>
      <c r="AN263" s="316"/>
      <c r="AO263" s="317"/>
      <c r="AP263" s="317"/>
      <c r="AQ263" s="317"/>
      <c r="AR263" s="317"/>
      <c r="AS263" s="232"/>
      <c r="AT263" s="34"/>
      <c r="AU263" s="34"/>
      <c r="AV263" s="30">
        <f>DATE(O263+88,Q263,S263)</f>
        <v>32111</v>
      </c>
      <c r="AW263" s="170"/>
      <c r="AX263" s="172">
        <f>IF(AV263&gt;保険料計算シート!$B$12,IF(AV263&lt;保険料計算シート!$B$14,2,3),1)</f>
        <v>1</v>
      </c>
      <c r="AY263" s="29">
        <f>IF(V263="賃金で算定",1,0)</f>
        <v>0</v>
      </c>
    </row>
    <row r="264" spans="2:51" s="23" customFormat="1" ht="18" customHeight="1" x14ac:dyDescent="0.15">
      <c r="B264" s="333"/>
      <c r="C264" s="334"/>
      <c r="D264" s="334"/>
      <c r="E264" s="334"/>
      <c r="F264" s="334"/>
      <c r="G264" s="334"/>
      <c r="H264" s="334"/>
      <c r="I264" s="335"/>
      <c r="J264" s="333"/>
      <c r="K264" s="334"/>
      <c r="L264" s="334"/>
      <c r="M264" s="334"/>
      <c r="N264" s="337"/>
      <c r="O264" s="266"/>
      <c r="P264" s="258" t="s">
        <v>57</v>
      </c>
      <c r="Q264" s="267"/>
      <c r="R264" s="258" t="s">
        <v>58</v>
      </c>
      <c r="S264" s="267"/>
      <c r="T264" s="342" t="s">
        <v>60</v>
      </c>
      <c r="U264" s="343"/>
      <c r="V264" s="325"/>
      <c r="W264" s="326"/>
      <c r="X264" s="326"/>
      <c r="Y264" s="326"/>
      <c r="Z264" s="325"/>
      <c r="AA264" s="326"/>
      <c r="AB264" s="326"/>
      <c r="AC264" s="326"/>
      <c r="AD264" s="325"/>
      <c r="AE264" s="326"/>
      <c r="AF264" s="326"/>
      <c r="AG264" s="344"/>
      <c r="AH264" s="328">
        <f>V264+Z264-AD264</f>
        <v>0</v>
      </c>
      <c r="AI264" s="328"/>
      <c r="AJ264" s="328"/>
      <c r="AK264" s="329"/>
      <c r="AL264" s="314"/>
      <c r="AM264" s="315"/>
      <c r="AN264" s="306"/>
      <c r="AO264" s="307"/>
      <c r="AP264" s="307"/>
      <c r="AQ264" s="307"/>
      <c r="AR264" s="307"/>
      <c r="AS264" s="225"/>
      <c r="AT264" s="34"/>
      <c r="AU264" s="34"/>
      <c r="AV264" s="30"/>
      <c r="AW264" s="170"/>
      <c r="AX264" s="172"/>
    </row>
    <row r="265" spans="2:51" s="23" customFormat="1" ht="18" customHeight="1" x14ac:dyDescent="0.15">
      <c r="B265" s="330"/>
      <c r="C265" s="331"/>
      <c r="D265" s="331"/>
      <c r="E265" s="331"/>
      <c r="F265" s="331"/>
      <c r="G265" s="331"/>
      <c r="H265" s="331"/>
      <c r="I265" s="332"/>
      <c r="J265" s="330"/>
      <c r="K265" s="331"/>
      <c r="L265" s="331"/>
      <c r="M265" s="331"/>
      <c r="N265" s="336"/>
      <c r="O265" s="264"/>
      <c r="P265" s="260" t="s">
        <v>57</v>
      </c>
      <c r="Q265" s="259"/>
      <c r="R265" s="260" t="s">
        <v>58</v>
      </c>
      <c r="S265" s="259"/>
      <c r="T265" s="338" t="s">
        <v>59</v>
      </c>
      <c r="U265" s="339"/>
      <c r="V265" s="340"/>
      <c r="W265" s="341"/>
      <c r="X265" s="341"/>
      <c r="Y265" s="268"/>
      <c r="Z265" s="236"/>
      <c r="AA265" s="237"/>
      <c r="AB265" s="237"/>
      <c r="AC265" s="235"/>
      <c r="AD265" s="236"/>
      <c r="AE265" s="237"/>
      <c r="AF265" s="237"/>
      <c r="AG265" s="238"/>
      <c r="AH265" s="308"/>
      <c r="AI265" s="309"/>
      <c r="AJ265" s="309"/>
      <c r="AK265" s="310"/>
      <c r="AL265" s="239"/>
      <c r="AM265" s="240"/>
      <c r="AN265" s="316"/>
      <c r="AO265" s="317"/>
      <c r="AP265" s="317"/>
      <c r="AQ265" s="317"/>
      <c r="AR265" s="317"/>
      <c r="AS265" s="232"/>
      <c r="AT265" s="34"/>
      <c r="AU265" s="34"/>
      <c r="AV265" s="30">
        <f>DATE(O265+88,Q265,S265)</f>
        <v>32111</v>
      </c>
      <c r="AW265" s="170"/>
      <c r="AX265" s="172">
        <f>IF(AV265&gt;保険料計算シート!$B$12,IF(AV265&lt;保険料計算シート!$B$14,2,3),1)</f>
        <v>1</v>
      </c>
      <c r="AY265" s="29">
        <f>IF(V265="賃金で算定",1,0)</f>
        <v>0</v>
      </c>
    </row>
    <row r="266" spans="2:51" s="23" customFormat="1" ht="18" customHeight="1" x14ac:dyDescent="0.15">
      <c r="B266" s="333"/>
      <c r="C266" s="334"/>
      <c r="D266" s="334"/>
      <c r="E266" s="334"/>
      <c r="F266" s="334"/>
      <c r="G266" s="334"/>
      <c r="H266" s="334"/>
      <c r="I266" s="335"/>
      <c r="J266" s="333"/>
      <c r="K266" s="334"/>
      <c r="L266" s="334"/>
      <c r="M266" s="334"/>
      <c r="N266" s="337"/>
      <c r="O266" s="266"/>
      <c r="P266" s="258" t="s">
        <v>57</v>
      </c>
      <c r="Q266" s="267"/>
      <c r="R266" s="258" t="s">
        <v>58</v>
      </c>
      <c r="S266" s="267"/>
      <c r="T266" s="342" t="s">
        <v>60</v>
      </c>
      <c r="U266" s="343"/>
      <c r="V266" s="357"/>
      <c r="W266" s="358"/>
      <c r="X266" s="358"/>
      <c r="Y266" s="358"/>
      <c r="Z266" s="357"/>
      <c r="AA266" s="358"/>
      <c r="AB266" s="358"/>
      <c r="AC266" s="358"/>
      <c r="AD266" s="325"/>
      <c r="AE266" s="326"/>
      <c r="AF266" s="326"/>
      <c r="AG266" s="344"/>
      <c r="AH266" s="328">
        <f>V266+Z266-AD266</f>
        <v>0</v>
      </c>
      <c r="AI266" s="328"/>
      <c r="AJ266" s="328"/>
      <c r="AK266" s="329"/>
      <c r="AL266" s="314"/>
      <c r="AM266" s="315"/>
      <c r="AN266" s="306"/>
      <c r="AO266" s="307"/>
      <c r="AP266" s="307"/>
      <c r="AQ266" s="307"/>
      <c r="AR266" s="307"/>
      <c r="AS266" s="225"/>
      <c r="AT266" s="34"/>
      <c r="AU266" s="34"/>
      <c r="AV266" s="30"/>
      <c r="AW266" s="170"/>
      <c r="AX266" s="172"/>
    </row>
    <row r="267" spans="2:51" s="23" customFormat="1" ht="18" customHeight="1" x14ac:dyDescent="0.15">
      <c r="B267" s="330"/>
      <c r="C267" s="331"/>
      <c r="D267" s="331"/>
      <c r="E267" s="331"/>
      <c r="F267" s="331"/>
      <c r="G267" s="331"/>
      <c r="H267" s="331"/>
      <c r="I267" s="332"/>
      <c r="J267" s="330"/>
      <c r="K267" s="331"/>
      <c r="L267" s="331"/>
      <c r="M267" s="331"/>
      <c r="N267" s="336"/>
      <c r="O267" s="264"/>
      <c r="P267" s="260" t="s">
        <v>57</v>
      </c>
      <c r="Q267" s="259"/>
      <c r="R267" s="260" t="s">
        <v>58</v>
      </c>
      <c r="S267" s="259"/>
      <c r="T267" s="338" t="s">
        <v>59</v>
      </c>
      <c r="U267" s="339"/>
      <c r="V267" s="340"/>
      <c r="W267" s="341"/>
      <c r="X267" s="341"/>
      <c r="Y267" s="265"/>
      <c r="Z267" s="227"/>
      <c r="AA267" s="228"/>
      <c r="AB267" s="228"/>
      <c r="AC267" s="226"/>
      <c r="AD267" s="227"/>
      <c r="AE267" s="228"/>
      <c r="AF267" s="228"/>
      <c r="AG267" s="229"/>
      <c r="AH267" s="308"/>
      <c r="AI267" s="309"/>
      <c r="AJ267" s="309"/>
      <c r="AK267" s="310"/>
      <c r="AL267" s="239"/>
      <c r="AM267" s="240"/>
      <c r="AN267" s="316"/>
      <c r="AO267" s="317"/>
      <c r="AP267" s="317"/>
      <c r="AQ267" s="317"/>
      <c r="AR267" s="317"/>
      <c r="AS267" s="232"/>
      <c r="AT267" s="34"/>
      <c r="AU267" s="34"/>
      <c r="AV267" s="30">
        <f>DATE(O267+88,Q267,S267)</f>
        <v>32111</v>
      </c>
      <c r="AW267" s="170"/>
      <c r="AX267" s="172">
        <f>IF(AV267&gt;保険料計算シート!$B$12,IF(AV267&lt;保険料計算シート!$B$14,2,3),1)</f>
        <v>1</v>
      </c>
      <c r="AY267" s="29">
        <f>IF(V267="賃金で算定",1,0)</f>
        <v>0</v>
      </c>
    </row>
    <row r="268" spans="2:51" s="23" customFormat="1" ht="18" customHeight="1" x14ac:dyDescent="0.15">
      <c r="B268" s="333"/>
      <c r="C268" s="334"/>
      <c r="D268" s="334"/>
      <c r="E268" s="334"/>
      <c r="F268" s="334"/>
      <c r="G268" s="334"/>
      <c r="H268" s="334"/>
      <c r="I268" s="335"/>
      <c r="J268" s="333"/>
      <c r="K268" s="334"/>
      <c r="L268" s="334"/>
      <c r="M268" s="334"/>
      <c r="N268" s="337"/>
      <c r="O268" s="266"/>
      <c r="P268" s="258" t="s">
        <v>57</v>
      </c>
      <c r="Q268" s="267"/>
      <c r="R268" s="258" t="s">
        <v>58</v>
      </c>
      <c r="S268" s="267"/>
      <c r="T268" s="342" t="s">
        <v>60</v>
      </c>
      <c r="U268" s="343"/>
      <c r="V268" s="325"/>
      <c r="W268" s="326"/>
      <c r="X268" s="326"/>
      <c r="Y268" s="326"/>
      <c r="Z268" s="325"/>
      <c r="AA268" s="326"/>
      <c r="AB268" s="326"/>
      <c r="AC268" s="326"/>
      <c r="AD268" s="325"/>
      <c r="AE268" s="326"/>
      <c r="AF268" s="326"/>
      <c r="AG268" s="344"/>
      <c r="AH268" s="328">
        <f>V268+Z268-AD268</f>
        <v>0</v>
      </c>
      <c r="AI268" s="328"/>
      <c r="AJ268" s="328"/>
      <c r="AK268" s="329"/>
      <c r="AL268" s="314"/>
      <c r="AM268" s="315"/>
      <c r="AN268" s="306"/>
      <c r="AO268" s="307"/>
      <c r="AP268" s="307"/>
      <c r="AQ268" s="307"/>
      <c r="AR268" s="307"/>
      <c r="AS268" s="225"/>
      <c r="AT268" s="34"/>
      <c r="AU268" s="34"/>
      <c r="AV268" s="30"/>
      <c r="AW268" s="170"/>
      <c r="AX268" s="172"/>
    </row>
    <row r="269" spans="2:51" s="23" customFormat="1" ht="18" customHeight="1" x14ac:dyDescent="0.15">
      <c r="B269" s="330"/>
      <c r="C269" s="331"/>
      <c r="D269" s="331"/>
      <c r="E269" s="331"/>
      <c r="F269" s="331"/>
      <c r="G269" s="331"/>
      <c r="H269" s="331"/>
      <c r="I269" s="332"/>
      <c r="J269" s="330"/>
      <c r="K269" s="331"/>
      <c r="L269" s="331"/>
      <c r="M269" s="331"/>
      <c r="N269" s="336"/>
      <c r="O269" s="264"/>
      <c r="P269" s="260" t="s">
        <v>57</v>
      </c>
      <c r="Q269" s="259"/>
      <c r="R269" s="260" t="s">
        <v>58</v>
      </c>
      <c r="S269" s="259"/>
      <c r="T269" s="338" t="s">
        <v>59</v>
      </c>
      <c r="U269" s="339"/>
      <c r="V269" s="340"/>
      <c r="W269" s="341"/>
      <c r="X269" s="341"/>
      <c r="Y269" s="265"/>
      <c r="Z269" s="227"/>
      <c r="AA269" s="228"/>
      <c r="AB269" s="228"/>
      <c r="AC269" s="226"/>
      <c r="AD269" s="227"/>
      <c r="AE269" s="228"/>
      <c r="AF269" s="228"/>
      <c r="AG269" s="229"/>
      <c r="AH269" s="308"/>
      <c r="AI269" s="309"/>
      <c r="AJ269" s="309"/>
      <c r="AK269" s="310"/>
      <c r="AL269" s="269"/>
      <c r="AM269" s="270"/>
      <c r="AN269" s="316"/>
      <c r="AO269" s="317"/>
      <c r="AP269" s="317"/>
      <c r="AQ269" s="317"/>
      <c r="AR269" s="317"/>
      <c r="AS269" s="232"/>
      <c r="AT269" s="34"/>
      <c r="AU269" s="34"/>
      <c r="AV269" s="30">
        <f>DATE(O269+88,Q269,S269)</f>
        <v>32111</v>
      </c>
      <c r="AW269" s="170"/>
      <c r="AX269" s="172">
        <f>IF(AV269&gt;保険料計算シート!$B$12,IF(AV269&lt;保険料計算シート!$B$14,2,3),1)</f>
        <v>1</v>
      </c>
      <c r="AY269" s="29">
        <f>IF(V269="賃金で算定",1,0)</f>
        <v>0</v>
      </c>
    </row>
    <row r="270" spans="2:51" s="23" customFormat="1" ht="18" customHeight="1" x14ac:dyDescent="0.15">
      <c r="B270" s="333"/>
      <c r="C270" s="334"/>
      <c r="D270" s="334"/>
      <c r="E270" s="334"/>
      <c r="F270" s="334"/>
      <c r="G270" s="334"/>
      <c r="H270" s="334"/>
      <c r="I270" s="335"/>
      <c r="J270" s="333"/>
      <c r="K270" s="334"/>
      <c r="L270" s="334"/>
      <c r="M270" s="334"/>
      <c r="N270" s="337"/>
      <c r="O270" s="266"/>
      <c r="P270" s="258" t="s">
        <v>57</v>
      </c>
      <c r="Q270" s="267"/>
      <c r="R270" s="258" t="s">
        <v>58</v>
      </c>
      <c r="S270" s="267"/>
      <c r="T270" s="342" t="s">
        <v>60</v>
      </c>
      <c r="U270" s="343"/>
      <c r="V270" s="325"/>
      <c r="W270" s="326"/>
      <c r="X270" s="326"/>
      <c r="Y270" s="326"/>
      <c r="Z270" s="325"/>
      <c r="AA270" s="326"/>
      <c r="AB270" s="326"/>
      <c r="AC270" s="326"/>
      <c r="AD270" s="325"/>
      <c r="AE270" s="326"/>
      <c r="AF270" s="326"/>
      <c r="AG270" s="344"/>
      <c r="AH270" s="328">
        <f>V270+Z270-AD270</f>
        <v>0</v>
      </c>
      <c r="AI270" s="328"/>
      <c r="AJ270" s="328"/>
      <c r="AK270" s="329"/>
      <c r="AL270" s="314"/>
      <c r="AM270" s="315"/>
      <c r="AN270" s="306"/>
      <c r="AO270" s="307"/>
      <c r="AP270" s="307"/>
      <c r="AQ270" s="307"/>
      <c r="AR270" s="307"/>
      <c r="AS270" s="225"/>
      <c r="AT270" s="34"/>
      <c r="AU270" s="34"/>
      <c r="AV270" s="30"/>
      <c r="AW270" s="170"/>
      <c r="AX270" s="172"/>
    </row>
    <row r="271" spans="2:51" s="23" customFormat="1" ht="18" customHeight="1" x14ac:dyDescent="0.15">
      <c r="B271" s="330"/>
      <c r="C271" s="331"/>
      <c r="D271" s="331"/>
      <c r="E271" s="331"/>
      <c r="F271" s="331"/>
      <c r="G271" s="331"/>
      <c r="H271" s="331"/>
      <c r="I271" s="332"/>
      <c r="J271" s="330"/>
      <c r="K271" s="331"/>
      <c r="L271" s="331"/>
      <c r="M271" s="331"/>
      <c r="N271" s="336"/>
      <c r="O271" s="264"/>
      <c r="P271" s="260" t="s">
        <v>57</v>
      </c>
      <c r="Q271" s="259"/>
      <c r="R271" s="260" t="s">
        <v>58</v>
      </c>
      <c r="S271" s="259"/>
      <c r="T271" s="338" t="s">
        <v>59</v>
      </c>
      <c r="U271" s="339"/>
      <c r="V271" s="340"/>
      <c r="W271" s="341"/>
      <c r="X271" s="341"/>
      <c r="Y271" s="265"/>
      <c r="Z271" s="227"/>
      <c r="AA271" s="228"/>
      <c r="AB271" s="228"/>
      <c r="AC271" s="226"/>
      <c r="AD271" s="227"/>
      <c r="AE271" s="228"/>
      <c r="AF271" s="228"/>
      <c r="AG271" s="229"/>
      <c r="AH271" s="308"/>
      <c r="AI271" s="309"/>
      <c r="AJ271" s="309"/>
      <c r="AK271" s="310"/>
      <c r="AL271" s="271"/>
      <c r="AM271" s="272"/>
      <c r="AN271" s="316"/>
      <c r="AO271" s="317"/>
      <c r="AP271" s="317"/>
      <c r="AQ271" s="317"/>
      <c r="AR271" s="317"/>
      <c r="AS271" s="232"/>
      <c r="AT271" s="34"/>
      <c r="AU271" s="34"/>
      <c r="AV271" s="30">
        <f>DATE(O271+88,Q271,S271)</f>
        <v>32111</v>
      </c>
      <c r="AW271" s="170"/>
      <c r="AX271" s="172">
        <f>IF(AV271&gt;保険料計算シート!$B$12,IF(AV271&lt;保険料計算シート!$B$14,2,3),1)</f>
        <v>1</v>
      </c>
      <c r="AY271" s="29">
        <f>IF(V271="賃金で算定",1,0)</f>
        <v>0</v>
      </c>
    </row>
    <row r="272" spans="2:51" s="23" customFormat="1" ht="18" customHeight="1" x14ac:dyDescent="0.15">
      <c r="B272" s="333"/>
      <c r="C272" s="334"/>
      <c r="D272" s="334"/>
      <c r="E272" s="334"/>
      <c r="F272" s="334"/>
      <c r="G272" s="334"/>
      <c r="H272" s="334"/>
      <c r="I272" s="335"/>
      <c r="J272" s="333"/>
      <c r="K272" s="334"/>
      <c r="L272" s="334"/>
      <c r="M272" s="334"/>
      <c r="N272" s="337"/>
      <c r="O272" s="266"/>
      <c r="P272" s="258" t="s">
        <v>57</v>
      </c>
      <c r="Q272" s="267"/>
      <c r="R272" s="258" t="s">
        <v>58</v>
      </c>
      <c r="S272" s="267"/>
      <c r="T272" s="342" t="s">
        <v>60</v>
      </c>
      <c r="U272" s="343"/>
      <c r="V272" s="325"/>
      <c r="W272" s="326"/>
      <c r="X272" s="326"/>
      <c r="Y272" s="326"/>
      <c r="Z272" s="325"/>
      <c r="AA272" s="326"/>
      <c r="AB272" s="326"/>
      <c r="AC272" s="326"/>
      <c r="AD272" s="325"/>
      <c r="AE272" s="326"/>
      <c r="AF272" s="326"/>
      <c r="AG272" s="344"/>
      <c r="AH272" s="328">
        <f>V272+Z272-AD272</f>
        <v>0</v>
      </c>
      <c r="AI272" s="328"/>
      <c r="AJ272" s="328"/>
      <c r="AK272" s="329"/>
      <c r="AL272" s="314"/>
      <c r="AM272" s="315"/>
      <c r="AN272" s="306"/>
      <c r="AO272" s="307"/>
      <c r="AP272" s="307"/>
      <c r="AQ272" s="307"/>
      <c r="AR272" s="307"/>
      <c r="AS272" s="225"/>
      <c r="AT272" s="34"/>
      <c r="AU272" s="34"/>
      <c r="AV272" s="30"/>
      <c r="AW272" s="170"/>
      <c r="AX272" s="172"/>
    </row>
    <row r="273" spans="2:51" s="23" customFormat="1" ht="18" customHeight="1" x14ac:dyDescent="0.15">
      <c r="B273" s="330"/>
      <c r="C273" s="331"/>
      <c r="D273" s="331"/>
      <c r="E273" s="331"/>
      <c r="F273" s="331"/>
      <c r="G273" s="331"/>
      <c r="H273" s="331"/>
      <c r="I273" s="332"/>
      <c r="J273" s="330"/>
      <c r="K273" s="331"/>
      <c r="L273" s="331"/>
      <c r="M273" s="331"/>
      <c r="N273" s="336"/>
      <c r="O273" s="264"/>
      <c r="P273" s="260" t="s">
        <v>57</v>
      </c>
      <c r="Q273" s="259"/>
      <c r="R273" s="260" t="s">
        <v>58</v>
      </c>
      <c r="S273" s="259"/>
      <c r="T273" s="338" t="s">
        <v>59</v>
      </c>
      <c r="U273" s="339"/>
      <c r="V273" s="340"/>
      <c r="W273" s="341"/>
      <c r="X273" s="341"/>
      <c r="Y273" s="265"/>
      <c r="Z273" s="227"/>
      <c r="AA273" s="228"/>
      <c r="AB273" s="228"/>
      <c r="AC273" s="226"/>
      <c r="AD273" s="227"/>
      <c r="AE273" s="228"/>
      <c r="AF273" s="228"/>
      <c r="AG273" s="229"/>
      <c r="AH273" s="308"/>
      <c r="AI273" s="309"/>
      <c r="AJ273" s="309"/>
      <c r="AK273" s="310"/>
      <c r="AL273" s="269"/>
      <c r="AM273" s="270"/>
      <c r="AN273" s="316"/>
      <c r="AO273" s="317"/>
      <c r="AP273" s="317"/>
      <c r="AQ273" s="317"/>
      <c r="AR273" s="317"/>
      <c r="AS273" s="232"/>
      <c r="AT273" s="34"/>
      <c r="AU273" s="34"/>
      <c r="AV273" s="30">
        <f>DATE(O273+88,Q273,S273)</f>
        <v>32111</v>
      </c>
      <c r="AW273" s="170"/>
      <c r="AX273" s="172">
        <f>IF(AV273&gt;保険料計算シート!$B$12,IF(AV273&lt;保険料計算シート!$B$14,2,3),1)</f>
        <v>1</v>
      </c>
      <c r="AY273" s="29">
        <f>IF(V273="賃金で算定",1,0)</f>
        <v>0</v>
      </c>
    </row>
    <row r="274" spans="2:51" s="23" customFormat="1" ht="18" customHeight="1" x14ac:dyDescent="0.15">
      <c r="B274" s="333"/>
      <c r="C274" s="334"/>
      <c r="D274" s="334"/>
      <c r="E274" s="334"/>
      <c r="F274" s="334"/>
      <c r="G274" s="334"/>
      <c r="H274" s="334"/>
      <c r="I274" s="335"/>
      <c r="J274" s="333"/>
      <c r="K274" s="334"/>
      <c r="L274" s="334"/>
      <c r="M274" s="334"/>
      <c r="N274" s="337"/>
      <c r="O274" s="266"/>
      <c r="P274" s="258" t="s">
        <v>57</v>
      </c>
      <c r="Q274" s="267"/>
      <c r="R274" s="258" t="s">
        <v>58</v>
      </c>
      <c r="S274" s="267"/>
      <c r="T274" s="342" t="s">
        <v>60</v>
      </c>
      <c r="U274" s="343"/>
      <c r="V274" s="325"/>
      <c r="W274" s="326"/>
      <c r="X274" s="326"/>
      <c r="Y274" s="326"/>
      <c r="Z274" s="325"/>
      <c r="AA274" s="326"/>
      <c r="AB274" s="326"/>
      <c r="AC274" s="326"/>
      <c r="AD274" s="325"/>
      <c r="AE274" s="326"/>
      <c r="AF274" s="326"/>
      <c r="AG274" s="344"/>
      <c r="AH274" s="328">
        <f>V274+Z274-AD274</f>
        <v>0</v>
      </c>
      <c r="AI274" s="328"/>
      <c r="AJ274" s="328"/>
      <c r="AK274" s="329"/>
      <c r="AL274" s="314"/>
      <c r="AM274" s="315"/>
      <c r="AN274" s="306"/>
      <c r="AO274" s="307"/>
      <c r="AP274" s="307"/>
      <c r="AQ274" s="307"/>
      <c r="AR274" s="307"/>
      <c r="AS274" s="225"/>
      <c r="AT274" s="34"/>
      <c r="AU274" s="34"/>
      <c r="AV274" s="30"/>
      <c r="AW274" s="170"/>
      <c r="AX274" s="172"/>
    </row>
    <row r="275" spans="2:51" s="23" customFormat="1" ht="18" customHeight="1" x14ac:dyDescent="0.15">
      <c r="B275" s="330"/>
      <c r="C275" s="331"/>
      <c r="D275" s="331"/>
      <c r="E275" s="331"/>
      <c r="F275" s="331"/>
      <c r="G275" s="331"/>
      <c r="H275" s="331"/>
      <c r="I275" s="332"/>
      <c r="J275" s="330"/>
      <c r="K275" s="331"/>
      <c r="L275" s="331"/>
      <c r="M275" s="331"/>
      <c r="N275" s="336"/>
      <c r="O275" s="264"/>
      <c r="P275" s="260" t="s">
        <v>57</v>
      </c>
      <c r="Q275" s="259"/>
      <c r="R275" s="260" t="s">
        <v>58</v>
      </c>
      <c r="S275" s="259"/>
      <c r="T275" s="338" t="s">
        <v>59</v>
      </c>
      <c r="U275" s="339"/>
      <c r="V275" s="340"/>
      <c r="W275" s="341"/>
      <c r="X275" s="341"/>
      <c r="Y275" s="265"/>
      <c r="Z275" s="227"/>
      <c r="AA275" s="228"/>
      <c r="AB275" s="228"/>
      <c r="AC275" s="226"/>
      <c r="AD275" s="227"/>
      <c r="AE275" s="228"/>
      <c r="AF275" s="228"/>
      <c r="AG275" s="229"/>
      <c r="AH275" s="308"/>
      <c r="AI275" s="309"/>
      <c r="AJ275" s="309"/>
      <c r="AK275" s="310"/>
      <c r="AL275" s="269"/>
      <c r="AM275" s="270"/>
      <c r="AN275" s="316"/>
      <c r="AO275" s="317"/>
      <c r="AP275" s="317"/>
      <c r="AQ275" s="317"/>
      <c r="AR275" s="317"/>
      <c r="AS275" s="232"/>
      <c r="AT275" s="34"/>
      <c r="AU275" s="34"/>
      <c r="AV275" s="30">
        <f>DATE(O275+88,Q275,S275)</f>
        <v>32111</v>
      </c>
      <c r="AW275" s="170"/>
      <c r="AX275" s="172">
        <f>IF(AV275&gt;保険料計算シート!$B$12,IF(AV275&lt;保険料計算シート!$B$14,2,3),1)</f>
        <v>1</v>
      </c>
      <c r="AY275" s="29">
        <f>IF(V275="賃金で算定",1,0)</f>
        <v>0</v>
      </c>
    </row>
    <row r="276" spans="2:51" s="23" customFormat="1" ht="18" customHeight="1" x14ac:dyDescent="0.15">
      <c r="B276" s="333"/>
      <c r="C276" s="334"/>
      <c r="D276" s="334"/>
      <c r="E276" s="334"/>
      <c r="F276" s="334"/>
      <c r="G276" s="334"/>
      <c r="H276" s="334"/>
      <c r="I276" s="335"/>
      <c r="J276" s="333"/>
      <c r="K276" s="334"/>
      <c r="L276" s="334"/>
      <c r="M276" s="334"/>
      <c r="N276" s="337"/>
      <c r="O276" s="266"/>
      <c r="P276" s="273" t="s">
        <v>57</v>
      </c>
      <c r="Q276" s="267"/>
      <c r="R276" s="258" t="s">
        <v>58</v>
      </c>
      <c r="S276" s="267"/>
      <c r="T276" s="342" t="s">
        <v>60</v>
      </c>
      <c r="U276" s="343"/>
      <c r="V276" s="325"/>
      <c r="W276" s="326"/>
      <c r="X276" s="326"/>
      <c r="Y276" s="326"/>
      <c r="Z276" s="325"/>
      <c r="AA276" s="326"/>
      <c r="AB276" s="326"/>
      <c r="AC276" s="326"/>
      <c r="AD276" s="325"/>
      <c r="AE276" s="326"/>
      <c r="AF276" s="326"/>
      <c r="AG276" s="344"/>
      <c r="AH276" s="328">
        <f>V276+Z276-AD276</f>
        <v>0</v>
      </c>
      <c r="AI276" s="328"/>
      <c r="AJ276" s="328"/>
      <c r="AK276" s="329"/>
      <c r="AL276" s="314"/>
      <c r="AM276" s="315"/>
      <c r="AN276" s="306"/>
      <c r="AO276" s="307"/>
      <c r="AP276" s="307"/>
      <c r="AQ276" s="307"/>
      <c r="AR276" s="307"/>
      <c r="AS276" s="225"/>
      <c r="AT276" s="34"/>
      <c r="AU276" s="34"/>
      <c r="AV276" s="30"/>
      <c r="AW276" s="170"/>
      <c r="AX276" s="172"/>
    </row>
    <row r="277" spans="2:51" s="23" customFormat="1" ht="18" customHeight="1" x14ac:dyDescent="0.15">
      <c r="B277" s="345" t="s">
        <v>174</v>
      </c>
      <c r="C277" s="346"/>
      <c r="D277" s="346"/>
      <c r="E277" s="347"/>
      <c r="F277" s="351" t="s">
        <v>82</v>
      </c>
      <c r="G277" s="352"/>
      <c r="H277" s="352"/>
      <c r="I277" s="352"/>
      <c r="J277" s="352"/>
      <c r="K277" s="352"/>
      <c r="L277" s="352"/>
      <c r="M277" s="352"/>
      <c r="N277" s="353"/>
      <c r="O277" s="345" t="s">
        <v>62</v>
      </c>
      <c r="P277" s="346"/>
      <c r="Q277" s="346"/>
      <c r="R277" s="346"/>
      <c r="S277" s="346"/>
      <c r="T277" s="346"/>
      <c r="U277" s="347"/>
      <c r="V277" s="308"/>
      <c r="W277" s="309"/>
      <c r="X277" s="309"/>
      <c r="Y277" s="310"/>
      <c r="Z277" s="227"/>
      <c r="AA277" s="228"/>
      <c r="AB277" s="228"/>
      <c r="AC277" s="226"/>
      <c r="AD277" s="227"/>
      <c r="AE277" s="228"/>
      <c r="AF277" s="228"/>
      <c r="AG277" s="226"/>
      <c r="AH277" s="311"/>
      <c r="AI277" s="312"/>
      <c r="AJ277" s="312"/>
      <c r="AK277" s="313"/>
      <c r="AL277" s="230"/>
      <c r="AM277" s="231"/>
      <c r="AN277" s="308"/>
      <c r="AO277" s="309"/>
      <c r="AP277" s="309"/>
      <c r="AQ277" s="309"/>
      <c r="AR277" s="309"/>
      <c r="AS277" s="232"/>
      <c r="AT277" s="34"/>
      <c r="AU277" s="34"/>
      <c r="AX277" s="172"/>
    </row>
    <row r="278" spans="2:51" s="23" customFormat="1" ht="18" customHeight="1" x14ac:dyDescent="0.15">
      <c r="B278" s="348"/>
      <c r="C278" s="349"/>
      <c r="D278" s="349"/>
      <c r="E278" s="350"/>
      <c r="F278" s="354"/>
      <c r="G278" s="355"/>
      <c r="H278" s="355"/>
      <c r="I278" s="355"/>
      <c r="J278" s="355"/>
      <c r="K278" s="355"/>
      <c r="L278" s="355"/>
      <c r="M278" s="355"/>
      <c r="N278" s="356"/>
      <c r="O278" s="348"/>
      <c r="P278" s="349"/>
      <c r="Q278" s="349"/>
      <c r="R278" s="349"/>
      <c r="S278" s="349"/>
      <c r="T278" s="349"/>
      <c r="U278" s="350"/>
      <c r="V278" s="306"/>
      <c r="W278" s="307"/>
      <c r="X278" s="307"/>
      <c r="Y278" s="324"/>
      <c r="Z278" s="306"/>
      <c r="AA278" s="307"/>
      <c r="AB278" s="307"/>
      <c r="AC278" s="307"/>
      <c r="AD278" s="306"/>
      <c r="AE278" s="307"/>
      <c r="AF278" s="307"/>
      <c r="AG278" s="307"/>
      <c r="AH278" s="306"/>
      <c r="AI278" s="307"/>
      <c r="AJ278" s="307"/>
      <c r="AK278" s="307"/>
      <c r="AL278" s="241"/>
      <c r="AM278" s="242"/>
      <c r="AN278" s="306"/>
      <c r="AO278" s="307"/>
      <c r="AP278" s="307"/>
      <c r="AQ278" s="307"/>
      <c r="AR278" s="307"/>
      <c r="AS278" s="225"/>
      <c r="AT278" s="34"/>
      <c r="AU278" s="164">
        <f>IF(OR(AN278&gt;0,AN318&gt;0),1,0)</f>
        <v>0</v>
      </c>
      <c r="AX278" s="172"/>
    </row>
    <row r="279" spans="2:51" s="23" customFormat="1" ht="18" customHeight="1" x14ac:dyDescent="0.15">
      <c r="AN279" s="500">
        <f>IF(AN277=0,0,AN277+AN278)</f>
        <v>0</v>
      </c>
      <c r="AO279" s="500"/>
      <c r="AP279" s="500"/>
      <c r="AQ279" s="500"/>
      <c r="AR279" s="500"/>
      <c r="AS279" s="34"/>
      <c r="AT279" s="34"/>
      <c r="AU279" s="34"/>
      <c r="AX279" s="172"/>
    </row>
    <row r="280" spans="2:51" s="23" customFormat="1" ht="31.5" customHeight="1" x14ac:dyDescent="0.15">
      <c r="AN280" s="50"/>
      <c r="AO280" s="50"/>
      <c r="AP280" s="50"/>
      <c r="AQ280" s="50"/>
      <c r="AR280" s="50"/>
      <c r="AS280" s="34"/>
      <c r="AT280" s="34"/>
      <c r="AU280" s="34"/>
      <c r="AX280" s="172"/>
    </row>
    <row r="281" spans="2:51" s="23" customFormat="1" ht="7.5" customHeight="1" x14ac:dyDescent="0.15">
      <c r="X281" s="25"/>
      <c r="Y281" s="25"/>
      <c r="Z281" s="34"/>
      <c r="AA281" s="34"/>
      <c r="AB281" s="34"/>
      <c r="AC281" s="34"/>
      <c r="AD281" s="34"/>
      <c r="AE281" s="34"/>
      <c r="AF281" s="34"/>
      <c r="AG281" s="34"/>
      <c r="AH281" s="34"/>
      <c r="AI281" s="34"/>
      <c r="AJ281" s="34"/>
      <c r="AK281" s="34"/>
      <c r="AL281" s="34"/>
      <c r="AM281" s="34"/>
      <c r="AN281" s="34"/>
      <c r="AO281" s="34"/>
      <c r="AP281" s="34"/>
      <c r="AQ281" s="34"/>
      <c r="AR281" s="34"/>
      <c r="AS281" s="34"/>
      <c r="AT281" s="1"/>
      <c r="AU281" s="1"/>
      <c r="AX281" s="172"/>
    </row>
    <row r="282" spans="2:51" s="23" customFormat="1" ht="10.5" customHeight="1" x14ac:dyDescent="0.15">
      <c r="X282" s="25"/>
      <c r="Y282" s="25"/>
      <c r="Z282" s="34"/>
      <c r="AA282" s="34"/>
      <c r="AB282" s="34"/>
      <c r="AC282" s="34"/>
      <c r="AD282" s="34"/>
      <c r="AE282" s="34"/>
      <c r="AF282" s="34"/>
      <c r="AG282" s="34"/>
      <c r="AH282" s="34"/>
      <c r="AI282" s="34"/>
      <c r="AJ282" s="34"/>
      <c r="AK282" s="34"/>
      <c r="AL282" s="34"/>
      <c r="AM282" s="34"/>
      <c r="AN282" s="34"/>
      <c r="AO282" s="34"/>
      <c r="AP282" s="34"/>
      <c r="AQ282" s="34"/>
      <c r="AR282" s="34"/>
      <c r="AS282" s="34"/>
      <c r="AT282" s="1"/>
      <c r="AU282" s="1"/>
      <c r="AX282" s="172"/>
    </row>
    <row r="283" spans="2:51" s="23" customFormat="1" ht="5.25" customHeight="1" x14ac:dyDescent="0.15">
      <c r="X283" s="25"/>
      <c r="Y283" s="25"/>
      <c r="Z283" s="34"/>
      <c r="AA283" s="34"/>
      <c r="AB283" s="34"/>
      <c r="AC283" s="34"/>
      <c r="AD283" s="34"/>
      <c r="AE283" s="34"/>
      <c r="AF283" s="34"/>
      <c r="AG283" s="34"/>
      <c r="AH283" s="34"/>
      <c r="AI283" s="34"/>
      <c r="AJ283" s="34"/>
      <c r="AK283" s="34"/>
      <c r="AL283" s="34"/>
      <c r="AM283" s="34"/>
      <c r="AN283" s="34"/>
      <c r="AO283" s="34"/>
      <c r="AP283" s="34"/>
      <c r="AQ283" s="34"/>
      <c r="AR283" s="34"/>
      <c r="AS283" s="34"/>
      <c r="AT283" s="1"/>
      <c r="AU283" s="1"/>
      <c r="AX283" s="172"/>
    </row>
    <row r="284" spans="2:51" s="23" customFormat="1" ht="5.25" customHeight="1" x14ac:dyDescent="0.15">
      <c r="X284" s="25"/>
      <c r="Y284" s="25"/>
      <c r="Z284" s="34"/>
      <c r="AA284" s="34"/>
      <c r="AB284" s="34"/>
      <c r="AC284" s="34"/>
      <c r="AD284" s="34"/>
      <c r="AE284" s="34"/>
      <c r="AF284" s="34"/>
      <c r="AG284" s="34"/>
      <c r="AH284" s="34"/>
      <c r="AI284" s="34"/>
      <c r="AJ284" s="34"/>
      <c r="AK284" s="34"/>
      <c r="AL284" s="34"/>
      <c r="AM284" s="34"/>
      <c r="AN284" s="34"/>
      <c r="AO284" s="34"/>
      <c r="AP284" s="34"/>
      <c r="AQ284" s="34"/>
      <c r="AR284" s="34"/>
      <c r="AS284" s="34"/>
      <c r="AT284" s="1"/>
      <c r="AU284" s="1"/>
      <c r="AX284" s="172"/>
    </row>
    <row r="285" spans="2:51" s="23" customFormat="1" ht="5.25" customHeight="1" x14ac:dyDescent="0.15">
      <c r="X285" s="25"/>
      <c r="Y285" s="25"/>
      <c r="Z285" s="34"/>
      <c r="AA285" s="34"/>
      <c r="AB285" s="34"/>
      <c r="AC285" s="34"/>
      <c r="AD285" s="34"/>
      <c r="AE285" s="34"/>
      <c r="AF285" s="34"/>
      <c r="AG285" s="34"/>
      <c r="AH285" s="34"/>
      <c r="AI285" s="34"/>
      <c r="AJ285" s="34"/>
      <c r="AK285" s="34"/>
      <c r="AL285" s="34"/>
      <c r="AM285" s="34"/>
      <c r="AN285" s="34"/>
      <c r="AO285" s="34"/>
      <c r="AP285" s="34"/>
      <c r="AQ285" s="34"/>
      <c r="AR285" s="34"/>
      <c r="AS285" s="34"/>
      <c r="AT285" s="1"/>
      <c r="AU285" s="1"/>
      <c r="AX285" s="172"/>
    </row>
    <row r="286" spans="2:51" s="23" customFormat="1" ht="5.25" customHeight="1" x14ac:dyDescent="0.15">
      <c r="X286" s="25"/>
      <c r="Y286" s="25"/>
      <c r="Z286" s="34"/>
      <c r="AA286" s="34"/>
      <c r="AB286" s="34"/>
      <c r="AC286" s="34"/>
      <c r="AD286" s="34"/>
      <c r="AE286" s="34"/>
      <c r="AF286" s="34"/>
      <c r="AG286" s="34"/>
      <c r="AH286" s="34"/>
      <c r="AI286" s="34"/>
      <c r="AJ286" s="34"/>
      <c r="AK286" s="34"/>
      <c r="AL286" s="34"/>
      <c r="AM286" s="34"/>
      <c r="AN286" s="34"/>
      <c r="AO286" s="34"/>
      <c r="AP286" s="34"/>
      <c r="AQ286" s="34"/>
      <c r="AR286" s="34"/>
      <c r="AS286" s="34"/>
      <c r="AT286" s="1"/>
      <c r="AU286" s="1"/>
      <c r="AX286" s="172"/>
    </row>
    <row r="287" spans="2:51" s="23" customFormat="1" ht="17.25" customHeight="1" x14ac:dyDescent="0.15">
      <c r="B287" s="35" t="s">
        <v>72</v>
      </c>
      <c r="L287" s="34"/>
      <c r="M287" s="34"/>
      <c r="N287" s="34"/>
      <c r="O287" s="34"/>
      <c r="P287" s="34"/>
      <c r="Q287" s="34"/>
      <c r="R287" s="34"/>
      <c r="S287" s="36"/>
      <c r="T287" s="36"/>
      <c r="U287" s="36"/>
      <c r="V287" s="36"/>
      <c r="W287" s="36"/>
      <c r="X287" s="34"/>
      <c r="Y287" s="34"/>
      <c r="Z287" s="34"/>
      <c r="AA287" s="34"/>
      <c r="AB287" s="34"/>
      <c r="AC287" s="34"/>
      <c r="AL287" s="37"/>
      <c r="AM287" s="37"/>
      <c r="AN287" s="37"/>
      <c r="AO287" s="37"/>
      <c r="AX287" s="172"/>
    </row>
    <row r="288" spans="2:51" s="23" customFormat="1" ht="12.75" customHeight="1" x14ac:dyDescent="0.15">
      <c r="L288" s="34"/>
      <c r="M288" s="38"/>
      <c r="N288" s="38"/>
      <c r="O288" s="38"/>
      <c r="P288" s="38"/>
      <c r="Q288" s="38"/>
      <c r="R288" s="38"/>
      <c r="S288" s="38"/>
      <c r="T288" s="39"/>
      <c r="U288" s="39"/>
      <c r="V288" s="39"/>
      <c r="W288" s="39"/>
      <c r="X288" s="39"/>
      <c r="Y288" s="39"/>
      <c r="Z288" s="39"/>
      <c r="AA288" s="38"/>
      <c r="AB288" s="38"/>
      <c r="AC288" s="38"/>
      <c r="AL288" s="37"/>
      <c r="AM288" s="37"/>
      <c r="AN288" s="501" t="s">
        <v>73</v>
      </c>
      <c r="AO288" s="502"/>
      <c r="AX288" s="172"/>
    </row>
    <row r="289" spans="2:51" s="23" customFormat="1" ht="12.75" customHeight="1" x14ac:dyDescent="0.15">
      <c r="L289" s="34"/>
      <c r="M289" s="38"/>
      <c r="N289" s="38"/>
      <c r="O289" s="38"/>
      <c r="P289" s="38"/>
      <c r="Q289" s="38"/>
      <c r="R289" s="38"/>
      <c r="S289" s="38"/>
      <c r="T289" s="39"/>
      <c r="U289" s="39"/>
      <c r="V289" s="39"/>
      <c r="W289" s="39"/>
      <c r="X289" s="39"/>
      <c r="Y289" s="39"/>
      <c r="Z289" s="39"/>
      <c r="AA289" s="38"/>
      <c r="AB289" s="38"/>
      <c r="AC289" s="38"/>
      <c r="AL289" s="37"/>
      <c r="AM289" s="37"/>
      <c r="AN289" s="503"/>
      <c r="AO289" s="504"/>
      <c r="AX289" s="172"/>
    </row>
    <row r="290" spans="2:51" s="23" customFormat="1" ht="12.75" customHeight="1" x14ac:dyDescent="0.15">
      <c r="L290" s="34"/>
      <c r="M290" s="38"/>
      <c r="N290" s="38"/>
      <c r="O290" s="38"/>
      <c r="P290" s="38"/>
      <c r="Q290" s="38"/>
      <c r="R290" s="38"/>
      <c r="S290" s="38"/>
      <c r="T290" s="38"/>
      <c r="U290" s="38"/>
      <c r="V290" s="38"/>
      <c r="W290" s="38"/>
      <c r="X290" s="38"/>
      <c r="Y290" s="38"/>
      <c r="Z290" s="38"/>
      <c r="AA290" s="38"/>
      <c r="AB290" s="38"/>
      <c r="AC290" s="38"/>
      <c r="AL290" s="37"/>
      <c r="AM290" s="37"/>
      <c r="AN290" s="505"/>
      <c r="AO290" s="506"/>
      <c r="AX290" s="172"/>
    </row>
    <row r="291" spans="2:51" s="23" customFormat="1" ht="6" customHeight="1" x14ac:dyDescent="0.15">
      <c r="L291" s="34"/>
      <c r="M291" s="38"/>
      <c r="N291" s="38"/>
      <c r="O291" s="38"/>
      <c r="P291" s="38"/>
      <c r="Q291" s="38"/>
      <c r="R291" s="38"/>
      <c r="S291" s="38"/>
      <c r="T291" s="38"/>
      <c r="U291" s="38"/>
      <c r="V291" s="38"/>
      <c r="W291" s="38"/>
      <c r="X291" s="38"/>
      <c r="Y291" s="38"/>
      <c r="Z291" s="38"/>
      <c r="AA291" s="38"/>
      <c r="AB291" s="38"/>
      <c r="AC291" s="38"/>
      <c r="AL291" s="37"/>
      <c r="AM291" s="37"/>
      <c r="AX291" s="172"/>
    </row>
    <row r="292" spans="2:51" s="23" customFormat="1" ht="12.75" customHeight="1" x14ac:dyDescent="0.15">
      <c r="B292" s="485" t="s">
        <v>2</v>
      </c>
      <c r="C292" s="486"/>
      <c r="D292" s="486"/>
      <c r="E292" s="486"/>
      <c r="F292" s="486"/>
      <c r="G292" s="486"/>
      <c r="H292" s="486"/>
      <c r="I292" s="486"/>
      <c r="J292" s="488" t="s">
        <v>12</v>
      </c>
      <c r="K292" s="488"/>
      <c r="L292" s="40" t="s">
        <v>3</v>
      </c>
      <c r="M292" s="488" t="s">
        <v>13</v>
      </c>
      <c r="N292" s="488"/>
      <c r="O292" s="489" t="s">
        <v>14</v>
      </c>
      <c r="P292" s="488"/>
      <c r="Q292" s="488"/>
      <c r="R292" s="488"/>
      <c r="S292" s="488"/>
      <c r="T292" s="488"/>
      <c r="U292" s="488" t="s">
        <v>15</v>
      </c>
      <c r="V292" s="488"/>
      <c r="W292" s="488"/>
      <c r="X292" s="34"/>
      <c r="Y292" s="34"/>
      <c r="Z292" s="34"/>
      <c r="AA292" s="34"/>
      <c r="AB292" s="34"/>
      <c r="AC292" s="34"/>
      <c r="AD292" s="24"/>
      <c r="AE292" s="24"/>
      <c r="AF292" s="24"/>
      <c r="AG292" s="24"/>
      <c r="AH292" s="24"/>
      <c r="AI292" s="24"/>
      <c r="AJ292" s="24"/>
      <c r="AK292" s="34"/>
      <c r="AL292" s="507">
        <f>$AL$9</f>
        <v>0</v>
      </c>
      <c r="AM292" s="490"/>
      <c r="AN292" s="510" t="s">
        <v>4</v>
      </c>
      <c r="AO292" s="510"/>
      <c r="AP292" s="490">
        <v>8</v>
      </c>
      <c r="AQ292" s="490"/>
      <c r="AR292" s="448" t="s">
        <v>5</v>
      </c>
      <c r="AS292" s="449"/>
      <c r="AT292" s="34"/>
      <c r="AU292" s="34"/>
      <c r="AX292" s="172"/>
    </row>
    <row r="293" spans="2:51" s="23" customFormat="1" ht="13.5" customHeight="1" x14ac:dyDescent="0.15">
      <c r="B293" s="486"/>
      <c r="C293" s="486"/>
      <c r="D293" s="486"/>
      <c r="E293" s="486"/>
      <c r="F293" s="486"/>
      <c r="G293" s="486"/>
      <c r="H293" s="486"/>
      <c r="I293" s="486"/>
      <c r="J293" s="495" t="str">
        <f>$J$10</f>
        <v>2</v>
      </c>
      <c r="K293" s="479" t="str">
        <f>$K$10</f>
        <v>2</v>
      </c>
      <c r="L293" s="497" t="str">
        <f>$L$10</f>
        <v>1</v>
      </c>
      <c r="M293" s="482" t="str">
        <f>$M$10</f>
        <v>0</v>
      </c>
      <c r="N293" s="479" t="str">
        <f>$N$10</f>
        <v>7</v>
      </c>
      <c r="O293" s="482" t="str">
        <f>$O$10</f>
        <v>9</v>
      </c>
      <c r="P293" s="476" t="str">
        <f>$P$10</f>
        <v>4</v>
      </c>
      <c r="Q293" s="476" t="str">
        <f>$Q$10</f>
        <v>8</v>
      </c>
      <c r="R293" s="476" t="str">
        <f>$R$10</f>
        <v>0</v>
      </c>
      <c r="S293" s="476" t="str">
        <f>$S$10</f>
        <v>5</v>
      </c>
      <c r="T293" s="479" t="str">
        <f>$T$10</f>
        <v>5</v>
      </c>
      <c r="U293" s="482">
        <f>$U$10</f>
        <v>0</v>
      </c>
      <c r="V293" s="476">
        <f>$V$10</f>
        <v>0</v>
      </c>
      <c r="W293" s="479">
        <f>$W$10</f>
        <v>0</v>
      </c>
      <c r="X293" s="34"/>
      <c r="Y293" s="34"/>
      <c r="Z293" s="34"/>
      <c r="AA293" s="34"/>
      <c r="AB293" s="34"/>
      <c r="AC293" s="34"/>
      <c r="AD293" s="24"/>
      <c r="AE293" s="24"/>
      <c r="AF293" s="24"/>
      <c r="AG293" s="24"/>
      <c r="AH293" s="24"/>
      <c r="AI293" s="24"/>
      <c r="AJ293" s="24"/>
      <c r="AK293" s="34"/>
      <c r="AL293" s="508"/>
      <c r="AM293" s="491"/>
      <c r="AN293" s="511"/>
      <c r="AO293" s="511"/>
      <c r="AP293" s="491"/>
      <c r="AQ293" s="491"/>
      <c r="AR293" s="493"/>
      <c r="AS293" s="494"/>
      <c r="AT293" s="34"/>
      <c r="AU293" s="34"/>
      <c r="AX293" s="172"/>
    </row>
    <row r="294" spans="2:51" s="23" customFormat="1" ht="9" customHeight="1" x14ac:dyDescent="0.15">
      <c r="B294" s="486"/>
      <c r="C294" s="486"/>
      <c r="D294" s="486"/>
      <c r="E294" s="486"/>
      <c r="F294" s="486"/>
      <c r="G294" s="486"/>
      <c r="H294" s="486"/>
      <c r="I294" s="486"/>
      <c r="J294" s="496"/>
      <c r="K294" s="480"/>
      <c r="L294" s="498"/>
      <c r="M294" s="483"/>
      <c r="N294" s="480"/>
      <c r="O294" s="483"/>
      <c r="P294" s="477"/>
      <c r="Q294" s="477"/>
      <c r="R294" s="477"/>
      <c r="S294" s="477"/>
      <c r="T294" s="480"/>
      <c r="U294" s="483"/>
      <c r="V294" s="477"/>
      <c r="W294" s="480"/>
      <c r="X294" s="34"/>
      <c r="Y294" s="34"/>
      <c r="Z294" s="34"/>
      <c r="AA294" s="34"/>
      <c r="AB294" s="34"/>
      <c r="AC294" s="34"/>
      <c r="AD294" s="24"/>
      <c r="AE294" s="24"/>
      <c r="AF294" s="24"/>
      <c r="AG294" s="24"/>
      <c r="AH294" s="24"/>
      <c r="AI294" s="24"/>
      <c r="AJ294" s="24"/>
      <c r="AK294" s="34"/>
      <c r="AL294" s="509"/>
      <c r="AM294" s="492"/>
      <c r="AN294" s="512"/>
      <c r="AO294" s="512"/>
      <c r="AP294" s="492"/>
      <c r="AQ294" s="492"/>
      <c r="AR294" s="451"/>
      <c r="AS294" s="452"/>
      <c r="AT294" s="34"/>
      <c r="AU294" s="34"/>
      <c r="AX294" s="172"/>
    </row>
    <row r="295" spans="2:51" s="23" customFormat="1" ht="6" customHeight="1" x14ac:dyDescent="0.15">
      <c r="B295" s="487"/>
      <c r="C295" s="487"/>
      <c r="D295" s="487"/>
      <c r="E295" s="487"/>
      <c r="F295" s="487"/>
      <c r="G295" s="487"/>
      <c r="H295" s="487"/>
      <c r="I295" s="487"/>
      <c r="J295" s="496"/>
      <c r="K295" s="481"/>
      <c r="L295" s="499"/>
      <c r="M295" s="484"/>
      <c r="N295" s="481"/>
      <c r="O295" s="484"/>
      <c r="P295" s="478"/>
      <c r="Q295" s="478"/>
      <c r="R295" s="478"/>
      <c r="S295" s="478"/>
      <c r="T295" s="481"/>
      <c r="U295" s="484"/>
      <c r="V295" s="478"/>
      <c r="W295" s="481"/>
      <c r="X295" s="34"/>
      <c r="Y295" s="34"/>
      <c r="Z295" s="34"/>
      <c r="AA295" s="34"/>
      <c r="AB295" s="34"/>
      <c r="AC295" s="34"/>
      <c r="AD295" s="34"/>
      <c r="AE295" s="34"/>
      <c r="AF295" s="34"/>
      <c r="AG295" s="34"/>
      <c r="AH295" s="34"/>
      <c r="AI295" s="34"/>
      <c r="AJ295" s="34"/>
      <c r="AK295" s="34"/>
      <c r="AN295" s="1"/>
      <c r="AO295" s="1"/>
      <c r="AP295" s="1"/>
      <c r="AQ295" s="1"/>
      <c r="AR295" s="1"/>
      <c r="AS295" s="1"/>
      <c r="AT295" s="34"/>
      <c r="AU295" s="34"/>
      <c r="AX295" s="172"/>
    </row>
    <row r="296" spans="2:51" s="23" customFormat="1" ht="15" customHeight="1" x14ac:dyDescent="0.15">
      <c r="B296" s="461" t="s">
        <v>74</v>
      </c>
      <c r="C296" s="462"/>
      <c r="D296" s="462"/>
      <c r="E296" s="462"/>
      <c r="F296" s="462"/>
      <c r="G296" s="462"/>
      <c r="H296" s="462"/>
      <c r="I296" s="463"/>
      <c r="J296" s="461" t="s">
        <v>6</v>
      </c>
      <c r="K296" s="462"/>
      <c r="L296" s="462"/>
      <c r="M296" s="462"/>
      <c r="N296" s="470"/>
      <c r="O296" s="473" t="s">
        <v>75</v>
      </c>
      <c r="P296" s="462"/>
      <c r="Q296" s="462"/>
      <c r="R296" s="462"/>
      <c r="S296" s="462"/>
      <c r="T296" s="462"/>
      <c r="U296" s="463"/>
      <c r="V296" s="41" t="s">
        <v>76</v>
      </c>
      <c r="W296" s="42"/>
      <c r="X296" s="42"/>
      <c r="Y296" s="425" t="s">
        <v>77</v>
      </c>
      <c r="Z296" s="425"/>
      <c r="AA296" s="425"/>
      <c r="AB296" s="425"/>
      <c r="AC296" s="425"/>
      <c r="AD296" s="425"/>
      <c r="AE296" s="425"/>
      <c r="AF296" s="425"/>
      <c r="AG296" s="425"/>
      <c r="AH296" s="425"/>
      <c r="AI296" s="42"/>
      <c r="AJ296" s="42"/>
      <c r="AK296" s="43"/>
      <c r="AL296" s="426" t="s">
        <v>78</v>
      </c>
      <c r="AM296" s="426"/>
      <c r="AN296" s="427" t="s">
        <v>40</v>
      </c>
      <c r="AO296" s="427"/>
      <c r="AP296" s="427"/>
      <c r="AQ296" s="427"/>
      <c r="AR296" s="427"/>
      <c r="AS296" s="428"/>
      <c r="AT296" s="34"/>
      <c r="AU296" s="34"/>
      <c r="AX296" s="172"/>
    </row>
    <row r="297" spans="2:51" s="23" customFormat="1" ht="13.5" customHeight="1" x14ac:dyDescent="0.15">
      <c r="B297" s="464"/>
      <c r="C297" s="465"/>
      <c r="D297" s="465"/>
      <c r="E297" s="465"/>
      <c r="F297" s="465"/>
      <c r="G297" s="465"/>
      <c r="H297" s="465"/>
      <c r="I297" s="466"/>
      <c r="J297" s="464"/>
      <c r="K297" s="465"/>
      <c r="L297" s="465"/>
      <c r="M297" s="465"/>
      <c r="N297" s="471"/>
      <c r="O297" s="474"/>
      <c r="P297" s="465"/>
      <c r="Q297" s="465"/>
      <c r="R297" s="465"/>
      <c r="S297" s="465"/>
      <c r="T297" s="465"/>
      <c r="U297" s="466"/>
      <c r="V297" s="429" t="s">
        <v>7</v>
      </c>
      <c r="W297" s="430"/>
      <c r="X297" s="430"/>
      <c r="Y297" s="431"/>
      <c r="Z297" s="435" t="s">
        <v>18</v>
      </c>
      <c r="AA297" s="436"/>
      <c r="AB297" s="436"/>
      <c r="AC297" s="437"/>
      <c r="AD297" s="441" t="s">
        <v>19</v>
      </c>
      <c r="AE297" s="442"/>
      <c r="AF297" s="442"/>
      <c r="AG297" s="443"/>
      <c r="AH297" s="447" t="s">
        <v>188</v>
      </c>
      <c r="AI297" s="448"/>
      <c r="AJ297" s="448"/>
      <c r="AK297" s="449"/>
      <c r="AL297" s="453" t="s">
        <v>79</v>
      </c>
      <c r="AM297" s="453"/>
      <c r="AN297" s="455" t="s">
        <v>21</v>
      </c>
      <c r="AO297" s="456"/>
      <c r="AP297" s="456"/>
      <c r="AQ297" s="456"/>
      <c r="AR297" s="457"/>
      <c r="AS297" s="458"/>
      <c r="AT297" s="34"/>
      <c r="AU297" s="34"/>
      <c r="AX297" s="172"/>
    </row>
    <row r="298" spans="2:51" s="23" customFormat="1" ht="13.5" customHeight="1" x14ac:dyDescent="0.15">
      <c r="B298" s="467"/>
      <c r="C298" s="468"/>
      <c r="D298" s="468"/>
      <c r="E298" s="468"/>
      <c r="F298" s="468"/>
      <c r="G298" s="468"/>
      <c r="H298" s="468"/>
      <c r="I298" s="469"/>
      <c r="J298" s="467"/>
      <c r="K298" s="468"/>
      <c r="L298" s="468"/>
      <c r="M298" s="468"/>
      <c r="N298" s="472"/>
      <c r="O298" s="475"/>
      <c r="P298" s="468"/>
      <c r="Q298" s="468"/>
      <c r="R298" s="468"/>
      <c r="S298" s="468"/>
      <c r="T298" s="468"/>
      <c r="U298" s="469"/>
      <c r="V298" s="432"/>
      <c r="W298" s="433"/>
      <c r="X298" s="433"/>
      <c r="Y298" s="434"/>
      <c r="Z298" s="438"/>
      <c r="AA298" s="439"/>
      <c r="AB298" s="439"/>
      <c r="AC298" s="440"/>
      <c r="AD298" s="444"/>
      <c r="AE298" s="445"/>
      <c r="AF298" s="445"/>
      <c r="AG298" s="446"/>
      <c r="AH298" s="450"/>
      <c r="AI298" s="451"/>
      <c r="AJ298" s="451"/>
      <c r="AK298" s="452"/>
      <c r="AL298" s="454"/>
      <c r="AM298" s="454"/>
      <c r="AN298" s="459"/>
      <c r="AO298" s="459"/>
      <c r="AP298" s="459"/>
      <c r="AQ298" s="459"/>
      <c r="AR298" s="459"/>
      <c r="AS298" s="460"/>
      <c r="AT298" s="34"/>
      <c r="AU298" s="34"/>
      <c r="AX298" s="172"/>
    </row>
    <row r="299" spans="2:51" s="23" customFormat="1" ht="18" customHeight="1" x14ac:dyDescent="0.15">
      <c r="B299" s="330"/>
      <c r="C299" s="331"/>
      <c r="D299" s="331"/>
      <c r="E299" s="331"/>
      <c r="F299" s="331"/>
      <c r="G299" s="331"/>
      <c r="H299" s="331"/>
      <c r="I299" s="332"/>
      <c r="J299" s="330"/>
      <c r="K299" s="331"/>
      <c r="L299" s="331"/>
      <c r="M299" s="331"/>
      <c r="N299" s="336"/>
      <c r="O299" s="259"/>
      <c r="P299" s="260" t="s">
        <v>0</v>
      </c>
      <c r="Q299" s="259"/>
      <c r="R299" s="260" t="s">
        <v>1</v>
      </c>
      <c r="S299" s="259"/>
      <c r="T299" s="338" t="s">
        <v>80</v>
      </c>
      <c r="U299" s="339"/>
      <c r="V299" s="340"/>
      <c r="W299" s="341"/>
      <c r="X299" s="341"/>
      <c r="Y299" s="261" t="s">
        <v>8</v>
      </c>
      <c r="Z299" s="220"/>
      <c r="AA299" s="221"/>
      <c r="AB299" s="221"/>
      <c r="AC299" s="219" t="s">
        <v>8</v>
      </c>
      <c r="AD299" s="220"/>
      <c r="AE299" s="221"/>
      <c r="AF299" s="221"/>
      <c r="AG299" s="222" t="s">
        <v>8</v>
      </c>
      <c r="AH299" s="220"/>
      <c r="AI299" s="221"/>
      <c r="AJ299" s="221"/>
      <c r="AK299" s="222" t="s">
        <v>8</v>
      </c>
      <c r="AL299" s="274"/>
      <c r="AM299" s="275"/>
      <c r="AN299" s="316"/>
      <c r="AO299" s="317"/>
      <c r="AP299" s="317"/>
      <c r="AQ299" s="317"/>
      <c r="AR299" s="317"/>
      <c r="AS299" s="222" t="s">
        <v>8</v>
      </c>
      <c r="AT299" s="34"/>
      <c r="AU299" s="34"/>
      <c r="AV299" s="30">
        <f>DATE(O299+88,Q299,S299)</f>
        <v>32111</v>
      </c>
      <c r="AW299" s="170"/>
      <c r="AX299" s="172">
        <f>IF(AV299&gt;保険料計算シート!$B$12,IF(AV299&lt;保険料計算シート!$B$14,2,3),1)</f>
        <v>1</v>
      </c>
      <c r="AY299" s="29">
        <f>IF(V299="賃金で算定",1,0)</f>
        <v>0</v>
      </c>
    </row>
    <row r="300" spans="2:51" s="23" customFormat="1" ht="18" customHeight="1" x14ac:dyDescent="0.15">
      <c r="B300" s="333"/>
      <c r="C300" s="334"/>
      <c r="D300" s="334"/>
      <c r="E300" s="334"/>
      <c r="F300" s="334"/>
      <c r="G300" s="334"/>
      <c r="H300" s="334"/>
      <c r="I300" s="335"/>
      <c r="J300" s="333"/>
      <c r="K300" s="334"/>
      <c r="L300" s="334"/>
      <c r="M300" s="334"/>
      <c r="N300" s="337"/>
      <c r="O300" s="262"/>
      <c r="P300" s="263" t="s">
        <v>0</v>
      </c>
      <c r="Q300" s="262"/>
      <c r="R300" s="263" t="s">
        <v>1</v>
      </c>
      <c r="S300" s="262"/>
      <c r="T300" s="367" t="s">
        <v>81</v>
      </c>
      <c r="U300" s="368"/>
      <c r="V300" s="357"/>
      <c r="W300" s="358"/>
      <c r="X300" s="358"/>
      <c r="Y300" s="358"/>
      <c r="Z300" s="357"/>
      <c r="AA300" s="358"/>
      <c r="AB300" s="358"/>
      <c r="AC300" s="358"/>
      <c r="AD300" s="325"/>
      <c r="AE300" s="326"/>
      <c r="AF300" s="326"/>
      <c r="AG300" s="344"/>
      <c r="AH300" s="328">
        <f>V300+Z300-AD300</f>
        <v>0</v>
      </c>
      <c r="AI300" s="328"/>
      <c r="AJ300" s="328"/>
      <c r="AK300" s="329"/>
      <c r="AL300" s="314"/>
      <c r="AM300" s="315"/>
      <c r="AN300" s="306"/>
      <c r="AO300" s="307"/>
      <c r="AP300" s="307"/>
      <c r="AQ300" s="307"/>
      <c r="AR300" s="307"/>
      <c r="AS300" s="225"/>
      <c r="AT300" s="34"/>
      <c r="AU300" s="34"/>
      <c r="AV300" s="30"/>
      <c r="AW300" s="170"/>
      <c r="AX300" s="172"/>
    </row>
    <row r="301" spans="2:51" s="23" customFormat="1" ht="18" customHeight="1" x14ac:dyDescent="0.15">
      <c r="B301" s="330"/>
      <c r="C301" s="331"/>
      <c r="D301" s="331"/>
      <c r="E301" s="331"/>
      <c r="F301" s="331"/>
      <c r="G301" s="331"/>
      <c r="H301" s="331"/>
      <c r="I301" s="332"/>
      <c r="J301" s="330"/>
      <c r="K301" s="331"/>
      <c r="L301" s="331"/>
      <c r="M301" s="331"/>
      <c r="N301" s="336"/>
      <c r="O301" s="264"/>
      <c r="P301" s="260" t="s">
        <v>57</v>
      </c>
      <c r="Q301" s="259"/>
      <c r="R301" s="260" t="s">
        <v>58</v>
      </c>
      <c r="S301" s="259"/>
      <c r="T301" s="338" t="s">
        <v>59</v>
      </c>
      <c r="U301" s="339"/>
      <c r="V301" s="340"/>
      <c r="W301" s="341"/>
      <c r="X301" s="341"/>
      <c r="Y301" s="265"/>
      <c r="Z301" s="227"/>
      <c r="AA301" s="228"/>
      <c r="AB301" s="228"/>
      <c r="AC301" s="226"/>
      <c r="AD301" s="227"/>
      <c r="AE301" s="228"/>
      <c r="AF301" s="228"/>
      <c r="AG301" s="229"/>
      <c r="AH301" s="308"/>
      <c r="AI301" s="309"/>
      <c r="AJ301" s="309"/>
      <c r="AK301" s="310"/>
      <c r="AL301" s="230"/>
      <c r="AM301" s="231"/>
      <c r="AN301" s="316"/>
      <c r="AO301" s="317"/>
      <c r="AP301" s="317"/>
      <c r="AQ301" s="317"/>
      <c r="AR301" s="317"/>
      <c r="AS301" s="232"/>
      <c r="AT301" s="34"/>
      <c r="AU301" s="34"/>
      <c r="AV301" s="30">
        <f>DATE(O301+88,Q301,S301)</f>
        <v>32111</v>
      </c>
      <c r="AW301" s="170"/>
      <c r="AX301" s="172">
        <f>IF(AV301&gt;保険料計算シート!$B$12,IF(AV301&lt;保険料計算シート!$B$14,2,3),1)</f>
        <v>1</v>
      </c>
      <c r="AY301" s="29">
        <f>IF(V301="賃金で算定",1,0)</f>
        <v>0</v>
      </c>
    </row>
    <row r="302" spans="2:51" s="23" customFormat="1" ht="18" customHeight="1" x14ac:dyDescent="0.15">
      <c r="B302" s="333"/>
      <c r="C302" s="334"/>
      <c r="D302" s="334"/>
      <c r="E302" s="334"/>
      <c r="F302" s="334"/>
      <c r="G302" s="334"/>
      <c r="H302" s="334"/>
      <c r="I302" s="335"/>
      <c r="J302" s="333"/>
      <c r="K302" s="334"/>
      <c r="L302" s="334"/>
      <c r="M302" s="334"/>
      <c r="N302" s="337"/>
      <c r="O302" s="266"/>
      <c r="P302" s="258" t="s">
        <v>57</v>
      </c>
      <c r="Q302" s="267"/>
      <c r="R302" s="258" t="s">
        <v>58</v>
      </c>
      <c r="S302" s="267"/>
      <c r="T302" s="342" t="s">
        <v>60</v>
      </c>
      <c r="U302" s="343"/>
      <c r="V302" s="357"/>
      <c r="W302" s="358"/>
      <c r="X302" s="358"/>
      <c r="Y302" s="358"/>
      <c r="Z302" s="357"/>
      <c r="AA302" s="358"/>
      <c r="AB302" s="358"/>
      <c r="AC302" s="358"/>
      <c r="AD302" s="325"/>
      <c r="AE302" s="326"/>
      <c r="AF302" s="326"/>
      <c r="AG302" s="344"/>
      <c r="AH302" s="328">
        <f>V302+Z302-AD302</f>
        <v>0</v>
      </c>
      <c r="AI302" s="328"/>
      <c r="AJ302" s="328"/>
      <c r="AK302" s="329"/>
      <c r="AL302" s="314"/>
      <c r="AM302" s="315"/>
      <c r="AN302" s="306"/>
      <c r="AO302" s="307"/>
      <c r="AP302" s="307"/>
      <c r="AQ302" s="307"/>
      <c r="AR302" s="307"/>
      <c r="AS302" s="225"/>
      <c r="AT302" s="34"/>
      <c r="AU302" s="34"/>
      <c r="AV302" s="30"/>
      <c r="AW302" s="170"/>
      <c r="AX302" s="172"/>
    </row>
    <row r="303" spans="2:51" s="23" customFormat="1" ht="18" customHeight="1" x14ac:dyDescent="0.15">
      <c r="B303" s="330"/>
      <c r="C303" s="331"/>
      <c r="D303" s="331"/>
      <c r="E303" s="331"/>
      <c r="F303" s="331"/>
      <c r="G303" s="331"/>
      <c r="H303" s="331"/>
      <c r="I303" s="332"/>
      <c r="J303" s="330"/>
      <c r="K303" s="331"/>
      <c r="L303" s="331"/>
      <c r="M303" s="331"/>
      <c r="N303" s="336"/>
      <c r="O303" s="264"/>
      <c r="P303" s="260" t="s">
        <v>57</v>
      </c>
      <c r="Q303" s="259"/>
      <c r="R303" s="260" t="s">
        <v>58</v>
      </c>
      <c r="S303" s="259"/>
      <c r="T303" s="338" t="s">
        <v>59</v>
      </c>
      <c r="U303" s="339"/>
      <c r="V303" s="340"/>
      <c r="W303" s="341"/>
      <c r="X303" s="341"/>
      <c r="Y303" s="265"/>
      <c r="Z303" s="227"/>
      <c r="AA303" s="228"/>
      <c r="AB303" s="228"/>
      <c r="AC303" s="226"/>
      <c r="AD303" s="227"/>
      <c r="AE303" s="228"/>
      <c r="AF303" s="228"/>
      <c r="AG303" s="229"/>
      <c r="AH303" s="308"/>
      <c r="AI303" s="309"/>
      <c r="AJ303" s="309"/>
      <c r="AK303" s="310"/>
      <c r="AL303" s="230"/>
      <c r="AM303" s="231"/>
      <c r="AN303" s="316"/>
      <c r="AO303" s="317"/>
      <c r="AP303" s="317"/>
      <c r="AQ303" s="317"/>
      <c r="AR303" s="317"/>
      <c r="AS303" s="232"/>
      <c r="AT303" s="34"/>
      <c r="AU303" s="34"/>
      <c r="AV303" s="30">
        <f>DATE(O303+88,Q303,S303)</f>
        <v>32111</v>
      </c>
      <c r="AW303" s="170"/>
      <c r="AX303" s="172">
        <f>IF(AV303&gt;保険料計算シート!$B$12,IF(AV303&lt;保険料計算シート!$B$14,2,3),1)</f>
        <v>1</v>
      </c>
      <c r="AY303" s="29">
        <f>IF(V303="賃金で算定",1,0)</f>
        <v>0</v>
      </c>
    </row>
    <row r="304" spans="2:51" s="23" customFormat="1" ht="18" customHeight="1" x14ac:dyDescent="0.15">
      <c r="B304" s="333"/>
      <c r="C304" s="334"/>
      <c r="D304" s="334"/>
      <c r="E304" s="334"/>
      <c r="F304" s="334"/>
      <c r="G304" s="334"/>
      <c r="H304" s="334"/>
      <c r="I304" s="335"/>
      <c r="J304" s="333"/>
      <c r="K304" s="334"/>
      <c r="L304" s="334"/>
      <c r="M304" s="334"/>
      <c r="N304" s="337"/>
      <c r="O304" s="266"/>
      <c r="P304" s="258" t="s">
        <v>57</v>
      </c>
      <c r="Q304" s="267"/>
      <c r="R304" s="258" t="s">
        <v>58</v>
      </c>
      <c r="S304" s="267"/>
      <c r="T304" s="342" t="s">
        <v>60</v>
      </c>
      <c r="U304" s="343"/>
      <c r="V304" s="325"/>
      <c r="W304" s="326"/>
      <c r="X304" s="326"/>
      <c r="Y304" s="326"/>
      <c r="Z304" s="325"/>
      <c r="AA304" s="326"/>
      <c r="AB304" s="326"/>
      <c r="AC304" s="326"/>
      <c r="AD304" s="325"/>
      <c r="AE304" s="326"/>
      <c r="AF304" s="326"/>
      <c r="AG304" s="344"/>
      <c r="AH304" s="328">
        <f>V304+Z304-AD304</f>
        <v>0</v>
      </c>
      <c r="AI304" s="328"/>
      <c r="AJ304" s="328"/>
      <c r="AK304" s="329"/>
      <c r="AL304" s="314"/>
      <c r="AM304" s="315"/>
      <c r="AN304" s="306"/>
      <c r="AO304" s="307"/>
      <c r="AP304" s="307"/>
      <c r="AQ304" s="307"/>
      <c r="AR304" s="307"/>
      <c r="AS304" s="225"/>
      <c r="AT304" s="34"/>
      <c r="AU304" s="34"/>
      <c r="AV304" s="30"/>
      <c r="AW304" s="170"/>
      <c r="AX304" s="172"/>
    </row>
    <row r="305" spans="2:51" s="23" customFormat="1" ht="18" customHeight="1" x14ac:dyDescent="0.15">
      <c r="B305" s="330"/>
      <c r="C305" s="331"/>
      <c r="D305" s="331"/>
      <c r="E305" s="331"/>
      <c r="F305" s="331"/>
      <c r="G305" s="331"/>
      <c r="H305" s="331"/>
      <c r="I305" s="332"/>
      <c r="J305" s="330"/>
      <c r="K305" s="331"/>
      <c r="L305" s="331"/>
      <c r="M305" s="331"/>
      <c r="N305" s="336"/>
      <c r="O305" s="264"/>
      <c r="P305" s="260" t="s">
        <v>57</v>
      </c>
      <c r="Q305" s="259"/>
      <c r="R305" s="260" t="s">
        <v>58</v>
      </c>
      <c r="S305" s="259"/>
      <c r="T305" s="338" t="s">
        <v>59</v>
      </c>
      <c r="U305" s="339"/>
      <c r="V305" s="340"/>
      <c r="W305" s="341"/>
      <c r="X305" s="341"/>
      <c r="Y305" s="268"/>
      <c r="Z305" s="236"/>
      <c r="AA305" s="237"/>
      <c r="AB305" s="237"/>
      <c r="AC305" s="235"/>
      <c r="AD305" s="236"/>
      <c r="AE305" s="237"/>
      <c r="AF305" s="237"/>
      <c r="AG305" s="238"/>
      <c r="AH305" s="308"/>
      <c r="AI305" s="309"/>
      <c r="AJ305" s="309"/>
      <c r="AK305" s="310"/>
      <c r="AL305" s="239"/>
      <c r="AM305" s="240"/>
      <c r="AN305" s="316"/>
      <c r="AO305" s="317"/>
      <c r="AP305" s="317"/>
      <c r="AQ305" s="317"/>
      <c r="AR305" s="317"/>
      <c r="AS305" s="232"/>
      <c r="AT305" s="34"/>
      <c r="AU305" s="34"/>
      <c r="AV305" s="30">
        <f>DATE(O305+88,Q305,S305)</f>
        <v>32111</v>
      </c>
      <c r="AW305" s="170"/>
      <c r="AX305" s="172">
        <f>IF(AV305&gt;保険料計算シート!$B$12,IF(AV305&lt;保険料計算シート!$B$14,2,3),1)</f>
        <v>1</v>
      </c>
      <c r="AY305" s="29">
        <f>IF(V305="賃金で算定",1,0)</f>
        <v>0</v>
      </c>
    </row>
    <row r="306" spans="2:51" s="23" customFormat="1" ht="18" customHeight="1" x14ac:dyDescent="0.15">
      <c r="B306" s="333"/>
      <c r="C306" s="334"/>
      <c r="D306" s="334"/>
      <c r="E306" s="334"/>
      <c r="F306" s="334"/>
      <c r="G306" s="334"/>
      <c r="H306" s="334"/>
      <c r="I306" s="335"/>
      <c r="J306" s="333"/>
      <c r="K306" s="334"/>
      <c r="L306" s="334"/>
      <c r="M306" s="334"/>
      <c r="N306" s="337"/>
      <c r="O306" s="266"/>
      <c r="P306" s="258" t="s">
        <v>57</v>
      </c>
      <c r="Q306" s="267"/>
      <c r="R306" s="258" t="s">
        <v>58</v>
      </c>
      <c r="S306" s="267"/>
      <c r="T306" s="342" t="s">
        <v>60</v>
      </c>
      <c r="U306" s="343"/>
      <c r="V306" s="357"/>
      <c r="W306" s="358"/>
      <c r="X306" s="358"/>
      <c r="Y306" s="358"/>
      <c r="Z306" s="357"/>
      <c r="AA306" s="358"/>
      <c r="AB306" s="358"/>
      <c r="AC306" s="358"/>
      <c r="AD306" s="325"/>
      <c r="AE306" s="326"/>
      <c r="AF306" s="326"/>
      <c r="AG306" s="344"/>
      <c r="AH306" s="328">
        <f>V306+Z306-AD306</f>
        <v>0</v>
      </c>
      <c r="AI306" s="328"/>
      <c r="AJ306" s="328"/>
      <c r="AK306" s="329"/>
      <c r="AL306" s="314"/>
      <c r="AM306" s="315"/>
      <c r="AN306" s="306"/>
      <c r="AO306" s="307"/>
      <c r="AP306" s="307"/>
      <c r="AQ306" s="307"/>
      <c r="AR306" s="307"/>
      <c r="AS306" s="225"/>
      <c r="AT306" s="34"/>
      <c r="AU306" s="34"/>
      <c r="AV306" s="30"/>
      <c r="AW306" s="170"/>
      <c r="AX306" s="172"/>
    </row>
    <row r="307" spans="2:51" s="23" customFormat="1" ht="18" customHeight="1" x14ac:dyDescent="0.15">
      <c r="B307" s="330"/>
      <c r="C307" s="331"/>
      <c r="D307" s="331"/>
      <c r="E307" s="331"/>
      <c r="F307" s="331"/>
      <c r="G307" s="331"/>
      <c r="H307" s="331"/>
      <c r="I307" s="332"/>
      <c r="J307" s="330"/>
      <c r="K307" s="331"/>
      <c r="L307" s="331"/>
      <c r="M307" s="331"/>
      <c r="N307" s="336"/>
      <c r="O307" s="264"/>
      <c r="P307" s="260" t="s">
        <v>57</v>
      </c>
      <c r="Q307" s="259"/>
      <c r="R307" s="260" t="s">
        <v>58</v>
      </c>
      <c r="S307" s="259"/>
      <c r="T307" s="338" t="s">
        <v>59</v>
      </c>
      <c r="U307" s="339"/>
      <c r="V307" s="340"/>
      <c r="W307" s="341"/>
      <c r="X307" s="341"/>
      <c r="Y307" s="265"/>
      <c r="Z307" s="227"/>
      <c r="AA307" s="228"/>
      <c r="AB307" s="228"/>
      <c r="AC307" s="226"/>
      <c r="AD307" s="227"/>
      <c r="AE307" s="228"/>
      <c r="AF307" s="228"/>
      <c r="AG307" s="229"/>
      <c r="AH307" s="308"/>
      <c r="AI307" s="309"/>
      <c r="AJ307" s="309"/>
      <c r="AK307" s="310"/>
      <c r="AL307" s="239"/>
      <c r="AM307" s="240"/>
      <c r="AN307" s="316"/>
      <c r="AO307" s="317"/>
      <c r="AP307" s="317"/>
      <c r="AQ307" s="317"/>
      <c r="AR307" s="317"/>
      <c r="AS307" s="232"/>
      <c r="AT307" s="34"/>
      <c r="AU307" s="34"/>
      <c r="AV307" s="30">
        <f>DATE(O307+88,Q307,S307)</f>
        <v>32111</v>
      </c>
      <c r="AW307" s="170"/>
      <c r="AX307" s="172">
        <f>IF(AV307&gt;保険料計算シート!$B$12,IF(AV307&lt;保険料計算シート!$B$14,2,3),1)</f>
        <v>1</v>
      </c>
      <c r="AY307" s="29">
        <f>IF(V307="賃金で算定",1,0)</f>
        <v>0</v>
      </c>
    </row>
    <row r="308" spans="2:51" s="23" customFormat="1" ht="18" customHeight="1" x14ac:dyDescent="0.15">
      <c r="B308" s="333"/>
      <c r="C308" s="334"/>
      <c r="D308" s="334"/>
      <c r="E308" s="334"/>
      <c r="F308" s="334"/>
      <c r="G308" s="334"/>
      <c r="H308" s="334"/>
      <c r="I308" s="335"/>
      <c r="J308" s="333"/>
      <c r="K308" s="334"/>
      <c r="L308" s="334"/>
      <c r="M308" s="334"/>
      <c r="N308" s="337"/>
      <c r="O308" s="266"/>
      <c r="P308" s="258" t="s">
        <v>57</v>
      </c>
      <c r="Q308" s="267"/>
      <c r="R308" s="258" t="s">
        <v>58</v>
      </c>
      <c r="S308" s="267"/>
      <c r="T308" s="342" t="s">
        <v>60</v>
      </c>
      <c r="U308" s="343"/>
      <c r="V308" s="325"/>
      <c r="W308" s="326"/>
      <c r="X308" s="326"/>
      <c r="Y308" s="326"/>
      <c r="Z308" s="325"/>
      <c r="AA308" s="326"/>
      <c r="AB308" s="326"/>
      <c r="AC308" s="326"/>
      <c r="AD308" s="325"/>
      <c r="AE308" s="326"/>
      <c r="AF308" s="326"/>
      <c r="AG308" s="344"/>
      <c r="AH308" s="328">
        <f>V308+Z308-AD308</f>
        <v>0</v>
      </c>
      <c r="AI308" s="328"/>
      <c r="AJ308" s="328"/>
      <c r="AK308" s="329"/>
      <c r="AL308" s="314"/>
      <c r="AM308" s="315"/>
      <c r="AN308" s="306"/>
      <c r="AO308" s="307"/>
      <c r="AP308" s="307"/>
      <c r="AQ308" s="307"/>
      <c r="AR308" s="307"/>
      <c r="AS308" s="225"/>
      <c r="AT308" s="34"/>
      <c r="AU308" s="34"/>
      <c r="AV308" s="30"/>
      <c r="AW308" s="170"/>
      <c r="AX308" s="172"/>
    </row>
    <row r="309" spans="2:51" s="23" customFormat="1" ht="18" customHeight="1" x14ac:dyDescent="0.15">
      <c r="B309" s="330"/>
      <c r="C309" s="331"/>
      <c r="D309" s="331"/>
      <c r="E309" s="331"/>
      <c r="F309" s="331"/>
      <c r="G309" s="331"/>
      <c r="H309" s="331"/>
      <c r="I309" s="332"/>
      <c r="J309" s="330"/>
      <c r="K309" s="331"/>
      <c r="L309" s="331"/>
      <c r="M309" s="331"/>
      <c r="N309" s="336"/>
      <c r="O309" s="264"/>
      <c r="P309" s="260" t="s">
        <v>57</v>
      </c>
      <c r="Q309" s="259"/>
      <c r="R309" s="260" t="s">
        <v>58</v>
      </c>
      <c r="S309" s="259"/>
      <c r="T309" s="338" t="s">
        <v>59</v>
      </c>
      <c r="U309" s="339"/>
      <c r="V309" s="340"/>
      <c r="W309" s="341"/>
      <c r="X309" s="341"/>
      <c r="Y309" s="265"/>
      <c r="Z309" s="227"/>
      <c r="AA309" s="228"/>
      <c r="AB309" s="228"/>
      <c r="AC309" s="226"/>
      <c r="AD309" s="227"/>
      <c r="AE309" s="228"/>
      <c r="AF309" s="228"/>
      <c r="AG309" s="229"/>
      <c r="AH309" s="308"/>
      <c r="AI309" s="309"/>
      <c r="AJ309" s="309"/>
      <c r="AK309" s="310"/>
      <c r="AL309" s="269"/>
      <c r="AM309" s="270"/>
      <c r="AN309" s="316"/>
      <c r="AO309" s="317"/>
      <c r="AP309" s="317"/>
      <c r="AQ309" s="317"/>
      <c r="AR309" s="317"/>
      <c r="AS309" s="232"/>
      <c r="AT309" s="34"/>
      <c r="AU309" s="34"/>
      <c r="AV309" s="30">
        <f>DATE(O309+88,Q309,S309)</f>
        <v>32111</v>
      </c>
      <c r="AW309" s="170"/>
      <c r="AX309" s="172">
        <f>IF(AV309&gt;保険料計算シート!$B$12,IF(AV309&lt;保険料計算シート!$B$14,2,3),1)</f>
        <v>1</v>
      </c>
      <c r="AY309" s="29">
        <f>IF(V309="賃金で算定",1,0)</f>
        <v>0</v>
      </c>
    </row>
    <row r="310" spans="2:51" s="23" customFormat="1" ht="18" customHeight="1" x14ac:dyDescent="0.15">
      <c r="B310" s="333"/>
      <c r="C310" s="334"/>
      <c r="D310" s="334"/>
      <c r="E310" s="334"/>
      <c r="F310" s="334"/>
      <c r="G310" s="334"/>
      <c r="H310" s="334"/>
      <c r="I310" s="335"/>
      <c r="J310" s="333"/>
      <c r="K310" s="334"/>
      <c r="L310" s="334"/>
      <c r="M310" s="334"/>
      <c r="N310" s="337"/>
      <c r="O310" s="266"/>
      <c r="P310" s="258" t="s">
        <v>57</v>
      </c>
      <c r="Q310" s="267"/>
      <c r="R310" s="258" t="s">
        <v>58</v>
      </c>
      <c r="S310" s="267"/>
      <c r="T310" s="342" t="s">
        <v>60</v>
      </c>
      <c r="U310" s="343"/>
      <c r="V310" s="325"/>
      <c r="W310" s="326"/>
      <c r="X310" s="326"/>
      <c r="Y310" s="326"/>
      <c r="Z310" s="325"/>
      <c r="AA310" s="326"/>
      <c r="AB310" s="326"/>
      <c r="AC310" s="326"/>
      <c r="AD310" s="325"/>
      <c r="AE310" s="326"/>
      <c r="AF310" s="326"/>
      <c r="AG310" s="344"/>
      <c r="AH310" s="328">
        <f>V310+Z310-AD310</f>
        <v>0</v>
      </c>
      <c r="AI310" s="328"/>
      <c r="AJ310" s="328"/>
      <c r="AK310" s="329"/>
      <c r="AL310" s="314"/>
      <c r="AM310" s="315"/>
      <c r="AN310" s="306"/>
      <c r="AO310" s="307"/>
      <c r="AP310" s="307"/>
      <c r="AQ310" s="307"/>
      <c r="AR310" s="307"/>
      <c r="AS310" s="225"/>
      <c r="AT310" s="34"/>
      <c r="AU310" s="34"/>
      <c r="AV310" s="30"/>
      <c r="AW310" s="170"/>
      <c r="AX310" s="172"/>
    </row>
    <row r="311" spans="2:51" s="23" customFormat="1" ht="18" customHeight="1" x14ac:dyDescent="0.15">
      <c r="B311" s="330"/>
      <c r="C311" s="331"/>
      <c r="D311" s="331"/>
      <c r="E311" s="331"/>
      <c r="F311" s="331"/>
      <c r="G311" s="331"/>
      <c r="H311" s="331"/>
      <c r="I311" s="332"/>
      <c r="J311" s="330"/>
      <c r="K311" s="331"/>
      <c r="L311" s="331"/>
      <c r="M311" s="331"/>
      <c r="N311" s="336"/>
      <c r="O311" s="264"/>
      <c r="P311" s="260" t="s">
        <v>57</v>
      </c>
      <c r="Q311" s="259"/>
      <c r="R311" s="260" t="s">
        <v>58</v>
      </c>
      <c r="S311" s="259"/>
      <c r="T311" s="338" t="s">
        <v>59</v>
      </c>
      <c r="U311" s="339"/>
      <c r="V311" s="340"/>
      <c r="W311" s="341"/>
      <c r="X311" s="341"/>
      <c r="Y311" s="265"/>
      <c r="Z311" s="227"/>
      <c r="AA311" s="228"/>
      <c r="AB311" s="228"/>
      <c r="AC311" s="226"/>
      <c r="AD311" s="227"/>
      <c r="AE311" s="228"/>
      <c r="AF311" s="228"/>
      <c r="AG311" s="229"/>
      <c r="AH311" s="308"/>
      <c r="AI311" s="309"/>
      <c r="AJ311" s="309"/>
      <c r="AK311" s="310"/>
      <c r="AL311" s="271"/>
      <c r="AM311" s="272"/>
      <c r="AN311" s="316"/>
      <c r="AO311" s="317"/>
      <c r="AP311" s="317"/>
      <c r="AQ311" s="317"/>
      <c r="AR311" s="317"/>
      <c r="AS311" s="232"/>
      <c r="AT311" s="34"/>
      <c r="AU311" s="34"/>
      <c r="AV311" s="30">
        <f>DATE(O311+88,Q311,S311)</f>
        <v>32111</v>
      </c>
      <c r="AW311" s="170"/>
      <c r="AX311" s="172">
        <f>IF(AV311&gt;保険料計算シート!$B$12,IF(AV311&lt;保険料計算シート!$B$14,2,3),1)</f>
        <v>1</v>
      </c>
      <c r="AY311" s="29">
        <f>IF(V311="賃金で算定",1,0)</f>
        <v>0</v>
      </c>
    </row>
    <row r="312" spans="2:51" s="23" customFormat="1" ht="18" customHeight="1" x14ac:dyDescent="0.15">
      <c r="B312" s="333"/>
      <c r="C312" s="334"/>
      <c r="D312" s="334"/>
      <c r="E312" s="334"/>
      <c r="F312" s="334"/>
      <c r="G312" s="334"/>
      <c r="H312" s="334"/>
      <c r="I312" s="335"/>
      <c r="J312" s="333"/>
      <c r="K312" s="334"/>
      <c r="L312" s="334"/>
      <c r="M312" s="334"/>
      <c r="N312" s="337"/>
      <c r="O312" s="266"/>
      <c r="P312" s="258" t="s">
        <v>57</v>
      </c>
      <c r="Q312" s="267"/>
      <c r="R312" s="258" t="s">
        <v>58</v>
      </c>
      <c r="S312" s="267"/>
      <c r="T312" s="342" t="s">
        <v>60</v>
      </c>
      <c r="U312" s="343"/>
      <c r="V312" s="325"/>
      <c r="W312" s="326"/>
      <c r="X312" s="326"/>
      <c r="Y312" s="326"/>
      <c r="Z312" s="325"/>
      <c r="AA312" s="326"/>
      <c r="AB312" s="326"/>
      <c r="AC312" s="326"/>
      <c r="AD312" s="325"/>
      <c r="AE312" s="326"/>
      <c r="AF312" s="326"/>
      <c r="AG312" s="344"/>
      <c r="AH312" s="328">
        <f>V312+Z312-AD312</f>
        <v>0</v>
      </c>
      <c r="AI312" s="328"/>
      <c r="AJ312" s="328"/>
      <c r="AK312" s="329"/>
      <c r="AL312" s="314"/>
      <c r="AM312" s="315"/>
      <c r="AN312" s="306"/>
      <c r="AO312" s="307"/>
      <c r="AP312" s="307"/>
      <c r="AQ312" s="307"/>
      <c r="AR312" s="307"/>
      <c r="AS312" s="225"/>
      <c r="AT312" s="34"/>
      <c r="AU312" s="34"/>
      <c r="AV312" s="30"/>
      <c r="AW312" s="170"/>
      <c r="AX312" s="172"/>
    </row>
    <row r="313" spans="2:51" s="23" customFormat="1" ht="18" customHeight="1" x14ac:dyDescent="0.15">
      <c r="B313" s="330"/>
      <c r="C313" s="331"/>
      <c r="D313" s="331"/>
      <c r="E313" s="331"/>
      <c r="F313" s="331"/>
      <c r="G313" s="331"/>
      <c r="H313" s="331"/>
      <c r="I313" s="332"/>
      <c r="J313" s="330"/>
      <c r="K313" s="331"/>
      <c r="L313" s="331"/>
      <c r="M313" s="331"/>
      <c r="N313" s="336"/>
      <c r="O313" s="264"/>
      <c r="P313" s="260" t="s">
        <v>57</v>
      </c>
      <c r="Q313" s="259"/>
      <c r="R313" s="260" t="s">
        <v>58</v>
      </c>
      <c r="S313" s="259"/>
      <c r="T313" s="338" t="s">
        <v>59</v>
      </c>
      <c r="U313" s="339"/>
      <c r="V313" s="340"/>
      <c r="W313" s="341"/>
      <c r="X313" s="341"/>
      <c r="Y313" s="265"/>
      <c r="Z313" s="227"/>
      <c r="AA313" s="228"/>
      <c r="AB313" s="228"/>
      <c r="AC313" s="226"/>
      <c r="AD313" s="227"/>
      <c r="AE313" s="228"/>
      <c r="AF313" s="228"/>
      <c r="AG313" s="229"/>
      <c r="AH313" s="308"/>
      <c r="AI313" s="309"/>
      <c r="AJ313" s="309"/>
      <c r="AK313" s="310"/>
      <c r="AL313" s="269"/>
      <c r="AM313" s="270"/>
      <c r="AN313" s="316"/>
      <c r="AO313" s="317"/>
      <c r="AP313" s="317"/>
      <c r="AQ313" s="317"/>
      <c r="AR313" s="317"/>
      <c r="AS313" s="232"/>
      <c r="AT313" s="34"/>
      <c r="AU313" s="34"/>
      <c r="AV313" s="30">
        <f>DATE(O313+88,Q313,S313)</f>
        <v>32111</v>
      </c>
      <c r="AW313" s="170"/>
      <c r="AX313" s="172">
        <f>IF(AV313&gt;保険料計算シート!$B$12,IF(AV313&lt;保険料計算シート!$B$14,2,3),1)</f>
        <v>1</v>
      </c>
      <c r="AY313" s="29">
        <f>IF(V313="賃金で算定",1,0)</f>
        <v>0</v>
      </c>
    </row>
    <row r="314" spans="2:51" s="23" customFormat="1" ht="18" customHeight="1" x14ac:dyDescent="0.15">
      <c r="B314" s="333"/>
      <c r="C314" s="334"/>
      <c r="D314" s="334"/>
      <c r="E314" s="334"/>
      <c r="F314" s="334"/>
      <c r="G314" s="334"/>
      <c r="H314" s="334"/>
      <c r="I314" s="335"/>
      <c r="J314" s="333"/>
      <c r="K314" s="334"/>
      <c r="L314" s="334"/>
      <c r="M314" s="334"/>
      <c r="N314" s="337"/>
      <c r="O314" s="266"/>
      <c r="P314" s="258" t="s">
        <v>57</v>
      </c>
      <c r="Q314" s="267"/>
      <c r="R314" s="258" t="s">
        <v>58</v>
      </c>
      <c r="S314" s="267"/>
      <c r="T314" s="342" t="s">
        <v>60</v>
      </c>
      <c r="U314" s="343"/>
      <c r="V314" s="325"/>
      <c r="W314" s="326"/>
      <c r="X314" s="326"/>
      <c r="Y314" s="326"/>
      <c r="Z314" s="325"/>
      <c r="AA314" s="326"/>
      <c r="AB314" s="326"/>
      <c r="AC314" s="326"/>
      <c r="AD314" s="325"/>
      <c r="AE314" s="326"/>
      <c r="AF314" s="326"/>
      <c r="AG314" s="344"/>
      <c r="AH314" s="328">
        <f>V314+Z314-AD314</f>
        <v>0</v>
      </c>
      <c r="AI314" s="328"/>
      <c r="AJ314" s="328"/>
      <c r="AK314" s="329"/>
      <c r="AL314" s="314"/>
      <c r="AM314" s="315"/>
      <c r="AN314" s="306"/>
      <c r="AO314" s="307"/>
      <c r="AP314" s="307"/>
      <c r="AQ314" s="307"/>
      <c r="AR314" s="307"/>
      <c r="AS314" s="225"/>
      <c r="AT314" s="34"/>
      <c r="AU314" s="34"/>
      <c r="AV314" s="30"/>
      <c r="AW314" s="170"/>
      <c r="AX314" s="172"/>
    </row>
    <row r="315" spans="2:51" s="23" customFormat="1" ht="18" customHeight="1" x14ac:dyDescent="0.15">
      <c r="B315" s="330"/>
      <c r="C315" s="331"/>
      <c r="D315" s="331"/>
      <c r="E315" s="331"/>
      <c r="F315" s="331"/>
      <c r="G315" s="331"/>
      <c r="H315" s="331"/>
      <c r="I315" s="332"/>
      <c r="J315" s="330"/>
      <c r="K315" s="331"/>
      <c r="L315" s="331"/>
      <c r="M315" s="331"/>
      <c r="N315" s="336"/>
      <c r="O315" s="264"/>
      <c r="P315" s="260" t="s">
        <v>57</v>
      </c>
      <c r="Q315" s="259"/>
      <c r="R315" s="260" t="s">
        <v>58</v>
      </c>
      <c r="S315" s="259"/>
      <c r="T315" s="338" t="s">
        <v>59</v>
      </c>
      <c r="U315" s="339"/>
      <c r="V315" s="340"/>
      <c r="W315" s="341"/>
      <c r="X315" s="341"/>
      <c r="Y315" s="265"/>
      <c r="Z315" s="227"/>
      <c r="AA315" s="228"/>
      <c r="AB315" s="228"/>
      <c r="AC315" s="226"/>
      <c r="AD315" s="227"/>
      <c r="AE315" s="228"/>
      <c r="AF315" s="228"/>
      <c r="AG315" s="229"/>
      <c r="AH315" s="308"/>
      <c r="AI315" s="309"/>
      <c r="AJ315" s="309"/>
      <c r="AK315" s="310"/>
      <c r="AL315" s="269"/>
      <c r="AM315" s="270"/>
      <c r="AN315" s="316"/>
      <c r="AO315" s="317"/>
      <c r="AP315" s="317"/>
      <c r="AQ315" s="317"/>
      <c r="AR315" s="317"/>
      <c r="AS315" s="232"/>
      <c r="AT315" s="34"/>
      <c r="AU315" s="34"/>
      <c r="AV315" s="30">
        <f>DATE(O315+88,Q315,S315)</f>
        <v>32111</v>
      </c>
      <c r="AW315" s="170"/>
      <c r="AX315" s="172">
        <f>IF(AV315&gt;保険料計算シート!$B$12,IF(AV315&lt;保険料計算シート!$B$14,2,3),1)</f>
        <v>1</v>
      </c>
    </row>
    <row r="316" spans="2:51" s="23" customFormat="1" ht="18" customHeight="1" x14ac:dyDescent="0.15">
      <c r="B316" s="333"/>
      <c r="C316" s="334"/>
      <c r="D316" s="334"/>
      <c r="E316" s="334"/>
      <c r="F316" s="334"/>
      <c r="G316" s="334"/>
      <c r="H316" s="334"/>
      <c r="I316" s="335"/>
      <c r="J316" s="333"/>
      <c r="K316" s="334"/>
      <c r="L316" s="334"/>
      <c r="M316" s="334"/>
      <c r="N316" s="337"/>
      <c r="O316" s="266"/>
      <c r="P316" s="273" t="s">
        <v>57</v>
      </c>
      <c r="Q316" s="267"/>
      <c r="R316" s="258" t="s">
        <v>58</v>
      </c>
      <c r="S316" s="267"/>
      <c r="T316" s="342" t="s">
        <v>60</v>
      </c>
      <c r="U316" s="343"/>
      <c r="V316" s="325"/>
      <c r="W316" s="326"/>
      <c r="X316" s="326"/>
      <c r="Y316" s="326"/>
      <c r="Z316" s="325"/>
      <c r="AA316" s="326"/>
      <c r="AB316" s="326"/>
      <c r="AC316" s="326"/>
      <c r="AD316" s="325"/>
      <c r="AE316" s="326"/>
      <c r="AF316" s="326"/>
      <c r="AG316" s="344"/>
      <c r="AH316" s="328">
        <f>V316+Z316-AD316</f>
        <v>0</v>
      </c>
      <c r="AI316" s="328"/>
      <c r="AJ316" s="328"/>
      <c r="AK316" s="329"/>
      <c r="AL316" s="314"/>
      <c r="AM316" s="315"/>
      <c r="AN316" s="306"/>
      <c r="AO316" s="307"/>
      <c r="AP316" s="307"/>
      <c r="AQ316" s="307"/>
      <c r="AR316" s="307"/>
      <c r="AS316" s="225"/>
      <c r="AT316" s="34"/>
      <c r="AU316" s="34"/>
      <c r="AV316" s="30"/>
      <c r="AW316" s="170"/>
      <c r="AX316" s="172"/>
    </row>
    <row r="317" spans="2:51" s="23" customFormat="1" ht="18" customHeight="1" x14ac:dyDescent="0.15">
      <c r="B317" s="345" t="s">
        <v>174</v>
      </c>
      <c r="C317" s="346"/>
      <c r="D317" s="346"/>
      <c r="E317" s="347"/>
      <c r="F317" s="351" t="s">
        <v>82</v>
      </c>
      <c r="G317" s="352"/>
      <c r="H317" s="352"/>
      <c r="I317" s="352"/>
      <c r="J317" s="352"/>
      <c r="K317" s="352"/>
      <c r="L317" s="352"/>
      <c r="M317" s="352"/>
      <c r="N317" s="353"/>
      <c r="O317" s="345" t="s">
        <v>62</v>
      </c>
      <c r="P317" s="346"/>
      <c r="Q317" s="346"/>
      <c r="R317" s="346"/>
      <c r="S317" s="346"/>
      <c r="T317" s="346"/>
      <c r="U317" s="347"/>
      <c r="V317" s="308"/>
      <c r="W317" s="309"/>
      <c r="X317" s="309"/>
      <c r="Y317" s="310"/>
      <c r="Z317" s="227"/>
      <c r="AA317" s="228"/>
      <c r="AB317" s="228"/>
      <c r="AC317" s="226"/>
      <c r="AD317" s="227"/>
      <c r="AE317" s="228"/>
      <c r="AF317" s="228"/>
      <c r="AG317" s="226"/>
      <c r="AH317" s="311"/>
      <c r="AI317" s="312"/>
      <c r="AJ317" s="312"/>
      <c r="AK317" s="313"/>
      <c r="AL317" s="230"/>
      <c r="AM317" s="231"/>
      <c r="AN317" s="308"/>
      <c r="AO317" s="309"/>
      <c r="AP317" s="309"/>
      <c r="AQ317" s="309"/>
      <c r="AR317" s="309"/>
      <c r="AS317" s="232"/>
      <c r="AT317" s="34"/>
      <c r="AU317" s="34"/>
      <c r="AX317" s="172"/>
    </row>
    <row r="318" spans="2:51" s="23" customFormat="1" ht="18" customHeight="1" x14ac:dyDescent="0.15">
      <c r="B318" s="348"/>
      <c r="C318" s="349"/>
      <c r="D318" s="349"/>
      <c r="E318" s="350"/>
      <c r="F318" s="354"/>
      <c r="G318" s="355"/>
      <c r="H318" s="355"/>
      <c r="I318" s="355"/>
      <c r="J318" s="355"/>
      <c r="K318" s="355"/>
      <c r="L318" s="355"/>
      <c r="M318" s="355"/>
      <c r="N318" s="356"/>
      <c r="O318" s="348"/>
      <c r="P318" s="349"/>
      <c r="Q318" s="349"/>
      <c r="R318" s="349"/>
      <c r="S318" s="349"/>
      <c r="T318" s="349"/>
      <c r="U318" s="350"/>
      <c r="V318" s="306"/>
      <c r="W318" s="307"/>
      <c r="X318" s="307"/>
      <c r="Y318" s="324"/>
      <c r="Z318" s="306"/>
      <c r="AA318" s="307"/>
      <c r="AB318" s="307"/>
      <c r="AC318" s="307"/>
      <c r="AD318" s="306"/>
      <c r="AE318" s="307"/>
      <c r="AF318" s="307"/>
      <c r="AG318" s="307"/>
      <c r="AH318" s="306"/>
      <c r="AI318" s="307"/>
      <c r="AJ318" s="307"/>
      <c r="AK318" s="307"/>
      <c r="AL318" s="241"/>
      <c r="AM318" s="242"/>
      <c r="AN318" s="306"/>
      <c r="AO318" s="307"/>
      <c r="AP318" s="307"/>
      <c r="AQ318" s="307"/>
      <c r="AR318" s="307"/>
      <c r="AS318" s="225"/>
      <c r="AT318" s="34"/>
      <c r="AU318" s="164">
        <f>IF(OR(AN318&gt;0,AN358&gt;0),1,0)</f>
        <v>0</v>
      </c>
      <c r="AX318" s="172"/>
    </row>
    <row r="319" spans="2:51" s="23" customFormat="1" ht="18" customHeight="1" x14ac:dyDescent="0.15">
      <c r="AN319" s="500">
        <f>IF(AN317=0,0,AN317+AN318)</f>
        <v>0</v>
      </c>
      <c r="AO319" s="500"/>
      <c r="AP319" s="500"/>
      <c r="AQ319" s="500"/>
      <c r="AR319" s="500"/>
      <c r="AS319" s="34"/>
      <c r="AT319" s="34"/>
      <c r="AU319" s="34"/>
      <c r="AX319" s="172"/>
    </row>
    <row r="320" spans="2:51" s="23" customFormat="1" ht="31.5" customHeight="1" x14ac:dyDescent="0.15">
      <c r="AN320" s="50"/>
      <c r="AO320" s="50"/>
      <c r="AP320" s="50"/>
      <c r="AQ320" s="50"/>
      <c r="AR320" s="50"/>
      <c r="AS320" s="34"/>
      <c r="AT320" s="34"/>
      <c r="AU320" s="34"/>
      <c r="AX320" s="172"/>
    </row>
    <row r="321" spans="2:50" s="23" customFormat="1" ht="7.5" customHeight="1" x14ac:dyDescent="0.15">
      <c r="X321" s="25"/>
      <c r="Y321" s="25"/>
      <c r="Z321" s="34"/>
      <c r="AA321" s="34"/>
      <c r="AB321" s="34"/>
      <c r="AC321" s="34"/>
      <c r="AD321" s="34"/>
      <c r="AE321" s="34"/>
      <c r="AF321" s="34"/>
      <c r="AG321" s="34"/>
      <c r="AH321" s="34"/>
      <c r="AI321" s="34"/>
      <c r="AJ321" s="34"/>
      <c r="AK321" s="34"/>
      <c r="AL321" s="34"/>
      <c r="AM321" s="34"/>
      <c r="AN321" s="34"/>
      <c r="AO321" s="34"/>
      <c r="AP321" s="34"/>
      <c r="AQ321" s="34"/>
      <c r="AR321" s="34"/>
      <c r="AS321" s="34"/>
      <c r="AT321" s="1"/>
      <c r="AU321" s="1"/>
      <c r="AX321" s="172"/>
    </row>
    <row r="322" spans="2:50" s="23" customFormat="1" ht="10.5" customHeight="1" x14ac:dyDescent="0.15">
      <c r="X322" s="25"/>
      <c r="Y322" s="25"/>
      <c r="Z322" s="34"/>
      <c r="AA322" s="34"/>
      <c r="AB322" s="34"/>
      <c r="AC322" s="34"/>
      <c r="AD322" s="34"/>
      <c r="AE322" s="34"/>
      <c r="AF322" s="34"/>
      <c r="AG322" s="34"/>
      <c r="AH322" s="34"/>
      <c r="AI322" s="34"/>
      <c r="AJ322" s="34"/>
      <c r="AK322" s="34"/>
      <c r="AL322" s="34"/>
      <c r="AM322" s="34"/>
      <c r="AN322" s="34"/>
      <c r="AO322" s="34"/>
      <c r="AP322" s="34"/>
      <c r="AQ322" s="34"/>
      <c r="AR322" s="34"/>
      <c r="AS322" s="34"/>
      <c r="AT322" s="1"/>
      <c r="AU322" s="1"/>
      <c r="AX322" s="172"/>
    </row>
    <row r="323" spans="2:50" s="23" customFormat="1" ht="5.25" customHeight="1" x14ac:dyDescent="0.15">
      <c r="X323" s="25"/>
      <c r="Y323" s="25"/>
      <c r="Z323" s="34"/>
      <c r="AA323" s="34"/>
      <c r="AB323" s="34"/>
      <c r="AC323" s="34"/>
      <c r="AD323" s="34"/>
      <c r="AE323" s="34"/>
      <c r="AF323" s="34"/>
      <c r="AG323" s="34"/>
      <c r="AH323" s="34"/>
      <c r="AI323" s="34"/>
      <c r="AJ323" s="34"/>
      <c r="AK323" s="34"/>
      <c r="AL323" s="34"/>
      <c r="AM323" s="34"/>
      <c r="AN323" s="34"/>
      <c r="AO323" s="34"/>
      <c r="AP323" s="34"/>
      <c r="AQ323" s="34"/>
      <c r="AR323" s="34"/>
      <c r="AS323" s="34"/>
      <c r="AT323" s="1"/>
      <c r="AU323" s="1"/>
      <c r="AX323" s="172"/>
    </row>
    <row r="324" spans="2:50" s="23" customFormat="1" ht="5.25" customHeight="1" x14ac:dyDescent="0.15">
      <c r="X324" s="25"/>
      <c r="Y324" s="25"/>
      <c r="Z324" s="34"/>
      <c r="AA324" s="34"/>
      <c r="AB324" s="34"/>
      <c r="AC324" s="34"/>
      <c r="AD324" s="34"/>
      <c r="AE324" s="34"/>
      <c r="AF324" s="34"/>
      <c r="AG324" s="34"/>
      <c r="AH324" s="34"/>
      <c r="AI324" s="34"/>
      <c r="AJ324" s="34"/>
      <c r="AK324" s="34"/>
      <c r="AL324" s="34"/>
      <c r="AM324" s="34"/>
      <c r="AN324" s="34"/>
      <c r="AO324" s="34"/>
      <c r="AP324" s="34"/>
      <c r="AQ324" s="34"/>
      <c r="AR324" s="34"/>
      <c r="AS324" s="34"/>
      <c r="AT324" s="1"/>
      <c r="AU324" s="1"/>
      <c r="AX324" s="172"/>
    </row>
    <row r="325" spans="2:50" s="23" customFormat="1" ht="5.25" customHeight="1" x14ac:dyDescent="0.15">
      <c r="X325" s="25"/>
      <c r="Y325" s="25"/>
      <c r="Z325" s="34"/>
      <c r="AA325" s="34"/>
      <c r="AB325" s="34"/>
      <c r="AC325" s="34"/>
      <c r="AD325" s="34"/>
      <c r="AE325" s="34"/>
      <c r="AF325" s="34"/>
      <c r="AG325" s="34"/>
      <c r="AH325" s="34"/>
      <c r="AI325" s="34"/>
      <c r="AJ325" s="34"/>
      <c r="AK325" s="34"/>
      <c r="AL325" s="34"/>
      <c r="AM325" s="34"/>
      <c r="AN325" s="34"/>
      <c r="AO325" s="34"/>
      <c r="AP325" s="34"/>
      <c r="AQ325" s="34"/>
      <c r="AR325" s="34"/>
      <c r="AS325" s="34"/>
      <c r="AT325" s="1"/>
      <c r="AU325" s="1"/>
      <c r="AX325" s="172"/>
    </row>
    <row r="326" spans="2:50" s="23" customFormat="1" ht="5.25" customHeight="1" x14ac:dyDescent="0.15">
      <c r="X326" s="25"/>
      <c r="Y326" s="25"/>
      <c r="Z326" s="34"/>
      <c r="AA326" s="34"/>
      <c r="AB326" s="34"/>
      <c r="AC326" s="34"/>
      <c r="AD326" s="34"/>
      <c r="AE326" s="34"/>
      <c r="AF326" s="34"/>
      <c r="AG326" s="34"/>
      <c r="AH326" s="34"/>
      <c r="AI326" s="34"/>
      <c r="AJ326" s="34"/>
      <c r="AK326" s="34"/>
      <c r="AL326" s="34"/>
      <c r="AM326" s="34"/>
      <c r="AN326" s="34"/>
      <c r="AO326" s="34"/>
      <c r="AP326" s="34"/>
      <c r="AQ326" s="34"/>
      <c r="AR326" s="34"/>
      <c r="AS326" s="34"/>
      <c r="AT326" s="1"/>
      <c r="AU326" s="1"/>
      <c r="AX326" s="172"/>
    </row>
    <row r="327" spans="2:50" s="23" customFormat="1" ht="17.25" customHeight="1" x14ac:dyDescent="0.15">
      <c r="B327" s="35" t="s">
        <v>72</v>
      </c>
      <c r="L327" s="34"/>
      <c r="M327" s="34"/>
      <c r="N327" s="34"/>
      <c r="O327" s="34"/>
      <c r="P327" s="34"/>
      <c r="Q327" s="34"/>
      <c r="R327" s="34"/>
      <c r="S327" s="36"/>
      <c r="T327" s="36"/>
      <c r="U327" s="36"/>
      <c r="V327" s="36"/>
      <c r="W327" s="36"/>
      <c r="X327" s="34"/>
      <c r="Y327" s="34"/>
      <c r="Z327" s="34"/>
      <c r="AA327" s="34"/>
      <c r="AB327" s="34"/>
      <c r="AC327" s="34"/>
      <c r="AL327" s="37"/>
      <c r="AM327" s="37"/>
      <c r="AN327" s="37"/>
      <c r="AO327" s="37"/>
      <c r="AX327" s="172"/>
    </row>
    <row r="328" spans="2:50" s="23" customFormat="1" ht="12.75" customHeight="1" x14ac:dyDescent="0.15">
      <c r="L328" s="34"/>
      <c r="M328" s="38"/>
      <c r="N328" s="38"/>
      <c r="O328" s="38"/>
      <c r="P328" s="38"/>
      <c r="Q328" s="38"/>
      <c r="R328" s="38"/>
      <c r="S328" s="38"/>
      <c r="T328" s="39"/>
      <c r="U328" s="39"/>
      <c r="V328" s="39"/>
      <c r="W328" s="39"/>
      <c r="X328" s="39"/>
      <c r="Y328" s="39"/>
      <c r="Z328" s="39"/>
      <c r="AA328" s="38"/>
      <c r="AB328" s="38"/>
      <c r="AC328" s="38"/>
      <c r="AL328" s="37"/>
      <c r="AM328" s="37"/>
      <c r="AN328" s="501" t="s">
        <v>73</v>
      </c>
      <c r="AO328" s="502"/>
      <c r="AX328" s="172"/>
    </row>
    <row r="329" spans="2:50" s="23" customFormat="1" ht="12.75" customHeight="1" x14ac:dyDescent="0.15">
      <c r="L329" s="34"/>
      <c r="M329" s="38"/>
      <c r="N329" s="38"/>
      <c r="O329" s="38"/>
      <c r="P329" s="38"/>
      <c r="Q329" s="38"/>
      <c r="R329" s="38"/>
      <c r="S329" s="38"/>
      <c r="T329" s="39"/>
      <c r="U329" s="39"/>
      <c r="V329" s="39"/>
      <c r="W329" s="39"/>
      <c r="X329" s="39"/>
      <c r="Y329" s="39"/>
      <c r="Z329" s="39"/>
      <c r="AA329" s="38"/>
      <c r="AB329" s="38"/>
      <c r="AC329" s="38"/>
      <c r="AL329" s="37"/>
      <c r="AM329" s="37"/>
      <c r="AN329" s="503"/>
      <c r="AO329" s="504"/>
      <c r="AX329" s="172"/>
    </row>
    <row r="330" spans="2:50" s="23" customFormat="1" ht="12.75" customHeight="1" x14ac:dyDescent="0.15">
      <c r="L330" s="34"/>
      <c r="M330" s="38"/>
      <c r="N330" s="38"/>
      <c r="O330" s="38"/>
      <c r="P330" s="38"/>
      <c r="Q330" s="38"/>
      <c r="R330" s="38"/>
      <c r="S330" s="38"/>
      <c r="T330" s="38"/>
      <c r="U330" s="38"/>
      <c r="V330" s="38"/>
      <c r="W330" s="38"/>
      <c r="X330" s="38"/>
      <c r="Y330" s="38"/>
      <c r="Z330" s="38"/>
      <c r="AA330" s="38"/>
      <c r="AB330" s="38"/>
      <c r="AC330" s="38"/>
      <c r="AL330" s="37"/>
      <c r="AM330" s="37"/>
      <c r="AN330" s="505"/>
      <c r="AO330" s="506"/>
      <c r="AX330" s="172"/>
    </row>
    <row r="331" spans="2:50" s="23" customFormat="1" ht="6" customHeight="1" x14ac:dyDescent="0.15">
      <c r="L331" s="34"/>
      <c r="M331" s="38"/>
      <c r="N331" s="38"/>
      <c r="O331" s="38"/>
      <c r="P331" s="38"/>
      <c r="Q331" s="38"/>
      <c r="R331" s="38"/>
      <c r="S331" s="38"/>
      <c r="T331" s="38"/>
      <c r="U331" s="38"/>
      <c r="V331" s="38"/>
      <c r="W331" s="38"/>
      <c r="X331" s="38"/>
      <c r="Y331" s="38"/>
      <c r="Z331" s="38"/>
      <c r="AA331" s="38"/>
      <c r="AB331" s="38"/>
      <c r="AC331" s="38"/>
      <c r="AL331" s="37"/>
      <c r="AM331" s="37"/>
      <c r="AX331" s="172"/>
    </row>
    <row r="332" spans="2:50" s="23" customFormat="1" ht="12.75" customHeight="1" x14ac:dyDescent="0.15">
      <c r="B332" s="485" t="s">
        <v>2</v>
      </c>
      <c r="C332" s="486"/>
      <c r="D332" s="486"/>
      <c r="E332" s="486"/>
      <c r="F332" s="486"/>
      <c r="G332" s="486"/>
      <c r="H332" s="486"/>
      <c r="I332" s="486"/>
      <c r="J332" s="488" t="s">
        <v>12</v>
      </c>
      <c r="K332" s="488"/>
      <c r="L332" s="40" t="s">
        <v>3</v>
      </c>
      <c r="M332" s="488" t="s">
        <v>13</v>
      </c>
      <c r="N332" s="488"/>
      <c r="O332" s="489" t="s">
        <v>14</v>
      </c>
      <c r="P332" s="488"/>
      <c r="Q332" s="488"/>
      <c r="R332" s="488"/>
      <c r="S332" s="488"/>
      <c r="T332" s="488"/>
      <c r="U332" s="488" t="s">
        <v>15</v>
      </c>
      <c r="V332" s="488"/>
      <c r="W332" s="488"/>
      <c r="X332" s="34"/>
      <c r="Y332" s="34"/>
      <c r="Z332" s="34"/>
      <c r="AA332" s="34"/>
      <c r="AB332" s="34"/>
      <c r="AC332" s="34"/>
      <c r="AD332" s="24"/>
      <c r="AE332" s="24"/>
      <c r="AF332" s="24"/>
      <c r="AG332" s="24"/>
      <c r="AH332" s="24"/>
      <c r="AI332" s="24"/>
      <c r="AJ332" s="24"/>
      <c r="AK332" s="34"/>
      <c r="AL332" s="507">
        <f>$AL$9</f>
        <v>0</v>
      </c>
      <c r="AM332" s="490"/>
      <c r="AN332" s="510" t="s">
        <v>4</v>
      </c>
      <c r="AO332" s="510"/>
      <c r="AP332" s="490">
        <v>9</v>
      </c>
      <c r="AQ332" s="490"/>
      <c r="AR332" s="448" t="s">
        <v>5</v>
      </c>
      <c r="AS332" s="449"/>
      <c r="AT332" s="34"/>
      <c r="AU332" s="34"/>
      <c r="AX332" s="172"/>
    </row>
    <row r="333" spans="2:50" s="23" customFormat="1" ht="13.5" customHeight="1" x14ac:dyDescent="0.15">
      <c r="B333" s="486"/>
      <c r="C333" s="486"/>
      <c r="D333" s="486"/>
      <c r="E333" s="486"/>
      <c r="F333" s="486"/>
      <c r="G333" s="486"/>
      <c r="H333" s="486"/>
      <c r="I333" s="486"/>
      <c r="J333" s="495" t="str">
        <f>$J$10</f>
        <v>2</v>
      </c>
      <c r="K333" s="479" t="str">
        <f>$K$10</f>
        <v>2</v>
      </c>
      <c r="L333" s="497" t="str">
        <f>$L$10</f>
        <v>1</v>
      </c>
      <c r="M333" s="482" t="str">
        <f>$M$10</f>
        <v>0</v>
      </c>
      <c r="N333" s="479" t="str">
        <f>$N$10</f>
        <v>7</v>
      </c>
      <c r="O333" s="482" t="str">
        <f>$O$10</f>
        <v>9</v>
      </c>
      <c r="P333" s="476" t="str">
        <f>$P$10</f>
        <v>4</v>
      </c>
      <c r="Q333" s="476" t="str">
        <f>$Q$10</f>
        <v>8</v>
      </c>
      <c r="R333" s="476" t="str">
        <f>$R$10</f>
        <v>0</v>
      </c>
      <c r="S333" s="476" t="str">
        <f>$S$10</f>
        <v>5</v>
      </c>
      <c r="T333" s="479" t="str">
        <f>$T$10</f>
        <v>5</v>
      </c>
      <c r="U333" s="482">
        <f>$U$10</f>
        <v>0</v>
      </c>
      <c r="V333" s="476">
        <f>$V$10</f>
        <v>0</v>
      </c>
      <c r="W333" s="479">
        <f>$W$10</f>
        <v>0</v>
      </c>
      <c r="X333" s="34"/>
      <c r="Y333" s="34"/>
      <c r="Z333" s="34"/>
      <c r="AA333" s="34"/>
      <c r="AB333" s="34"/>
      <c r="AC333" s="34"/>
      <c r="AD333" s="24"/>
      <c r="AE333" s="24"/>
      <c r="AF333" s="24"/>
      <c r="AG333" s="24"/>
      <c r="AH333" s="24"/>
      <c r="AI333" s="24"/>
      <c r="AJ333" s="24"/>
      <c r="AK333" s="34"/>
      <c r="AL333" s="508"/>
      <c r="AM333" s="491"/>
      <c r="AN333" s="511"/>
      <c r="AO333" s="511"/>
      <c r="AP333" s="491"/>
      <c r="AQ333" s="491"/>
      <c r="AR333" s="493"/>
      <c r="AS333" s="494"/>
      <c r="AT333" s="34"/>
      <c r="AU333" s="34"/>
      <c r="AX333" s="172"/>
    </row>
    <row r="334" spans="2:50" s="23" customFormat="1" ht="9" customHeight="1" x14ac:dyDescent="0.15">
      <c r="B334" s="486"/>
      <c r="C334" s="486"/>
      <c r="D334" s="486"/>
      <c r="E334" s="486"/>
      <c r="F334" s="486"/>
      <c r="G334" s="486"/>
      <c r="H334" s="486"/>
      <c r="I334" s="486"/>
      <c r="J334" s="496"/>
      <c r="K334" s="480"/>
      <c r="L334" s="498"/>
      <c r="M334" s="483"/>
      <c r="N334" s="480"/>
      <c r="O334" s="483"/>
      <c r="P334" s="477"/>
      <c r="Q334" s="477"/>
      <c r="R334" s="477"/>
      <c r="S334" s="477"/>
      <c r="T334" s="480"/>
      <c r="U334" s="483"/>
      <c r="V334" s="477"/>
      <c r="W334" s="480"/>
      <c r="X334" s="34"/>
      <c r="Y334" s="34"/>
      <c r="Z334" s="34"/>
      <c r="AA334" s="34"/>
      <c r="AB334" s="34"/>
      <c r="AC334" s="34"/>
      <c r="AD334" s="24"/>
      <c r="AE334" s="24"/>
      <c r="AF334" s="24"/>
      <c r="AG334" s="24"/>
      <c r="AH334" s="24"/>
      <c r="AI334" s="24"/>
      <c r="AJ334" s="24"/>
      <c r="AK334" s="34"/>
      <c r="AL334" s="509"/>
      <c r="AM334" s="492"/>
      <c r="AN334" s="512"/>
      <c r="AO334" s="512"/>
      <c r="AP334" s="492"/>
      <c r="AQ334" s="492"/>
      <c r="AR334" s="451"/>
      <c r="AS334" s="452"/>
      <c r="AT334" s="34"/>
      <c r="AU334" s="34"/>
      <c r="AX334" s="172"/>
    </row>
    <row r="335" spans="2:50" s="23" customFormat="1" ht="6" customHeight="1" x14ac:dyDescent="0.15">
      <c r="B335" s="487"/>
      <c r="C335" s="487"/>
      <c r="D335" s="487"/>
      <c r="E335" s="487"/>
      <c r="F335" s="487"/>
      <c r="G335" s="487"/>
      <c r="H335" s="487"/>
      <c r="I335" s="487"/>
      <c r="J335" s="496"/>
      <c r="K335" s="481"/>
      <c r="L335" s="499"/>
      <c r="M335" s="484"/>
      <c r="N335" s="481"/>
      <c r="O335" s="484"/>
      <c r="P335" s="478"/>
      <c r="Q335" s="478"/>
      <c r="R335" s="478"/>
      <c r="S335" s="478"/>
      <c r="T335" s="481"/>
      <c r="U335" s="484"/>
      <c r="V335" s="478"/>
      <c r="W335" s="481"/>
      <c r="X335" s="34"/>
      <c r="Y335" s="34"/>
      <c r="Z335" s="34"/>
      <c r="AA335" s="34"/>
      <c r="AB335" s="34"/>
      <c r="AC335" s="34"/>
      <c r="AD335" s="34"/>
      <c r="AE335" s="34"/>
      <c r="AF335" s="34"/>
      <c r="AG335" s="34"/>
      <c r="AH335" s="34"/>
      <c r="AI335" s="34"/>
      <c r="AJ335" s="34"/>
      <c r="AK335" s="34"/>
      <c r="AN335" s="1"/>
      <c r="AO335" s="1"/>
      <c r="AP335" s="1"/>
      <c r="AQ335" s="1"/>
      <c r="AR335" s="1"/>
      <c r="AS335" s="1"/>
      <c r="AT335" s="34"/>
      <c r="AU335" s="34"/>
      <c r="AX335" s="172"/>
    </row>
    <row r="336" spans="2:50" s="23" customFormat="1" ht="15" customHeight="1" x14ac:dyDescent="0.15">
      <c r="B336" s="461" t="s">
        <v>74</v>
      </c>
      <c r="C336" s="462"/>
      <c r="D336" s="462"/>
      <c r="E336" s="462"/>
      <c r="F336" s="462"/>
      <c r="G336" s="462"/>
      <c r="H336" s="462"/>
      <c r="I336" s="463"/>
      <c r="J336" s="461" t="s">
        <v>6</v>
      </c>
      <c r="K336" s="462"/>
      <c r="L336" s="462"/>
      <c r="M336" s="462"/>
      <c r="N336" s="470"/>
      <c r="O336" s="473" t="s">
        <v>75</v>
      </c>
      <c r="P336" s="462"/>
      <c r="Q336" s="462"/>
      <c r="R336" s="462"/>
      <c r="S336" s="462"/>
      <c r="T336" s="462"/>
      <c r="U336" s="463"/>
      <c r="V336" s="41" t="s">
        <v>76</v>
      </c>
      <c r="W336" s="42"/>
      <c r="X336" s="42"/>
      <c r="Y336" s="425" t="s">
        <v>77</v>
      </c>
      <c r="Z336" s="425"/>
      <c r="AA336" s="425"/>
      <c r="AB336" s="425"/>
      <c r="AC336" s="425"/>
      <c r="AD336" s="425"/>
      <c r="AE336" s="425"/>
      <c r="AF336" s="425"/>
      <c r="AG336" s="425"/>
      <c r="AH336" s="425"/>
      <c r="AI336" s="42"/>
      <c r="AJ336" s="42"/>
      <c r="AK336" s="43"/>
      <c r="AL336" s="426" t="s">
        <v>78</v>
      </c>
      <c r="AM336" s="426"/>
      <c r="AN336" s="427" t="s">
        <v>40</v>
      </c>
      <c r="AO336" s="427"/>
      <c r="AP336" s="427"/>
      <c r="AQ336" s="427"/>
      <c r="AR336" s="427"/>
      <c r="AS336" s="428"/>
      <c r="AT336" s="34"/>
      <c r="AU336" s="34"/>
      <c r="AX336" s="172"/>
    </row>
    <row r="337" spans="2:51" s="23" customFormat="1" ht="13.5" customHeight="1" x14ac:dyDescent="0.15">
      <c r="B337" s="464"/>
      <c r="C337" s="465"/>
      <c r="D337" s="465"/>
      <c r="E337" s="465"/>
      <c r="F337" s="465"/>
      <c r="G337" s="465"/>
      <c r="H337" s="465"/>
      <c r="I337" s="466"/>
      <c r="J337" s="464"/>
      <c r="K337" s="465"/>
      <c r="L337" s="465"/>
      <c r="M337" s="465"/>
      <c r="N337" s="471"/>
      <c r="O337" s="474"/>
      <c r="P337" s="465"/>
      <c r="Q337" s="465"/>
      <c r="R337" s="465"/>
      <c r="S337" s="465"/>
      <c r="T337" s="465"/>
      <c r="U337" s="466"/>
      <c r="V337" s="429" t="s">
        <v>7</v>
      </c>
      <c r="W337" s="430"/>
      <c r="X337" s="430"/>
      <c r="Y337" s="431"/>
      <c r="Z337" s="435" t="s">
        <v>18</v>
      </c>
      <c r="AA337" s="436"/>
      <c r="AB337" s="436"/>
      <c r="AC337" s="437"/>
      <c r="AD337" s="441" t="s">
        <v>19</v>
      </c>
      <c r="AE337" s="442"/>
      <c r="AF337" s="442"/>
      <c r="AG337" s="443"/>
      <c r="AH337" s="447" t="s">
        <v>188</v>
      </c>
      <c r="AI337" s="448"/>
      <c r="AJ337" s="448"/>
      <c r="AK337" s="449"/>
      <c r="AL337" s="453" t="s">
        <v>79</v>
      </c>
      <c r="AM337" s="453"/>
      <c r="AN337" s="455" t="s">
        <v>21</v>
      </c>
      <c r="AO337" s="456"/>
      <c r="AP337" s="456"/>
      <c r="AQ337" s="456"/>
      <c r="AR337" s="457"/>
      <c r="AS337" s="458"/>
      <c r="AT337" s="34"/>
      <c r="AU337" s="34"/>
      <c r="AX337" s="172"/>
    </row>
    <row r="338" spans="2:51" s="23" customFormat="1" ht="13.5" customHeight="1" x14ac:dyDescent="0.15">
      <c r="B338" s="467"/>
      <c r="C338" s="468"/>
      <c r="D338" s="468"/>
      <c r="E338" s="468"/>
      <c r="F338" s="468"/>
      <c r="G338" s="468"/>
      <c r="H338" s="468"/>
      <c r="I338" s="469"/>
      <c r="J338" s="467"/>
      <c r="K338" s="468"/>
      <c r="L338" s="468"/>
      <c r="M338" s="468"/>
      <c r="N338" s="472"/>
      <c r="O338" s="475"/>
      <c r="P338" s="468"/>
      <c r="Q338" s="468"/>
      <c r="R338" s="468"/>
      <c r="S338" s="468"/>
      <c r="T338" s="468"/>
      <c r="U338" s="469"/>
      <c r="V338" s="432"/>
      <c r="W338" s="433"/>
      <c r="X338" s="433"/>
      <c r="Y338" s="434"/>
      <c r="Z338" s="438"/>
      <c r="AA338" s="439"/>
      <c r="AB338" s="439"/>
      <c r="AC338" s="440"/>
      <c r="AD338" s="444"/>
      <c r="AE338" s="445"/>
      <c r="AF338" s="445"/>
      <c r="AG338" s="446"/>
      <c r="AH338" s="450"/>
      <c r="AI338" s="451"/>
      <c r="AJ338" s="451"/>
      <c r="AK338" s="452"/>
      <c r="AL338" s="454"/>
      <c r="AM338" s="454"/>
      <c r="AN338" s="459"/>
      <c r="AO338" s="459"/>
      <c r="AP338" s="459"/>
      <c r="AQ338" s="459"/>
      <c r="AR338" s="459"/>
      <c r="AS338" s="460"/>
      <c r="AT338" s="34"/>
      <c r="AU338" s="34"/>
      <c r="AX338" s="172"/>
    </row>
    <row r="339" spans="2:51" s="23" customFormat="1" ht="18" customHeight="1" x14ac:dyDescent="0.15">
      <c r="B339" s="330"/>
      <c r="C339" s="331"/>
      <c r="D339" s="331"/>
      <c r="E339" s="331"/>
      <c r="F339" s="331"/>
      <c r="G339" s="331"/>
      <c r="H339" s="331"/>
      <c r="I339" s="332"/>
      <c r="J339" s="330"/>
      <c r="K339" s="331"/>
      <c r="L339" s="331"/>
      <c r="M339" s="331"/>
      <c r="N339" s="336"/>
      <c r="O339" s="259"/>
      <c r="P339" s="260" t="s">
        <v>0</v>
      </c>
      <c r="Q339" s="259"/>
      <c r="R339" s="260" t="s">
        <v>1</v>
      </c>
      <c r="S339" s="259"/>
      <c r="T339" s="338" t="s">
        <v>80</v>
      </c>
      <c r="U339" s="339"/>
      <c r="V339" s="340"/>
      <c r="W339" s="341"/>
      <c r="X339" s="341"/>
      <c r="Y339" s="261" t="s">
        <v>8</v>
      </c>
      <c r="Z339" s="220"/>
      <c r="AA339" s="221"/>
      <c r="AB339" s="221"/>
      <c r="AC339" s="219" t="s">
        <v>8</v>
      </c>
      <c r="AD339" s="220"/>
      <c r="AE339" s="221"/>
      <c r="AF339" s="221"/>
      <c r="AG339" s="222" t="s">
        <v>8</v>
      </c>
      <c r="AH339" s="220"/>
      <c r="AI339" s="221"/>
      <c r="AJ339" s="221"/>
      <c r="AK339" s="222" t="s">
        <v>8</v>
      </c>
      <c r="AL339" s="274"/>
      <c r="AM339" s="275"/>
      <c r="AN339" s="316"/>
      <c r="AO339" s="317"/>
      <c r="AP339" s="317"/>
      <c r="AQ339" s="317"/>
      <c r="AR339" s="317"/>
      <c r="AS339" s="222" t="s">
        <v>8</v>
      </c>
      <c r="AT339" s="34"/>
      <c r="AU339" s="34"/>
      <c r="AV339" s="30">
        <f>DATE(O339+88,Q339,S339)</f>
        <v>32111</v>
      </c>
      <c r="AW339" s="170"/>
      <c r="AX339" s="172">
        <f>IF(AV339&gt;保険料計算シート!$B$12,IF(AV339&lt;保険料計算シート!$B$14,2,3),1)</f>
        <v>1</v>
      </c>
      <c r="AY339" s="29">
        <f>IF(V339="賃金で算定",1,0)</f>
        <v>0</v>
      </c>
    </row>
    <row r="340" spans="2:51" s="23" customFormat="1" ht="18" customHeight="1" x14ac:dyDescent="0.15">
      <c r="B340" s="333"/>
      <c r="C340" s="334"/>
      <c r="D340" s="334"/>
      <c r="E340" s="334"/>
      <c r="F340" s="334"/>
      <c r="G340" s="334"/>
      <c r="H340" s="334"/>
      <c r="I340" s="335"/>
      <c r="J340" s="333"/>
      <c r="K340" s="334"/>
      <c r="L340" s="334"/>
      <c r="M340" s="334"/>
      <c r="N340" s="337"/>
      <c r="O340" s="262"/>
      <c r="P340" s="263" t="s">
        <v>0</v>
      </c>
      <c r="Q340" s="262"/>
      <c r="R340" s="263" t="s">
        <v>1</v>
      </c>
      <c r="S340" s="262"/>
      <c r="T340" s="367" t="s">
        <v>81</v>
      </c>
      <c r="U340" s="368"/>
      <c r="V340" s="357"/>
      <c r="W340" s="358"/>
      <c r="X340" s="358"/>
      <c r="Y340" s="358"/>
      <c r="Z340" s="357"/>
      <c r="AA340" s="358"/>
      <c r="AB340" s="358"/>
      <c r="AC340" s="358"/>
      <c r="AD340" s="325"/>
      <c r="AE340" s="326"/>
      <c r="AF340" s="326"/>
      <c r="AG340" s="344"/>
      <c r="AH340" s="328">
        <f>V340+Z340-AD340</f>
        <v>0</v>
      </c>
      <c r="AI340" s="328"/>
      <c r="AJ340" s="328"/>
      <c r="AK340" s="329"/>
      <c r="AL340" s="314"/>
      <c r="AM340" s="315"/>
      <c r="AN340" s="306"/>
      <c r="AO340" s="307"/>
      <c r="AP340" s="307"/>
      <c r="AQ340" s="307"/>
      <c r="AR340" s="307"/>
      <c r="AS340" s="225"/>
      <c r="AT340" s="34"/>
      <c r="AU340" s="34"/>
      <c r="AV340" s="30"/>
      <c r="AW340" s="170"/>
      <c r="AX340" s="172"/>
    </row>
    <row r="341" spans="2:51" s="23" customFormat="1" ht="18" customHeight="1" x14ac:dyDescent="0.15">
      <c r="B341" s="330"/>
      <c r="C341" s="331"/>
      <c r="D341" s="331"/>
      <c r="E341" s="331"/>
      <c r="F341" s="331"/>
      <c r="G341" s="331"/>
      <c r="H341" s="331"/>
      <c r="I341" s="332"/>
      <c r="J341" s="330"/>
      <c r="K341" s="331"/>
      <c r="L341" s="331"/>
      <c r="M341" s="331"/>
      <c r="N341" s="336"/>
      <c r="O341" s="264"/>
      <c r="P341" s="260" t="s">
        <v>57</v>
      </c>
      <c r="Q341" s="259"/>
      <c r="R341" s="260" t="s">
        <v>58</v>
      </c>
      <c r="S341" s="259"/>
      <c r="T341" s="338" t="s">
        <v>59</v>
      </c>
      <c r="U341" s="339"/>
      <c r="V341" s="340"/>
      <c r="W341" s="341"/>
      <c r="X341" s="341"/>
      <c r="Y341" s="265"/>
      <c r="Z341" s="227"/>
      <c r="AA341" s="228"/>
      <c r="AB341" s="228"/>
      <c r="AC341" s="226"/>
      <c r="AD341" s="227"/>
      <c r="AE341" s="228"/>
      <c r="AF341" s="228"/>
      <c r="AG341" s="229"/>
      <c r="AH341" s="308"/>
      <c r="AI341" s="309"/>
      <c r="AJ341" s="309"/>
      <c r="AK341" s="310"/>
      <c r="AL341" s="230"/>
      <c r="AM341" s="231"/>
      <c r="AN341" s="316"/>
      <c r="AO341" s="317"/>
      <c r="AP341" s="317"/>
      <c r="AQ341" s="317"/>
      <c r="AR341" s="317"/>
      <c r="AS341" s="232"/>
      <c r="AT341" s="34"/>
      <c r="AU341" s="34"/>
      <c r="AV341" s="30">
        <f>DATE(O341+88,Q341,S341)</f>
        <v>32111</v>
      </c>
      <c r="AW341" s="170"/>
      <c r="AX341" s="172">
        <f>IF(AV341&gt;保険料計算シート!$B$12,IF(AV341&lt;保険料計算シート!$B$14,2,3),1)</f>
        <v>1</v>
      </c>
      <c r="AY341" s="29">
        <f>IF(V341="賃金で算定",1,0)</f>
        <v>0</v>
      </c>
    </row>
    <row r="342" spans="2:51" s="23" customFormat="1" ht="18" customHeight="1" x14ac:dyDescent="0.15">
      <c r="B342" s="333"/>
      <c r="C342" s="334"/>
      <c r="D342" s="334"/>
      <c r="E342" s="334"/>
      <c r="F342" s="334"/>
      <c r="G342" s="334"/>
      <c r="H342" s="334"/>
      <c r="I342" s="335"/>
      <c r="J342" s="333"/>
      <c r="K342" s="334"/>
      <c r="L342" s="334"/>
      <c r="M342" s="334"/>
      <c r="N342" s="337"/>
      <c r="O342" s="266"/>
      <c r="P342" s="258" t="s">
        <v>57</v>
      </c>
      <c r="Q342" s="267"/>
      <c r="R342" s="258" t="s">
        <v>58</v>
      </c>
      <c r="S342" s="267"/>
      <c r="T342" s="342" t="s">
        <v>60</v>
      </c>
      <c r="U342" s="343"/>
      <c r="V342" s="357"/>
      <c r="W342" s="358"/>
      <c r="X342" s="358"/>
      <c r="Y342" s="358"/>
      <c r="Z342" s="357"/>
      <c r="AA342" s="358"/>
      <c r="AB342" s="358"/>
      <c r="AC342" s="358"/>
      <c r="AD342" s="325"/>
      <c r="AE342" s="326"/>
      <c r="AF342" s="326"/>
      <c r="AG342" s="344"/>
      <c r="AH342" s="328">
        <f>V342+Z342-AD342</f>
        <v>0</v>
      </c>
      <c r="AI342" s="328"/>
      <c r="AJ342" s="328"/>
      <c r="AK342" s="329"/>
      <c r="AL342" s="314"/>
      <c r="AM342" s="315"/>
      <c r="AN342" s="306"/>
      <c r="AO342" s="307"/>
      <c r="AP342" s="307"/>
      <c r="AQ342" s="307"/>
      <c r="AR342" s="307"/>
      <c r="AS342" s="225"/>
      <c r="AT342" s="34"/>
      <c r="AU342" s="34"/>
      <c r="AV342" s="30"/>
      <c r="AW342" s="170"/>
      <c r="AX342" s="172"/>
    </row>
    <row r="343" spans="2:51" s="23" customFormat="1" ht="18" customHeight="1" x14ac:dyDescent="0.15">
      <c r="B343" s="330"/>
      <c r="C343" s="331"/>
      <c r="D343" s="331"/>
      <c r="E343" s="331"/>
      <c r="F343" s="331"/>
      <c r="G343" s="331"/>
      <c r="H343" s="331"/>
      <c r="I343" s="332"/>
      <c r="J343" s="330"/>
      <c r="K343" s="331"/>
      <c r="L343" s="331"/>
      <c r="M343" s="331"/>
      <c r="N343" s="336"/>
      <c r="O343" s="264"/>
      <c r="P343" s="260" t="s">
        <v>57</v>
      </c>
      <c r="Q343" s="259"/>
      <c r="R343" s="260" t="s">
        <v>58</v>
      </c>
      <c r="S343" s="259"/>
      <c r="T343" s="338" t="s">
        <v>59</v>
      </c>
      <c r="U343" s="339"/>
      <c r="V343" s="340"/>
      <c r="W343" s="341"/>
      <c r="X343" s="341"/>
      <c r="Y343" s="265"/>
      <c r="Z343" s="227"/>
      <c r="AA343" s="228"/>
      <c r="AB343" s="228"/>
      <c r="AC343" s="226"/>
      <c r="AD343" s="227"/>
      <c r="AE343" s="228"/>
      <c r="AF343" s="228"/>
      <c r="AG343" s="229"/>
      <c r="AH343" s="308"/>
      <c r="AI343" s="309"/>
      <c r="AJ343" s="309"/>
      <c r="AK343" s="310"/>
      <c r="AL343" s="230"/>
      <c r="AM343" s="231"/>
      <c r="AN343" s="316"/>
      <c r="AO343" s="317"/>
      <c r="AP343" s="317"/>
      <c r="AQ343" s="317"/>
      <c r="AR343" s="317"/>
      <c r="AS343" s="232"/>
      <c r="AT343" s="34"/>
      <c r="AU343" s="34"/>
      <c r="AV343" s="30">
        <f>DATE(O343+88,Q343,S343)</f>
        <v>32111</v>
      </c>
      <c r="AW343" s="170"/>
      <c r="AX343" s="172">
        <f>IF(AV343&gt;保険料計算シート!$B$12,IF(AV343&lt;保険料計算シート!$B$14,2,3),1)</f>
        <v>1</v>
      </c>
      <c r="AY343" s="29">
        <f>IF(V343="賃金で算定",1,0)</f>
        <v>0</v>
      </c>
    </row>
    <row r="344" spans="2:51" s="23" customFormat="1" ht="18" customHeight="1" x14ac:dyDescent="0.15">
      <c r="B344" s="333"/>
      <c r="C344" s="334"/>
      <c r="D344" s="334"/>
      <c r="E344" s="334"/>
      <c r="F344" s="334"/>
      <c r="G344" s="334"/>
      <c r="H344" s="334"/>
      <c r="I344" s="335"/>
      <c r="J344" s="333"/>
      <c r="K344" s="334"/>
      <c r="L344" s="334"/>
      <c r="M344" s="334"/>
      <c r="N344" s="337"/>
      <c r="O344" s="266"/>
      <c r="P344" s="258" t="s">
        <v>57</v>
      </c>
      <c r="Q344" s="267"/>
      <c r="R344" s="258" t="s">
        <v>58</v>
      </c>
      <c r="S344" s="267"/>
      <c r="T344" s="342" t="s">
        <v>60</v>
      </c>
      <c r="U344" s="343"/>
      <c r="V344" s="325"/>
      <c r="W344" s="326"/>
      <c r="X344" s="326"/>
      <c r="Y344" s="326"/>
      <c r="Z344" s="325"/>
      <c r="AA344" s="326"/>
      <c r="AB344" s="326"/>
      <c r="AC344" s="326"/>
      <c r="AD344" s="325"/>
      <c r="AE344" s="326"/>
      <c r="AF344" s="326"/>
      <c r="AG344" s="344"/>
      <c r="AH344" s="328">
        <f>V344+Z344-AD344</f>
        <v>0</v>
      </c>
      <c r="AI344" s="328"/>
      <c r="AJ344" s="328"/>
      <c r="AK344" s="329"/>
      <c r="AL344" s="314"/>
      <c r="AM344" s="315"/>
      <c r="AN344" s="306"/>
      <c r="AO344" s="307"/>
      <c r="AP344" s="307"/>
      <c r="AQ344" s="307"/>
      <c r="AR344" s="307"/>
      <c r="AS344" s="225"/>
      <c r="AT344" s="34"/>
      <c r="AU344" s="34"/>
      <c r="AV344" s="30"/>
      <c r="AW344" s="170"/>
      <c r="AX344" s="172"/>
    </row>
    <row r="345" spans="2:51" s="23" customFormat="1" ht="18" customHeight="1" x14ac:dyDescent="0.15">
      <c r="B345" s="330"/>
      <c r="C345" s="331"/>
      <c r="D345" s="331"/>
      <c r="E345" s="331"/>
      <c r="F345" s="331"/>
      <c r="G345" s="331"/>
      <c r="H345" s="331"/>
      <c r="I345" s="332"/>
      <c r="J345" s="330"/>
      <c r="K345" s="331"/>
      <c r="L345" s="331"/>
      <c r="M345" s="331"/>
      <c r="N345" s="336"/>
      <c r="O345" s="264"/>
      <c r="P345" s="260" t="s">
        <v>57</v>
      </c>
      <c r="Q345" s="259"/>
      <c r="R345" s="260" t="s">
        <v>58</v>
      </c>
      <c r="S345" s="259"/>
      <c r="T345" s="338" t="s">
        <v>59</v>
      </c>
      <c r="U345" s="339"/>
      <c r="V345" s="340"/>
      <c r="W345" s="341"/>
      <c r="X345" s="341"/>
      <c r="Y345" s="268"/>
      <c r="Z345" s="236"/>
      <c r="AA345" s="237"/>
      <c r="AB345" s="237"/>
      <c r="AC345" s="235"/>
      <c r="AD345" s="236"/>
      <c r="AE345" s="237"/>
      <c r="AF345" s="237"/>
      <c r="AG345" s="238"/>
      <c r="AH345" s="308"/>
      <c r="AI345" s="309"/>
      <c r="AJ345" s="309"/>
      <c r="AK345" s="310"/>
      <c r="AL345" s="239"/>
      <c r="AM345" s="240"/>
      <c r="AN345" s="316"/>
      <c r="AO345" s="317"/>
      <c r="AP345" s="317"/>
      <c r="AQ345" s="317"/>
      <c r="AR345" s="317"/>
      <c r="AS345" s="232"/>
      <c r="AT345" s="34"/>
      <c r="AU345" s="34"/>
      <c r="AV345" s="30">
        <f>DATE(O345+88,Q345,S345)</f>
        <v>32111</v>
      </c>
      <c r="AW345" s="170"/>
      <c r="AX345" s="172">
        <f>IF(AV345&gt;保険料計算シート!$B$12,IF(AV345&lt;保険料計算シート!$B$14,2,3),1)</f>
        <v>1</v>
      </c>
      <c r="AY345" s="29">
        <f>IF(V345="賃金で算定",1,0)</f>
        <v>0</v>
      </c>
    </row>
    <row r="346" spans="2:51" s="23" customFormat="1" ht="18" customHeight="1" x14ac:dyDescent="0.15">
      <c r="B346" s="333"/>
      <c r="C346" s="334"/>
      <c r="D346" s="334"/>
      <c r="E346" s="334"/>
      <c r="F346" s="334"/>
      <c r="G346" s="334"/>
      <c r="H346" s="334"/>
      <c r="I346" s="335"/>
      <c r="J346" s="333"/>
      <c r="K346" s="334"/>
      <c r="L346" s="334"/>
      <c r="M346" s="334"/>
      <c r="N346" s="337"/>
      <c r="O346" s="266"/>
      <c r="P346" s="258" t="s">
        <v>57</v>
      </c>
      <c r="Q346" s="267"/>
      <c r="R346" s="258" t="s">
        <v>58</v>
      </c>
      <c r="S346" s="267"/>
      <c r="T346" s="342" t="s">
        <v>60</v>
      </c>
      <c r="U346" s="343"/>
      <c r="V346" s="357"/>
      <c r="W346" s="358"/>
      <c r="X346" s="358"/>
      <c r="Y346" s="358"/>
      <c r="Z346" s="357"/>
      <c r="AA346" s="358"/>
      <c r="AB346" s="358"/>
      <c r="AC346" s="358"/>
      <c r="AD346" s="325"/>
      <c r="AE346" s="326"/>
      <c r="AF346" s="326"/>
      <c r="AG346" s="344"/>
      <c r="AH346" s="328">
        <f>V346+Z346-AD346</f>
        <v>0</v>
      </c>
      <c r="AI346" s="328"/>
      <c r="AJ346" s="328"/>
      <c r="AK346" s="329"/>
      <c r="AL346" s="314"/>
      <c r="AM346" s="315"/>
      <c r="AN346" s="306"/>
      <c r="AO346" s="307"/>
      <c r="AP346" s="307"/>
      <c r="AQ346" s="307"/>
      <c r="AR346" s="307"/>
      <c r="AS346" s="225"/>
      <c r="AT346" s="34"/>
      <c r="AU346" s="34"/>
      <c r="AV346" s="30"/>
      <c r="AW346" s="170"/>
      <c r="AX346" s="172"/>
    </row>
    <row r="347" spans="2:51" s="23" customFormat="1" ht="18" customHeight="1" x14ac:dyDescent="0.15">
      <c r="B347" s="330"/>
      <c r="C347" s="331"/>
      <c r="D347" s="331"/>
      <c r="E347" s="331"/>
      <c r="F347" s="331"/>
      <c r="G347" s="331"/>
      <c r="H347" s="331"/>
      <c r="I347" s="332"/>
      <c r="J347" s="330"/>
      <c r="K347" s="331"/>
      <c r="L347" s="331"/>
      <c r="M347" s="331"/>
      <c r="N347" s="336"/>
      <c r="O347" s="264"/>
      <c r="P347" s="260" t="s">
        <v>57</v>
      </c>
      <c r="Q347" s="259"/>
      <c r="R347" s="260" t="s">
        <v>58</v>
      </c>
      <c r="S347" s="259"/>
      <c r="T347" s="338" t="s">
        <v>59</v>
      </c>
      <c r="U347" s="339"/>
      <c r="V347" s="340"/>
      <c r="W347" s="341"/>
      <c r="X347" s="341"/>
      <c r="Y347" s="265"/>
      <c r="Z347" s="227"/>
      <c r="AA347" s="228"/>
      <c r="AB347" s="228"/>
      <c r="AC347" s="226"/>
      <c r="AD347" s="227"/>
      <c r="AE347" s="228"/>
      <c r="AF347" s="228"/>
      <c r="AG347" s="229"/>
      <c r="AH347" s="308"/>
      <c r="AI347" s="309"/>
      <c r="AJ347" s="309"/>
      <c r="AK347" s="310"/>
      <c r="AL347" s="239"/>
      <c r="AM347" s="240"/>
      <c r="AN347" s="316"/>
      <c r="AO347" s="317"/>
      <c r="AP347" s="317"/>
      <c r="AQ347" s="317"/>
      <c r="AR347" s="317"/>
      <c r="AS347" s="232"/>
      <c r="AT347" s="34"/>
      <c r="AU347" s="34"/>
      <c r="AV347" s="30">
        <f>DATE(O347+88,Q347,S347)</f>
        <v>32111</v>
      </c>
      <c r="AW347" s="170"/>
      <c r="AX347" s="172">
        <f>IF(AV347&gt;保険料計算シート!$B$12,IF(AV347&lt;保険料計算シート!$B$14,2,3),1)</f>
        <v>1</v>
      </c>
      <c r="AY347" s="29">
        <f>IF(V347="賃金で算定",1,0)</f>
        <v>0</v>
      </c>
    </row>
    <row r="348" spans="2:51" s="23" customFormat="1" ht="18" customHeight="1" x14ac:dyDescent="0.15">
      <c r="B348" s="333"/>
      <c r="C348" s="334"/>
      <c r="D348" s="334"/>
      <c r="E348" s="334"/>
      <c r="F348" s="334"/>
      <c r="G348" s="334"/>
      <c r="H348" s="334"/>
      <c r="I348" s="335"/>
      <c r="J348" s="333"/>
      <c r="K348" s="334"/>
      <c r="L348" s="334"/>
      <c r="M348" s="334"/>
      <c r="N348" s="337"/>
      <c r="O348" s="266"/>
      <c r="P348" s="258" t="s">
        <v>57</v>
      </c>
      <c r="Q348" s="267"/>
      <c r="R348" s="258" t="s">
        <v>58</v>
      </c>
      <c r="S348" s="267"/>
      <c r="T348" s="342" t="s">
        <v>60</v>
      </c>
      <c r="U348" s="343"/>
      <c r="V348" s="325"/>
      <c r="W348" s="326"/>
      <c r="X348" s="326"/>
      <c r="Y348" s="326"/>
      <c r="Z348" s="325"/>
      <c r="AA348" s="326"/>
      <c r="AB348" s="326"/>
      <c r="AC348" s="326"/>
      <c r="AD348" s="325"/>
      <c r="AE348" s="326"/>
      <c r="AF348" s="326"/>
      <c r="AG348" s="344"/>
      <c r="AH348" s="328">
        <f>V348+Z348-AD348</f>
        <v>0</v>
      </c>
      <c r="AI348" s="328"/>
      <c r="AJ348" s="328"/>
      <c r="AK348" s="329"/>
      <c r="AL348" s="314"/>
      <c r="AM348" s="315"/>
      <c r="AN348" s="306"/>
      <c r="AO348" s="307"/>
      <c r="AP348" s="307"/>
      <c r="AQ348" s="307"/>
      <c r="AR348" s="307"/>
      <c r="AS348" s="225"/>
      <c r="AT348" s="34"/>
      <c r="AU348" s="34"/>
      <c r="AV348" s="30"/>
      <c r="AW348" s="170"/>
      <c r="AX348" s="172"/>
    </row>
    <row r="349" spans="2:51" s="23" customFormat="1" ht="18" customHeight="1" x14ac:dyDescent="0.15">
      <c r="B349" s="330"/>
      <c r="C349" s="331"/>
      <c r="D349" s="331"/>
      <c r="E349" s="331"/>
      <c r="F349" s="331"/>
      <c r="G349" s="331"/>
      <c r="H349" s="331"/>
      <c r="I349" s="332"/>
      <c r="J349" s="330"/>
      <c r="K349" s="331"/>
      <c r="L349" s="331"/>
      <c r="M349" s="331"/>
      <c r="N349" s="336"/>
      <c r="O349" s="264"/>
      <c r="P349" s="260" t="s">
        <v>57</v>
      </c>
      <c r="Q349" s="259"/>
      <c r="R349" s="260" t="s">
        <v>58</v>
      </c>
      <c r="S349" s="259"/>
      <c r="T349" s="338" t="s">
        <v>59</v>
      </c>
      <c r="U349" s="339"/>
      <c r="V349" s="340"/>
      <c r="W349" s="341"/>
      <c r="X349" s="341"/>
      <c r="Y349" s="265"/>
      <c r="Z349" s="227"/>
      <c r="AA349" s="228"/>
      <c r="AB349" s="228"/>
      <c r="AC349" s="226"/>
      <c r="AD349" s="227"/>
      <c r="AE349" s="228"/>
      <c r="AF349" s="228"/>
      <c r="AG349" s="229"/>
      <c r="AH349" s="308"/>
      <c r="AI349" s="309"/>
      <c r="AJ349" s="309"/>
      <c r="AK349" s="310"/>
      <c r="AL349" s="269"/>
      <c r="AM349" s="270"/>
      <c r="AN349" s="316"/>
      <c r="AO349" s="317"/>
      <c r="AP349" s="317"/>
      <c r="AQ349" s="317"/>
      <c r="AR349" s="317"/>
      <c r="AS349" s="232"/>
      <c r="AT349" s="34"/>
      <c r="AU349" s="34"/>
      <c r="AV349" s="30">
        <f>DATE(O349+88,Q349,S349)</f>
        <v>32111</v>
      </c>
      <c r="AW349" s="170"/>
      <c r="AX349" s="172">
        <f>IF(AV349&gt;保険料計算シート!$B$12,IF(AV349&lt;保険料計算シート!$B$14,2,3),1)</f>
        <v>1</v>
      </c>
      <c r="AY349" s="29">
        <f>IF(V349="賃金で算定",1,0)</f>
        <v>0</v>
      </c>
    </row>
    <row r="350" spans="2:51" s="23" customFormat="1" ht="18" customHeight="1" x14ac:dyDescent="0.15">
      <c r="B350" s="333"/>
      <c r="C350" s="334"/>
      <c r="D350" s="334"/>
      <c r="E350" s="334"/>
      <c r="F350" s="334"/>
      <c r="G350" s="334"/>
      <c r="H350" s="334"/>
      <c r="I350" s="335"/>
      <c r="J350" s="333"/>
      <c r="K350" s="334"/>
      <c r="L350" s="334"/>
      <c r="M350" s="334"/>
      <c r="N350" s="337"/>
      <c r="O350" s="266"/>
      <c r="P350" s="258" t="s">
        <v>57</v>
      </c>
      <c r="Q350" s="267"/>
      <c r="R350" s="258" t="s">
        <v>58</v>
      </c>
      <c r="S350" s="267"/>
      <c r="T350" s="342" t="s">
        <v>60</v>
      </c>
      <c r="U350" s="343"/>
      <c r="V350" s="325"/>
      <c r="W350" s="326"/>
      <c r="X350" s="326"/>
      <c r="Y350" s="326"/>
      <c r="Z350" s="325"/>
      <c r="AA350" s="326"/>
      <c r="AB350" s="326"/>
      <c r="AC350" s="326"/>
      <c r="AD350" s="325"/>
      <c r="AE350" s="326"/>
      <c r="AF350" s="326"/>
      <c r="AG350" s="344"/>
      <c r="AH350" s="328">
        <f>V350+Z350-AD350</f>
        <v>0</v>
      </c>
      <c r="AI350" s="328"/>
      <c r="AJ350" s="328"/>
      <c r="AK350" s="329"/>
      <c r="AL350" s="314"/>
      <c r="AM350" s="315"/>
      <c r="AN350" s="306"/>
      <c r="AO350" s="307"/>
      <c r="AP350" s="307"/>
      <c r="AQ350" s="307"/>
      <c r="AR350" s="307"/>
      <c r="AS350" s="225"/>
      <c r="AT350" s="34"/>
      <c r="AU350" s="34"/>
      <c r="AV350" s="30"/>
      <c r="AW350" s="170"/>
      <c r="AX350" s="172"/>
    </row>
    <row r="351" spans="2:51" s="23" customFormat="1" ht="18" customHeight="1" x14ac:dyDescent="0.15">
      <c r="B351" s="330"/>
      <c r="C351" s="331"/>
      <c r="D351" s="331"/>
      <c r="E351" s="331"/>
      <c r="F351" s="331"/>
      <c r="G351" s="331"/>
      <c r="H351" s="331"/>
      <c r="I351" s="332"/>
      <c r="J351" s="330"/>
      <c r="K351" s="331"/>
      <c r="L351" s="331"/>
      <c r="M351" s="331"/>
      <c r="N351" s="336"/>
      <c r="O351" s="264"/>
      <c r="P351" s="260" t="s">
        <v>57</v>
      </c>
      <c r="Q351" s="259"/>
      <c r="R351" s="260" t="s">
        <v>58</v>
      </c>
      <c r="S351" s="259"/>
      <c r="T351" s="338" t="s">
        <v>59</v>
      </c>
      <c r="U351" s="339"/>
      <c r="V351" s="340"/>
      <c r="W351" s="341"/>
      <c r="X351" s="341"/>
      <c r="Y351" s="265"/>
      <c r="Z351" s="227"/>
      <c r="AA351" s="228"/>
      <c r="AB351" s="228"/>
      <c r="AC351" s="226"/>
      <c r="AD351" s="227"/>
      <c r="AE351" s="228"/>
      <c r="AF351" s="228"/>
      <c r="AG351" s="229"/>
      <c r="AH351" s="308"/>
      <c r="AI351" s="309"/>
      <c r="AJ351" s="309"/>
      <c r="AK351" s="310"/>
      <c r="AL351" s="271"/>
      <c r="AM351" s="272"/>
      <c r="AN351" s="316"/>
      <c r="AO351" s="317"/>
      <c r="AP351" s="317"/>
      <c r="AQ351" s="317"/>
      <c r="AR351" s="317"/>
      <c r="AS351" s="232"/>
      <c r="AT351" s="34"/>
      <c r="AU351" s="34"/>
      <c r="AV351" s="30">
        <f>DATE(O351+88,Q351,S351)</f>
        <v>32111</v>
      </c>
      <c r="AW351" s="170"/>
      <c r="AX351" s="172">
        <f>IF(AV351&gt;保険料計算シート!$B$12,IF(AV351&lt;保険料計算シート!$B$14,2,3),1)</f>
        <v>1</v>
      </c>
      <c r="AY351" s="29">
        <f>IF(V351="賃金で算定",1,0)</f>
        <v>0</v>
      </c>
    </row>
    <row r="352" spans="2:51" s="23" customFormat="1" ht="18" customHeight="1" x14ac:dyDescent="0.15">
      <c r="B352" s="333"/>
      <c r="C352" s="334"/>
      <c r="D352" s="334"/>
      <c r="E352" s="334"/>
      <c r="F352" s="334"/>
      <c r="G352" s="334"/>
      <c r="H352" s="334"/>
      <c r="I352" s="335"/>
      <c r="J352" s="333"/>
      <c r="K352" s="334"/>
      <c r="L352" s="334"/>
      <c r="M352" s="334"/>
      <c r="N352" s="337"/>
      <c r="O352" s="266"/>
      <c r="P352" s="258" t="s">
        <v>57</v>
      </c>
      <c r="Q352" s="267"/>
      <c r="R352" s="258" t="s">
        <v>58</v>
      </c>
      <c r="S352" s="267"/>
      <c r="T352" s="342" t="s">
        <v>60</v>
      </c>
      <c r="U352" s="343"/>
      <c r="V352" s="325"/>
      <c r="W352" s="326"/>
      <c r="X352" s="326"/>
      <c r="Y352" s="326"/>
      <c r="Z352" s="325"/>
      <c r="AA352" s="326"/>
      <c r="AB352" s="326"/>
      <c r="AC352" s="326"/>
      <c r="AD352" s="325"/>
      <c r="AE352" s="326"/>
      <c r="AF352" s="326"/>
      <c r="AG352" s="344"/>
      <c r="AH352" s="328">
        <f>V352+Z352-AD352</f>
        <v>0</v>
      </c>
      <c r="AI352" s="328"/>
      <c r="AJ352" s="328"/>
      <c r="AK352" s="329"/>
      <c r="AL352" s="314"/>
      <c r="AM352" s="315"/>
      <c r="AN352" s="306"/>
      <c r="AO352" s="307"/>
      <c r="AP352" s="307"/>
      <c r="AQ352" s="307"/>
      <c r="AR352" s="307"/>
      <c r="AS352" s="225"/>
      <c r="AT352" s="34"/>
      <c r="AU352" s="34"/>
      <c r="AV352" s="30"/>
      <c r="AW352" s="170"/>
      <c r="AX352" s="172"/>
    </row>
    <row r="353" spans="2:51" s="23" customFormat="1" ht="18" customHeight="1" x14ac:dyDescent="0.15">
      <c r="B353" s="330"/>
      <c r="C353" s="331"/>
      <c r="D353" s="331"/>
      <c r="E353" s="331"/>
      <c r="F353" s="331"/>
      <c r="G353" s="331"/>
      <c r="H353" s="331"/>
      <c r="I353" s="332"/>
      <c r="J353" s="330"/>
      <c r="K353" s="331"/>
      <c r="L353" s="331"/>
      <c r="M353" s="331"/>
      <c r="N353" s="336"/>
      <c r="O353" s="264"/>
      <c r="P353" s="260" t="s">
        <v>57</v>
      </c>
      <c r="Q353" s="259"/>
      <c r="R353" s="260" t="s">
        <v>58</v>
      </c>
      <c r="S353" s="259"/>
      <c r="T353" s="338" t="s">
        <v>59</v>
      </c>
      <c r="U353" s="339"/>
      <c r="V353" s="340"/>
      <c r="W353" s="341"/>
      <c r="X353" s="341"/>
      <c r="Y353" s="265"/>
      <c r="Z353" s="227"/>
      <c r="AA353" s="228"/>
      <c r="AB353" s="228"/>
      <c r="AC353" s="226"/>
      <c r="AD353" s="227"/>
      <c r="AE353" s="228"/>
      <c r="AF353" s="228"/>
      <c r="AG353" s="229"/>
      <c r="AH353" s="308"/>
      <c r="AI353" s="309"/>
      <c r="AJ353" s="309"/>
      <c r="AK353" s="310"/>
      <c r="AL353" s="269"/>
      <c r="AM353" s="270"/>
      <c r="AN353" s="316"/>
      <c r="AO353" s="317"/>
      <c r="AP353" s="317"/>
      <c r="AQ353" s="317"/>
      <c r="AR353" s="317"/>
      <c r="AS353" s="232"/>
      <c r="AT353" s="34"/>
      <c r="AU353" s="34"/>
      <c r="AV353" s="30">
        <f>DATE(O353+88,Q353,S353)</f>
        <v>32111</v>
      </c>
      <c r="AW353" s="170"/>
      <c r="AX353" s="172">
        <f>IF(AV353&gt;保険料計算シート!$B$12,IF(AV353&lt;保険料計算シート!$B$14,2,3),1)</f>
        <v>1</v>
      </c>
      <c r="AY353" s="29">
        <f>IF(V353="賃金で算定",1,0)</f>
        <v>0</v>
      </c>
    </row>
    <row r="354" spans="2:51" s="23" customFormat="1" ht="18" customHeight="1" x14ac:dyDescent="0.15">
      <c r="B354" s="333"/>
      <c r="C354" s="334"/>
      <c r="D354" s="334"/>
      <c r="E354" s="334"/>
      <c r="F354" s="334"/>
      <c r="G354" s="334"/>
      <c r="H354" s="334"/>
      <c r="I354" s="335"/>
      <c r="J354" s="333"/>
      <c r="K354" s="334"/>
      <c r="L354" s="334"/>
      <c r="M354" s="334"/>
      <c r="N354" s="337"/>
      <c r="O354" s="266"/>
      <c r="P354" s="258" t="s">
        <v>57</v>
      </c>
      <c r="Q354" s="267"/>
      <c r="R354" s="258" t="s">
        <v>58</v>
      </c>
      <c r="S354" s="267"/>
      <c r="T354" s="342" t="s">
        <v>60</v>
      </c>
      <c r="U354" s="343"/>
      <c r="V354" s="325"/>
      <c r="W354" s="326"/>
      <c r="X354" s="326"/>
      <c r="Y354" s="326"/>
      <c r="Z354" s="325"/>
      <c r="AA354" s="326"/>
      <c r="AB354" s="326"/>
      <c r="AC354" s="326"/>
      <c r="AD354" s="325"/>
      <c r="AE354" s="326"/>
      <c r="AF354" s="326"/>
      <c r="AG354" s="344"/>
      <c r="AH354" s="328">
        <f>V354+Z354-AD354</f>
        <v>0</v>
      </c>
      <c r="AI354" s="328"/>
      <c r="AJ354" s="328"/>
      <c r="AK354" s="329"/>
      <c r="AL354" s="314"/>
      <c r="AM354" s="315"/>
      <c r="AN354" s="306"/>
      <c r="AO354" s="307"/>
      <c r="AP354" s="307"/>
      <c r="AQ354" s="307"/>
      <c r="AR354" s="307"/>
      <c r="AS354" s="225"/>
      <c r="AT354" s="34"/>
      <c r="AU354" s="34"/>
      <c r="AV354" s="30"/>
      <c r="AW354" s="170"/>
      <c r="AX354" s="172"/>
    </row>
    <row r="355" spans="2:51" s="23" customFormat="1" ht="18" customHeight="1" x14ac:dyDescent="0.15">
      <c r="B355" s="330"/>
      <c r="C355" s="331"/>
      <c r="D355" s="331"/>
      <c r="E355" s="331"/>
      <c r="F355" s="331"/>
      <c r="G355" s="331"/>
      <c r="H355" s="331"/>
      <c r="I355" s="332"/>
      <c r="J355" s="330"/>
      <c r="K355" s="331"/>
      <c r="L355" s="331"/>
      <c r="M355" s="331"/>
      <c r="N355" s="336"/>
      <c r="O355" s="264"/>
      <c r="P355" s="260" t="s">
        <v>57</v>
      </c>
      <c r="Q355" s="259"/>
      <c r="R355" s="260" t="s">
        <v>58</v>
      </c>
      <c r="S355" s="259"/>
      <c r="T355" s="338" t="s">
        <v>59</v>
      </c>
      <c r="U355" s="339"/>
      <c r="V355" s="340"/>
      <c r="W355" s="341"/>
      <c r="X355" s="341"/>
      <c r="Y355" s="265"/>
      <c r="Z355" s="227"/>
      <c r="AA355" s="228"/>
      <c r="AB355" s="228"/>
      <c r="AC355" s="226"/>
      <c r="AD355" s="227"/>
      <c r="AE355" s="228"/>
      <c r="AF355" s="228"/>
      <c r="AG355" s="229"/>
      <c r="AH355" s="308"/>
      <c r="AI355" s="309"/>
      <c r="AJ355" s="309"/>
      <c r="AK355" s="310"/>
      <c r="AL355" s="269"/>
      <c r="AM355" s="270"/>
      <c r="AN355" s="316"/>
      <c r="AO355" s="317"/>
      <c r="AP355" s="317"/>
      <c r="AQ355" s="317"/>
      <c r="AR355" s="317"/>
      <c r="AS355" s="232"/>
      <c r="AT355" s="34"/>
      <c r="AU355" s="34"/>
      <c r="AV355" s="30">
        <f>DATE(O355+88,Q355,S355)</f>
        <v>32111</v>
      </c>
      <c r="AW355" s="170"/>
      <c r="AX355" s="172">
        <f>IF(AV355&gt;保険料計算シート!$B$12,IF(AV355&lt;保険料計算シート!$B$14,2,3),1)</f>
        <v>1</v>
      </c>
      <c r="AY355" s="29">
        <f>IF(V355="賃金で算定",1,0)</f>
        <v>0</v>
      </c>
    </row>
    <row r="356" spans="2:51" s="23" customFormat="1" ht="18" customHeight="1" x14ac:dyDescent="0.15">
      <c r="B356" s="333"/>
      <c r="C356" s="334"/>
      <c r="D356" s="334"/>
      <c r="E356" s="334"/>
      <c r="F356" s="334"/>
      <c r="G356" s="334"/>
      <c r="H356" s="334"/>
      <c r="I356" s="335"/>
      <c r="J356" s="333"/>
      <c r="K356" s="334"/>
      <c r="L356" s="334"/>
      <c r="M356" s="334"/>
      <c r="N356" s="337"/>
      <c r="O356" s="266"/>
      <c r="P356" s="273" t="s">
        <v>57</v>
      </c>
      <c r="Q356" s="267"/>
      <c r="R356" s="258" t="s">
        <v>58</v>
      </c>
      <c r="S356" s="267"/>
      <c r="T356" s="342" t="s">
        <v>60</v>
      </c>
      <c r="U356" s="343"/>
      <c r="V356" s="325"/>
      <c r="W356" s="326"/>
      <c r="X356" s="326"/>
      <c r="Y356" s="326"/>
      <c r="Z356" s="325"/>
      <c r="AA356" s="326"/>
      <c r="AB356" s="326"/>
      <c r="AC356" s="326"/>
      <c r="AD356" s="325"/>
      <c r="AE356" s="326"/>
      <c r="AF356" s="326"/>
      <c r="AG356" s="344"/>
      <c r="AH356" s="328">
        <f>V356+Z356-AD356</f>
        <v>0</v>
      </c>
      <c r="AI356" s="328"/>
      <c r="AJ356" s="328"/>
      <c r="AK356" s="329"/>
      <c r="AL356" s="314"/>
      <c r="AM356" s="315"/>
      <c r="AN356" s="306"/>
      <c r="AO356" s="307"/>
      <c r="AP356" s="307"/>
      <c r="AQ356" s="307"/>
      <c r="AR356" s="307"/>
      <c r="AS356" s="225"/>
      <c r="AT356" s="34"/>
      <c r="AU356" s="34"/>
      <c r="AV356" s="30"/>
      <c r="AW356" s="170"/>
      <c r="AX356" s="172"/>
    </row>
    <row r="357" spans="2:51" s="23" customFormat="1" ht="18" customHeight="1" x14ac:dyDescent="0.15">
      <c r="B357" s="345" t="s">
        <v>174</v>
      </c>
      <c r="C357" s="346"/>
      <c r="D357" s="346"/>
      <c r="E357" s="347"/>
      <c r="F357" s="351" t="s">
        <v>82</v>
      </c>
      <c r="G357" s="352"/>
      <c r="H357" s="352"/>
      <c r="I357" s="352"/>
      <c r="J357" s="352"/>
      <c r="K357" s="352"/>
      <c r="L357" s="352"/>
      <c r="M357" s="352"/>
      <c r="N357" s="353"/>
      <c r="O357" s="345" t="s">
        <v>62</v>
      </c>
      <c r="P357" s="346"/>
      <c r="Q357" s="346"/>
      <c r="R357" s="346"/>
      <c r="S357" s="346"/>
      <c r="T357" s="346"/>
      <c r="U357" s="347"/>
      <c r="V357" s="308"/>
      <c r="W357" s="309"/>
      <c r="X357" s="309"/>
      <c r="Y357" s="310"/>
      <c r="Z357" s="227"/>
      <c r="AA357" s="228"/>
      <c r="AB357" s="228"/>
      <c r="AC357" s="226"/>
      <c r="AD357" s="227"/>
      <c r="AE357" s="228"/>
      <c r="AF357" s="228"/>
      <c r="AG357" s="226"/>
      <c r="AH357" s="311"/>
      <c r="AI357" s="312"/>
      <c r="AJ357" s="312"/>
      <c r="AK357" s="313"/>
      <c r="AL357" s="230"/>
      <c r="AM357" s="231"/>
      <c r="AN357" s="308"/>
      <c r="AO357" s="309"/>
      <c r="AP357" s="309"/>
      <c r="AQ357" s="309"/>
      <c r="AR357" s="309"/>
      <c r="AS357" s="232"/>
      <c r="AT357" s="34"/>
      <c r="AU357" s="34"/>
      <c r="AX357" s="172"/>
    </row>
    <row r="358" spans="2:51" s="23" customFormat="1" ht="18" customHeight="1" x14ac:dyDescent="0.15">
      <c r="B358" s="348"/>
      <c r="C358" s="349"/>
      <c r="D358" s="349"/>
      <c r="E358" s="350"/>
      <c r="F358" s="354"/>
      <c r="G358" s="355"/>
      <c r="H358" s="355"/>
      <c r="I358" s="355"/>
      <c r="J358" s="355"/>
      <c r="K358" s="355"/>
      <c r="L358" s="355"/>
      <c r="M358" s="355"/>
      <c r="N358" s="356"/>
      <c r="O358" s="348"/>
      <c r="P358" s="349"/>
      <c r="Q358" s="349"/>
      <c r="R358" s="349"/>
      <c r="S358" s="349"/>
      <c r="T358" s="349"/>
      <c r="U358" s="350"/>
      <c r="V358" s="306"/>
      <c r="W358" s="307"/>
      <c r="X358" s="307"/>
      <c r="Y358" s="324"/>
      <c r="Z358" s="306"/>
      <c r="AA358" s="307"/>
      <c r="AB358" s="307"/>
      <c r="AC358" s="307"/>
      <c r="AD358" s="306"/>
      <c r="AE358" s="307"/>
      <c r="AF358" s="307"/>
      <c r="AG358" s="307"/>
      <c r="AH358" s="306"/>
      <c r="AI358" s="307"/>
      <c r="AJ358" s="307"/>
      <c r="AK358" s="307"/>
      <c r="AL358" s="241"/>
      <c r="AM358" s="242"/>
      <c r="AN358" s="306"/>
      <c r="AO358" s="307"/>
      <c r="AP358" s="307"/>
      <c r="AQ358" s="307"/>
      <c r="AR358" s="307"/>
      <c r="AS358" s="225"/>
      <c r="AT358" s="34"/>
      <c r="AU358" s="164">
        <f>IF(OR(AN358&gt;0,AN398&gt;0),1,0)</f>
        <v>0</v>
      </c>
      <c r="AX358" s="172"/>
    </row>
    <row r="359" spans="2:51" s="23" customFormat="1" ht="18" customHeight="1" x14ac:dyDescent="0.15">
      <c r="AN359" s="500">
        <f>IF(AN357=0,0,AN357+AN358)</f>
        <v>0</v>
      </c>
      <c r="AO359" s="500"/>
      <c r="AP359" s="500"/>
      <c r="AQ359" s="500"/>
      <c r="AR359" s="500"/>
      <c r="AS359" s="34"/>
      <c r="AT359" s="34"/>
      <c r="AU359" s="34"/>
      <c r="AX359" s="172"/>
    </row>
    <row r="360" spans="2:51" s="23" customFormat="1" ht="31.5" customHeight="1" x14ac:dyDescent="0.15">
      <c r="AN360" s="50"/>
      <c r="AO360" s="50"/>
      <c r="AP360" s="50"/>
      <c r="AQ360" s="50"/>
      <c r="AR360" s="50"/>
      <c r="AS360" s="34"/>
      <c r="AT360" s="34"/>
      <c r="AU360" s="34"/>
      <c r="AX360" s="172"/>
    </row>
    <row r="361" spans="2:51" s="23" customFormat="1" ht="7.5" customHeight="1" x14ac:dyDescent="0.15">
      <c r="X361" s="25"/>
      <c r="Y361" s="25"/>
      <c r="Z361" s="34"/>
      <c r="AA361" s="34"/>
      <c r="AB361" s="34"/>
      <c r="AC361" s="34"/>
      <c r="AD361" s="34"/>
      <c r="AE361" s="34"/>
      <c r="AF361" s="34"/>
      <c r="AG361" s="34"/>
      <c r="AH361" s="34"/>
      <c r="AI361" s="34"/>
      <c r="AJ361" s="34"/>
      <c r="AK361" s="34"/>
      <c r="AL361" s="34"/>
      <c r="AM361" s="34"/>
      <c r="AN361" s="34"/>
      <c r="AO361" s="34"/>
      <c r="AP361" s="34"/>
      <c r="AQ361" s="34"/>
      <c r="AR361" s="34"/>
      <c r="AS361" s="34"/>
      <c r="AT361" s="1"/>
      <c r="AU361" s="1"/>
      <c r="AX361" s="172"/>
    </row>
    <row r="362" spans="2:51" s="23" customFormat="1" ht="10.5" customHeight="1" x14ac:dyDescent="0.15">
      <c r="X362" s="25"/>
      <c r="Y362" s="25"/>
      <c r="Z362" s="34"/>
      <c r="AA362" s="34"/>
      <c r="AB362" s="34"/>
      <c r="AC362" s="34"/>
      <c r="AD362" s="34"/>
      <c r="AE362" s="34"/>
      <c r="AF362" s="34"/>
      <c r="AG362" s="34"/>
      <c r="AH362" s="34"/>
      <c r="AI362" s="34"/>
      <c r="AJ362" s="34"/>
      <c r="AK362" s="34"/>
      <c r="AL362" s="34"/>
      <c r="AM362" s="34"/>
      <c r="AN362" s="34"/>
      <c r="AO362" s="34"/>
      <c r="AP362" s="34"/>
      <c r="AQ362" s="34"/>
      <c r="AR362" s="34"/>
      <c r="AS362" s="34"/>
      <c r="AT362" s="1"/>
      <c r="AU362" s="1"/>
      <c r="AX362" s="172"/>
    </row>
    <row r="363" spans="2:51" s="23" customFormat="1" ht="5.25" customHeight="1" x14ac:dyDescent="0.15">
      <c r="X363" s="25"/>
      <c r="Y363" s="25"/>
      <c r="Z363" s="34"/>
      <c r="AA363" s="34"/>
      <c r="AB363" s="34"/>
      <c r="AC363" s="34"/>
      <c r="AD363" s="34"/>
      <c r="AE363" s="34"/>
      <c r="AF363" s="34"/>
      <c r="AG363" s="34"/>
      <c r="AH363" s="34"/>
      <c r="AI363" s="34"/>
      <c r="AJ363" s="34"/>
      <c r="AK363" s="34"/>
      <c r="AL363" s="34"/>
      <c r="AM363" s="34"/>
      <c r="AN363" s="34"/>
      <c r="AO363" s="34"/>
      <c r="AP363" s="34"/>
      <c r="AQ363" s="34"/>
      <c r="AR363" s="34"/>
      <c r="AS363" s="34"/>
      <c r="AT363" s="1"/>
      <c r="AU363" s="1"/>
      <c r="AX363" s="172"/>
    </row>
    <row r="364" spans="2:51" s="23" customFormat="1" ht="5.25" customHeight="1" x14ac:dyDescent="0.15">
      <c r="X364" s="25"/>
      <c r="Y364" s="25"/>
      <c r="Z364" s="34"/>
      <c r="AA364" s="34"/>
      <c r="AB364" s="34"/>
      <c r="AC364" s="34"/>
      <c r="AD364" s="34"/>
      <c r="AE364" s="34"/>
      <c r="AF364" s="34"/>
      <c r="AG364" s="34"/>
      <c r="AH364" s="34"/>
      <c r="AI364" s="34"/>
      <c r="AJ364" s="34"/>
      <c r="AK364" s="34"/>
      <c r="AL364" s="34"/>
      <c r="AM364" s="34"/>
      <c r="AN364" s="34"/>
      <c r="AO364" s="34"/>
      <c r="AP364" s="34"/>
      <c r="AQ364" s="34"/>
      <c r="AR364" s="34"/>
      <c r="AS364" s="34"/>
      <c r="AT364" s="1"/>
      <c r="AU364" s="1"/>
      <c r="AX364" s="172"/>
    </row>
    <row r="365" spans="2:51" s="23" customFormat="1" ht="5.25" customHeight="1" x14ac:dyDescent="0.15">
      <c r="X365" s="25"/>
      <c r="Y365" s="25"/>
      <c r="Z365" s="34"/>
      <c r="AA365" s="34"/>
      <c r="AB365" s="34"/>
      <c r="AC365" s="34"/>
      <c r="AD365" s="34"/>
      <c r="AE365" s="34"/>
      <c r="AF365" s="34"/>
      <c r="AG365" s="34"/>
      <c r="AH365" s="34"/>
      <c r="AI365" s="34"/>
      <c r="AJ365" s="34"/>
      <c r="AK365" s="34"/>
      <c r="AL365" s="34"/>
      <c r="AM365" s="34"/>
      <c r="AN365" s="34"/>
      <c r="AO365" s="34"/>
      <c r="AP365" s="34"/>
      <c r="AQ365" s="34"/>
      <c r="AR365" s="34"/>
      <c r="AS365" s="34"/>
      <c r="AT365" s="1"/>
      <c r="AU365" s="1"/>
      <c r="AX365" s="172"/>
    </row>
    <row r="366" spans="2:51" s="23" customFormat="1" ht="5.25" customHeight="1" x14ac:dyDescent="0.15">
      <c r="X366" s="25"/>
      <c r="Y366" s="25"/>
      <c r="Z366" s="34"/>
      <c r="AA366" s="34"/>
      <c r="AB366" s="34"/>
      <c r="AC366" s="34"/>
      <c r="AD366" s="34"/>
      <c r="AE366" s="34"/>
      <c r="AF366" s="34"/>
      <c r="AG366" s="34"/>
      <c r="AH366" s="34"/>
      <c r="AI366" s="34"/>
      <c r="AJ366" s="34"/>
      <c r="AK366" s="34"/>
      <c r="AL366" s="34"/>
      <c r="AM366" s="34"/>
      <c r="AN366" s="34"/>
      <c r="AO366" s="34"/>
      <c r="AP366" s="34"/>
      <c r="AQ366" s="34"/>
      <c r="AR366" s="34"/>
      <c r="AS366" s="34"/>
      <c r="AT366" s="1"/>
      <c r="AU366" s="1"/>
      <c r="AX366" s="172"/>
    </row>
    <row r="367" spans="2:51" s="23" customFormat="1" ht="17.25" customHeight="1" x14ac:dyDescent="0.15">
      <c r="B367" s="35" t="s">
        <v>72</v>
      </c>
      <c r="L367" s="34"/>
      <c r="M367" s="34"/>
      <c r="N367" s="34"/>
      <c r="O367" s="34"/>
      <c r="P367" s="34"/>
      <c r="Q367" s="34"/>
      <c r="R367" s="34"/>
      <c r="S367" s="36"/>
      <c r="T367" s="36"/>
      <c r="U367" s="36"/>
      <c r="V367" s="36"/>
      <c r="W367" s="36"/>
      <c r="X367" s="34"/>
      <c r="Y367" s="34"/>
      <c r="Z367" s="34"/>
      <c r="AA367" s="34"/>
      <c r="AB367" s="34"/>
      <c r="AC367" s="34"/>
      <c r="AL367" s="37"/>
      <c r="AM367" s="37"/>
      <c r="AN367" s="37"/>
      <c r="AO367" s="37"/>
      <c r="AX367" s="172"/>
    </row>
    <row r="368" spans="2:51" s="23" customFormat="1" ht="12.75" customHeight="1" x14ac:dyDescent="0.15">
      <c r="L368" s="34"/>
      <c r="M368" s="38"/>
      <c r="N368" s="38"/>
      <c r="O368" s="38"/>
      <c r="P368" s="38"/>
      <c r="Q368" s="38"/>
      <c r="R368" s="38"/>
      <c r="S368" s="38"/>
      <c r="T368" s="39"/>
      <c r="U368" s="39"/>
      <c r="V368" s="39"/>
      <c r="W368" s="39"/>
      <c r="X368" s="39"/>
      <c r="Y368" s="39"/>
      <c r="Z368" s="39"/>
      <c r="AA368" s="38"/>
      <c r="AB368" s="38"/>
      <c r="AC368" s="38"/>
      <c r="AL368" s="37"/>
      <c r="AM368" s="37"/>
      <c r="AN368" s="501" t="s">
        <v>73</v>
      </c>
      <c r="AO368" s="502"/>
      <c r="AX368" s="172"/>
    </row>
    <row r="369" spans="2:51" s="23" customFormat="1" ht="12.75" customHeight="1" x14ac:dyDescent="0.15">
      <c r="L369" s="34"/>
      <c r="M369" s="38"/>
      <c r="N369" s="38"/>
      <c r="O369" s="38"/>
      <c r="P369" s="38"/>
      <c r="Q369" s="38"/>
      <c r="R369" s="38"/>
      <c r="S369" s="38"/>
      <c r="T369" s="39"/>
      <c r="U369" s="39"/>
      <c r="V369" s="39"/>
      <c r="W369" s="39"/>
      <c r="X369" s="39"/>
      <c r="Y369" s="39"/>
      <c r="Z369" s="39"/>
      <c r="AA369" s="38"/>
      <c r="AB369" s="38"/>
      <c r="AC369" s="38"/>
      <c r="AL369" s="37"/>
      <c r="AM369" s="37"/>
      <c r="AN369" s="503"/>
      <c r="AO369" s="504"/>
      <c r="AX369" s="172"/>
    </row>
    <row r="370" spans="2:51" s="23" customFormat="1" ht="12.75" customHeight="1" x14ac:dyDescent="0.15">
      <c r="L370" s="34"/>
      <c r="M370" s="38"/>
      <c r="N370" s="38"/>
      <c r="O370" s="38"/>
      <c r="P370" s="38"/>
      <c r="Q370" s="38"/>
      <c r="R370" s="38"/>
      <c r="S370" s="38"/>
      <c r="T370" s="38"/>
      <c r="U370" s="38"/>
      <c r="V370" s="38"/>
      <c r="W370" s="38"/>
      <c r="X370" s="38"/>
      <c r="Y370" s="38"/>
      <c r="Z370" s="38"/>
      <c r="AA370" s="38"/>
      <c r="AB370" s="38"/>
      <c r="AC370" s="38"/>
      <c r="AL370" s="37"/>
      <c r="AM370" s="37"/>
      <c r="AN370" s="505"/>
      <c r="AO370" s="506"/>
      <c r="AX370" s="172"/>
    </row>
    <row r="371" spans="2:51" s="23" customFormat="1" ht="6" customHeight="1" x14ac:dyDescent="0.15">
      <c r="L371" s="34"/>
      <c r="M371" s="38"/>
      <c r="N371" s="38"/>
      <c r="O371" s="38"/>
      <c r="P371" s="38"/>
      <c r="Q371" s="38"/>
      <c r="R371" s="38"/>
      <c r="S371" s="38"/>
      <c r="T371" s="38"/>
      <c r="U371" s="38"/>
      <c r="V371" s="38"/>
      <c r="W371" s="38"/>
      <c r="X371" s="38"/>
      <c r="Y371" s="38"/>
      <c r="Z371" s="38"/>
      <c r="AA371" s="38"/>
      <c r="AB371" s="38"/>
      <c r="AC371" s="38"/>
      <c r="AL371" s="37"/>
      <c r="AM371" s="37"/>
      <c r="AX371" s="172"/>
    </row>
    <row r="372" spans="2:51" s="23" customFormat="1" ht="12.75" customHeight="1" x14ac:dyDescent="0.15">
      <c r="B372" s="485" t="s">
        <v>2</v>
      </c>
      <c r="C372" s="486"/>
      <c r="D372" s="486"/>
      <c r="E372" s="486"/>
      <c r="F372" s="486"/>
      <c r="G372" s="486"/>
      <c r="H372" s="486"/>
      <c r="I372" s="486"/>
      <c r="J372" s="488" t="s">
        <v>12</v>
      </c>
      <c r="K372" s="488"/>
      <c r="L372" s="40" t="s">
        <v>3</v>
      </c>
      <c r="M372" s="488" t="s">
        <v>13</v>
      </c>
      <c r="N372" s="488"/>
      <c r="O372" s="489" t="s">
        <v>14</v>
      </c>
      <c r="P372" s="488"/>
      <c r="Q372" s="488"/>
      <c r="R372" s="488"/>
      <c r="S372" s="488"/>
      <c r="T372" s="488"/>
      <c r="U372" s="488" t="s">
        <v>15</v>
      </c>
      <c r="V372" s="488"/>
      <c r="W372" s="488"/>
      <c r="X372" s="34"/>
      <c r="Y372" s="34"/>
      <c r="Z372" s="34"/>
      <c r="AA372" s="34"/>
      <c r="AB372" s="34"/>
      <c r="AC372" s="34"/>
      <c r="AD372" s="24"/>
      <c r="AE372" s="24"/>
      <c r="AF372" s="24"/>
      <c r="AG372" s="24"/>
      <c r="AH372" s="24"/>
      <c r="AI372" s="24"/>
      <c r="AJ372" s="24"/>
      <c r="AK372" s="34"/>
      <c r="AL372" s="507">
        <f>$AL$9</f>
        <v>0</v>
      </c>
      <c r="AM372" s="490"/>
      <c r="AN372" s="510" t="s">
        <v>4</v>
      </c>
      <c r="AO372" s="510"/>
      <c r="AP372" s="490">
        <v>10</v>
      </c>
      <c r="AQ372" s="490"/>
      <c r="AR372" s="448" t="s">
        <v>5</v>
      </c>
      <c r="AS372" s="449"/>
      <c r="AT372" s="34"/>
      <c r="AU372" s="34"/>
      <c r="AX372" s="172"/>
    </row>
    <row r="373" spans="2:51" s="23" customFormat="1" ht="13.5" customHeight="1" x14ac:dyDescent="0.15">
      <c r="B373" s="486"/>
      <c r="C373" s="486"/>
      <c r="D373" s="486"/>
      <c r="E373" s="486"/>
      <c r="F373" s="486"/>
      <c r="G373" s="486"/>
      <c r="H373" s="486"/>
      <c r="I373" s="486"/>
      <c r="J373" s="495" t="str">
        <f>$J$10</f>
        <v>2</v>
      </c>
      <c r="K373" s="479" t="str">
        <f>$K$10</f>
        <v>2</v>
      </c>
      <c r="L373" s="497" t="str">
        <f>$L$10</f>
        <v>1</v>
      </c>
      <c r="M373" s="482" t="str">
        <f>$M$10</f>
        <v>0</v>
      </c>
      <c r="N373" s="479" t="str">
        <f>$N$10</f>
        <v>7</v>
      </c>
      <c r="O373" s="482" t="str">
        <f>$O$10</f>
        <v>9</v>
      </c>
      <c r="P373" s="476" t="str">
        <f>$P$10</f>
        <v>4</v>
      </c>
      <c r="Q373" s="476" t="str">
        <f>$Q$10</f>
        <v>8</v>
      </c>
      <c r="R373" s="476" t="str">
        <f>$R$10</f>
        <v>0</v>
      </c>
      <c r="S373" s="476" t="str">
        <f>$S$10</f>
        <v>5</v>
      </c>
      <c r="T373" s="479" t="str">
        <f>$T$10</f>
        <v>5</v>
      </c>
      <c r="U373" s="482">
        <f>$U$10</f>
        <v>0</v>
      </c>
      <c r="V373" s="476">
        <f>$V$10</f>
        <v>0</v>
      </c>
      <c r="W373" s="479">
        <f>$W$10</f>
        <v>0</v>
      </c>
      <c r="X373" s="34"/>
      <c r="Y373" s="34"/>
      <c r="Z373" s="34"/>
      <c r="AA373" s="34"/>
      <c r="AB373" s="34"/>
      <c r="AC373" s="34"/>
      <c r="AD373" s="24"/>
      <c r="AE373" s="24"/>
      <c r="AF373" s="24"/>
      <c r="AG373" s="24"/>
      <c r="AH373" s="24"/>
      <c r="AI373" s="24"/>
      <c r="AJ373" s="24"/>
      <c r="AK373" s="34"/>
      <c r="AL373" s="508"/>
      <c r="AM373" s="491"/>
      <c r="AN373" s="511"/>
      <c r="AO373" s="511"/>
      <c r="AP373" s="491"/>
      <c r="AQ373" s="491"/>
      <c r="AR373" s="493"/>
      <c r="AS373" s="494"/>
      <c r="AT373" s="34"/>
      <c r="AU373" s="34"/>
      <c r="AX373" s="172"/>
    </row>
    <row r="374" spans="2:51" s="23" customFormat="1" ht="9" customHeight="1" x14ac:dyDescent="0.15">
      <c r="B374" s="486"/>
      <c r="C374" s="486"/>
      <c r="D374" s="486"/>
      <c r="E374" s="486"/>
      <c r="F374" s="486"/>
      <c r="G374" s="486"/>
      <c r="H374" s="486"/>
      <c r="I374" s="486"/>
      <c r="J374" s="496"/>
      <c r="K374" s="480"/>
      <c r="L374" s="498"/>
      <c r="M374" s="483"/>
      <c r="N374" s="480"/>
      <c r="O374" s="483"/>
      <c r="P374" s="477"/>
      <c r="Q374" s="477"/>
      <c r="R374" s="477"/>
      <c r="S374" s="477"/>
      <c r="T374" s="480"/>
      <c r="U374" s="483"/>
      <c r="V374" s="477"/>
      <c r="W374" s="480"/>
      <c r="X374" s="34"/>
      <c r="Y374" s="34"/>
      <c r="Z374" s="34"/>
      <c r="AA374" s="34"/>
      <c r="AB374" s="34"/>
      <c r="AC374" s="34"/>
      <c r="AD374" s="24"/>
      <c r="AE374" s="24"/>
      <c r="AF374" s="24"/>
      <c r="AG374" s="24"/>
      <c r="AH374" s="24"/>
      <c r="AI374" s="24"/>
      <c r="AJ374" s="24"/>
      <c r="AK374" s="34"/>
      <c r="AL374" s="509"/>
      <c r="AM374" s="492"/>
      <c r="AN374" s="512"/>
      <c r="AO374" s="512"/>
      <c r="AP374" s="492"/>
      <c r="AQ374" s="492"/>
      <c r="AR374" s="451"/>
      <c r="AS374" s="452"/>
      <c r="AT374" s="34"/>
      <c r="AU374" s="34"/>
      <c r="AX374" s="172"/>
    </row>
    <row r="375" spans="2:51" s="23" customFormat="1" ht="6" customHeight="1" x14ac:dyDescent="0.15">
      <c r="B375" s="487"/>
      <c r="C375" s="487"/>
      <c r="D375" s="487"/>
      <c r="E375" s="487"/>
      <c r="F375" s="487"/>
      <c r="G375" s="487"/>
      <c r="H375" s="487"/>
      <c r="I375" s="487"/>
      <c r="J375" s="496"/>
      <c r="K375" s="481"/>
      <c r="L375" s="499"/>
      <c r="M375" s="484"/>
      <c r="N375" s="481"/>
      <c r="O375" s="484"/>
      <c r="P375" s="478"/>
      <c r="Q375" s="478"/>
      <c r="R375" s="478"/>
      <c r="S375" s="478"/>
      <c r="T375" s="481"/>
      <c r="U375" s="484"/>
      <c r="V375" s="478"/>
      <c r="W375" s="481"/>
      <c r="X375" s="34"/>
      <c r="Y375" s="34"/>
      <c r="Z375" s="34"/>
      <c r="AA375" s="34"/>
      <c r="AB375" s="34"/>
      <c r="AC375" s="34"/>
      <c r="AD375" s="34"/>
      <c r="AE375" s="34"/>
      <c r="AF375" s="34"/>
      <c r="AG375" s="34"/>
      <c r="AH375" s="34"/>
      <c r="AI375" s="34"/>
      <c r="AJ375" s="34"/>
      <c r="AK375" s="34"/>
      <c r="AN375" s="1"/>
      <c r="AO375" s="1"/>
      <c r="AP375" s="1"/>
      <c r="AQ375" s="1"/>
      <c r="AR375" s="1"/>
      <c r="AS375" s="1"/>
      <c r="AT375" s="34"/>
      <c r="AU375" s="34"/>
      <c r="AX375" s="172"/>
    </row>
    <row r="376" spans="2:51" s="23" customFormat="1" ht="15" customHeight="1" x14ac:dyDescent="0.15">
      <c r="B376" s="461" t="s">
        <v>74</v>
      </c>
      <c r="C376" s="462"/>
      <c r="D376" s="462"/>
      <c r="E376" s="462"/>
      <c r="F376" s="462"/>
      <c r="G376" s="462"/>
      <c r="H376" s="462"/>
      <c r="I376" s="463"/>
      <c r="J376" s="461" t="s">
        <v>6</v>
      </c>
      <c r="K376" s="462"/>
      <c r="L376" s="462"/>
      <c r="M376" s="462"/>
      <c r="N376" s="470"/>
      <c r="O376" s="473" t="s">
        <v>75</v>
      </c>
      <c r="P376" s="462"/>
      <c r="Q376" s="462"/>
      <c r="R376" s="462"/>
      <c r="S376" s="462"/>
      <c r="T376" s="462"/>
      <c r="U376" s="463"/>
      <c r="V376" s="41" t="s">
        <v>76</v>
      </c>
      <c r="W376" s="42"/>
      <c r="X376" s="42"/>
      <c r="Y376" s="425" t="s">
        <v>77</v>
      </c>
      <c r="Z376" s="425"/>
      <c r="AA376" s="425"/>
      <c r="AB376" s="425"/>
      <c r="AC376" s="425"/>
      <c r="AD376" s="425"/>
      <c r="AE376" s="425"/>
      <c r="AF376" s="425"/>
      <c r="AG376" s="425"/>
      <c r="AH376" s="425"/>
      <c r="AI376" s="42"/>
      <c r="AJ376" s="42"/>
      <c r="AK376" s="43"/>
      <c r="AL376" s="426" t="s">
        <v>78</v>
      </c>
      <c r="AM376" s="426"/>
      <c r="AN376" s="427" t="s">
        <v>40</v>
      </c>
      <c r="AO376" s="427"/>
      <c r="AP376" s="427"/>
      <c r="AQ376" s="427"/>
      <c r="AR376" s="427"/>
      <c r="AS376" s="428"/>
      <c r="AT376" s="34"/>
      <c r="AU376" s="34"/>
      <c r="AX376" s="172"/>
    </row>
    <row r="377" spans="2:51" s="23" customFormat="1" ht="13.5" customHeight="1" x14ac:dyDescent="0.15">
      <c r="B377" s="464"/>
      <c r="C377" s="465"/>
      <c r="D377" s="465"/>
      <c r="E377" s="465"/>
      <c r="F377" s="465"/>
      <c r="G377" s="465"/>
      <c r="H377" s="465"/>
      <c r="I377" s="466"/>
      <c r="J377" s="464"/>
      <c r="K377" s="465"/>
      <c r="L377" s="465"/>
      <c r="M377" s="465"/>
      <c r="N377" s="471"/>
      <c r="O377" s="474"/>
      <c r="P377" s="465"/>
      <c r="Q377" s="465"/>
      <c r="R377" s="465"/>
      <c r="S377" s="465"/>
      <c r="T377" s="465"/>
      <c r="U377" s="466"/>
      <c r="V377" s="429" t="s">
        <v>7</v>
      </c>
      <c r="W377" s="430"/>
      <c r="X377" s="430"/>
      <c r="Y377" s="431"/>
      <c r="Z377" s="435" t="s">
        <v>18</v>
      </c>
      <c r="AA377" s="436"/>
      <c r="AB377" s="436"/>
      <c r="AC377" s="437"/>
      <c r="AD377" s="441" t="s">
        <v>19</v>
      </c>
      <c r="AE377" s="442"/>
      <c r="AF377" s="442"/>
      <c r="AG377" s="443"/>
      <c r="AH377" s="447" t="s">
        <v>188</v>
      </c>
      <c r="AI377" s="448"/>
      <c r="AJ377" s="448"/>
      <c r="AK377" s="449"/>
      <c r="AL377" s="453" t="s">
        <v>79</v>
      </c>
      <c r="AM377" s="453"/>
      <c r="AN377" s="455" t="s">
        <v>21</v>
      </c>
      <c r="AO377" s="456"/>
      <c r="AP377" s="456"/>
      <c r="AQ377" s="456"/>
      <c r="AR377" s="457"/>
      <c r="AS377" s="458"/>
      <c r="AT377" s="34"/>
      <c r="AU377" s="34"/>
      <c r="AX377" s="172"/>
    </row>
    <row r="378" spans="2:51" s="23" customFormat="1" ht="13.5" customHeight="1" x14ac:dyDescent="0.15">
      <c r="B378" s="467"/>
      <c r="C378" s="468"/>
      <c r="D378" s="468"/>
      <c r="E378" s="468"/>
      <c r="F378" s="468"/>
      <c r="G378" s="468"/>
      <c r="H378" s="468"/>
      <c r="I378" s="469"/>
      <c r="J378" s="467"/>
      <c r="K378" s="468"/>
      <c r="L378" s="468"/>
      <c r="M378" s="468"/>
      <c r="N378" s="472"/>
      <c r="O378" s="475"/>
      <c r="P378" s="468"/>
      <c r="Q378" s="468"/>
      <c r="R378" s="468"/>
      <c r="S378" s="468"/>
      <c r="T378" s="468"/>
      <c r="U378" s="469"/>
      <c r="V378" s="432"/>
      <c r="W378" s="433"/>
      <c r="X378" s="433"/>
      <c r="Y378" s="434"/>
      <c r="Z378" s="438"/>
      <c r="AA378" s="439"/>
      <c r="AB378" s="439"/>
      <c r="AC378" s="440"/>
      <c r="AD378" s="444"/>
      <c r="AE378" s="445"/>
      <c r="AF378" s="445"/>
      <c r="AG378" s="446"/>
      <c r="AH378" s="450"/>
      <c r="AI378" s="451"/>
      <c r="AJ378" s="451"/>
      <c r="AK378" s="452"/>
      <c r="AL378" s="454"/>
      <c r="AM378" s="454"/>
      <c r="AN378" s="459"/>
      <c r="AO378" s="459"/>
      <c r="AP378" s="459"/>
      <c r="AQ378" s="459"/>
      <c r="AR378" s="459"/>
      <c r="AS378" s="460"/>
      <c r="AT378" s="34"/>
      <c r="AU378" s="34"/>
      <c r="AX378" s="172"/>
    </row>
    <row r="379" spans="2:51" s="23" customFormat="1" ht="18" customHeight="1" x14ac:dyDescent="0.15">
      <c r="B379" s="330"/>
      <c r="C379" s="331"/>
      <c r="D379" s="331"/>
      <c r="E379" s="331"/>
      <c r="F379" s="331"/>
      <c r="G379" s="331"/>
      <c r="H379" s="331"/>
      <c r="I379" s="332"/>
      <c r="J379" s="330"/>
      <c r="K379" s="331"/>
      <c r="L379" s="331"/>
      <c r="M379" s="331"/>
      <c r="N379" s="336"/>
      <c r="O379" s="259"/>
      <c r="P379" s="260" t="s">
        <v>0</v>
      </c>
      <c r="Q379" s="259"/>
      <c r="R379" s="260" t="s">
        <v>1</v>
      </c>
      <c r="S379" s="259"/>
      <c r="T379" s="338" t="s">
        <v>80</v>
      </c>
      <c r="U379" s="339"/>
      <c r="V379" s="340"/>
      <c r="W379" s="341"/>
      <c r="X379" s="341"/>
      <c r="Y379" s="261" t="s">
        <v>8</v>
      </c>
      <c r="Z379" s="220"/>
      <c r="AA379" s="221"/>
      <c r="AB379" s="221"/>
      <c r="AC379" s="219" t="s">
        <v>8</v>
      </c>
      <c r="AD379" s="220"/>
      <c r="AE379" s="221"/>
      <c r="AF379" s="221"/>
      <c r="AG379" s="222" t="s">
        <v>8</v>
      </c>
      <c r="AH379" s="220"/>
      <c r="AI379" s="221"/>
      <c r="AJ379" s="221"/>
      <c r="AK379" s="222" t="s">
        <v>8</v>
      </c>
      <c r="AL379" s="274"/>
      <c r="AM379" s="275"/>
      <c r="AN379" s="316"/>
      <c r="AO379" s="317"/>
      <c r="AP379" s="317"/>
      <c r="AQ379" s="317"/>
      <c r="AR379" s="317"/>
      <c r="AS379" s="222" t="s">
        <v>8</v>
      </c>
      <c r="AT379" s="34"/>
      <c r="AU379" s="34"/>
      <c r="AV379" s="30">
        <f>DATE(O379+88,Q379,S379)</f>
        <v>32111</v>
      </c>
      <c r="AW379" s="170"/>
      <c r="AX379" s="172">
        <f>IF(AV379&gt;保険料計算シート!$B$12,IF(AV379&lt;保険料計算シート!$B$14,2,3),1)</f>
        <v>1</v>
      </c>
      <c r="AY379" s="29">
        <f>IF(V379="賃金で算定",1,0)</f>
        <v>0</v>
      </c>
    </row>
    <row r="380" spans="2:51" s="23" customFormat="1" ht="18" customHeight="1" x14ac:dyDescent="0.15">
      <c r="B380" s="333"/>
      <c r="C380" s="334"/>
      <c r="D380" s="334"/>
      <c r="E380" s="334"/>
      <c r="F380" s="334"/>
      <c r="G380" s="334"/>
      <c r="H380" s="334"/>
      <c r="I380" s="335"/>
      <c r="J380" s="333"/>
      <c r="K380" s="334"/>
      <c r="L380" s="334"/>
      <c r="M380" s="334"/>
      <c r="N380" s="337"/>
      <c r="O380" s="262"/>
      <c r="P380" s="263" t="s">
        <v>0</v>
      </c>
      <c r="Q380" s="262"/>
      <c r="R380" s="263" t="s">
        <v>1</v>
      </c>
      <c r="S380" s="262"/>
      <c r="T380" s="367" t="s">
        <v>81</v>
      </c>
      <c r="U380" s="368"/>
      <c r="V380" s="357"/>
      <c r="W380" s="358"/>
      <c r="X380" s="358"/>
      <c r="Y380" s="358"/>
      <c r="Z380" s="357"/>
      <c r="AA380" s="358"/>
      <c r="AB380" s="358"/>
      <c r="AC380" s="358"/>
      <c r="AD380" s="325"/>
      <c r="AE380" s="326"/>
      <c r="AF380" s="326"/>
      <c r="AG380" s="344"/>
      <c r="AH380" s="328">
        <f>V380+Z380-AD380</f>
        <v>0</v>
      </c>
      <c r="AI380" s="328"/>
      <c r="AJ380" s="328"/>
      <c r="AK380" s="329"/>
      <c r="AL380" s="314"/>
      <c r="AM380" s="315"/>
      <c r="AN380" s="306"/>
      <c r="AO380" s="307"/>
      <c r="AP380" s="307"/>
      <c r="AQ380" s="307"/>
      <c r="AR380" s="307"/>
      <c r="AS380" s="225"/>
      <c r="AT380" s="34"/>
      <c r="AU380" s="34"/>
      <c r="AV380" s="30"/>
      <c r="AW380" s="170"/>
      <c r="AX380" s="172"/>
    </row>
    <row r="381" spans="2:51" s="23" customFormat="1" ht="18" customHeight="1" x14ac:dyDescent="0.15">
      <c r="B381" s="330"/>
      <c r="C381" s="331"/>
      <c r="D381" s="331"/>
      <c r="E381" s="331"/>
      <c r="F381" s="331"/>
      <c r="G381" s="331"/>
      <c r="H381" s="331"/>
      <c r="I381" s="332"/>
      <c r="J381" s="330"/>
      <c r="K381" s="331"/>
      <c r="L381" s="331"/>
      <c r="M381" s="331"/>
      <c r="N381" s="336"/>
      <c r="O381" s="264"/>
      <c r="P381" s="260" t="s">
        <v>57</v>
      </c>
      <c r="Q381" s="259"/>
      <c r="R381" s="260" t="s">
        <v>58</v>
      </c>
      <c r="S381" s="259"/>
      <c r="T381" s="338" t="s">
        <v>59</v>
      </c>
      <c r="U381" s="339"/>
      <c r="V381" s="340"/>
      <c r="W381" s="341"/>
      <c r="X381" s="341"/>
      <c r="Y381" s="265"/>
      <c r="Z381" s="227"/>
      <c r="AA381" s="228"/>
      <c r="AB381" s="228"/>
      <c r="AC381" s="226"/>
      <c r="AD381" s="227"/>
      <c r="AE381" s="228"/>
      <c r="AF381" s="228"/>
      <c r="AG381" s="229"/>
      <c r="AH381" s="308"/>
      <c r="AI381" s="309"/>
      <c r="AJ381" s="309"/>
      <c r="AK381" s="310"/>
      <c r="AL381" s="230"/>
      <c r="AM381" s="231"/>
      <c r="AN381" s="316"/>
      <c r="AO381" s="317"/>
      <c r="AP381" s="317"/>
      <c r="AQ381" s="317"/>
      <c r="AR381" s="317"/>
      <c r="AS381" s="232"/>
      <c r="AT381" s="34"/>
      <c r="AU381" s="34"/>
      <c r="AV381" s="30">
        <f>DATE(O381+88,Q381,S381)</f>
        <v>32111</v>
      </c>
      <c r="AW381" s="170"/>
      <c r="AX381" s="172">
        <f>IF(AV381&gt;保険料計算シート!$B$12,IF(AV381&lt;保険料計算シート!$B$14,2,3),1)</f>
        <v>1</v>
      </c>
      <c r="AY381" s="29">
        <f>IF(V381="賃金で算定",1,0)</f>
        <v>0</v>
      </c>
    </row>
    <row r="382" spans="2:51" s="23" customFormat="1" ht="18" customHeight="1" x14ac:dyDescent="0.15">
      <c r="B382" s="333"/>
      <c r="C382" s="334"/>
      <c r="D382" s="334"/>
      <c r="E382" s="334"/>
      <c r="F382" s="334"/>
      <c r="G382" s="334"/>
      <c r="H382" s="334"/>
      <c r="I382" s="335"/>
      <c r="J382" s="333"/>
      <c r="K382" s="334"/>
      <c r="L382" s="334"/>
      <c r="M382" s="334"/>
      <c r="N382" s="337"/>
      <c r="O382" s="266"/>
      <c r="P382" s="258" t="s">
        <v>57</v>
      </c>
      <c r="Q382" s="267"/>
      <c r="R382" s="258" t="s">
        <v>58</v>
      </c>
      <c r="S382" s="267"/>
      <c r="T382" s="342" t="s">
        <v>60</v>
      </c>
      <c r="U382" s="343"/>
      <c r="V382" s="357"/>
      <c r="W382" s="358"/>
      <c r="X382" s="358"/>
      <c r="Y382" s="358"/>
      <c r="Z382" s="357"/>
      <c r="AA382" s="358"/>
      <c r="AB382" s="358"/>
      <c r="AC382" s="358"/>
      <c r="AD382" s="325"/>
      <c r="AE382" s="326"/>
      <c r="AF382" s="326"/>
      <c r="AG382" s="344"/>
      <c r="AH382" s="328">
        <f>V382+Z382-AD382</f>
        <v>0</v>
      </c>
      <c r="AI382" s="328"/>
      <c r="AJ382" s="328"/>
      <c r="AK382" s="329"/>
      <c r="AL382" s="314"/>
      <c r="AM382" s="315"/>
      <c r="AN382" s="306"/>
      <c r="AO382" s="307"/>
      <c r="AP382" s="307"/>
      <c r="AQ382" s="307"/>
      <c r="AR382" s="307"/>
      <c r="AS382" s="225"/>
      <c r="AT382" s="34"/>
      <c r="AU382" s="34"/>
      <c r="AV382" s="30"/>
      <c r="AW382" s="170"/>
      <c r="AX382" s="172"/>
    </row>
    <row r="383" spans="2:51" s="23" customFormat="1" ht="18" customHeight="1" x14ac:dyDescent="0.15">
      <c r="B383" s="330"/>
      <c r="C383" s="331"/>
      <c r="D383" s="331"/>
      <c r="E383" s="331"/>
      <c r="F383" s="331"/>
      <c r="G383" s="331"/>
      <c r="H383" s="331"/>
      <c r="I383" s="332"/>
      <c r="J383" s="330"/>
      <c r="K383" s="331"/>
      <c r="L383" s="331"/>
      <c r="M383" s="331"/>
      <c r="N383" s="336"/>
      <c r="O383" s="264"/>
      <c r="P383" s="260" t="s">
        <v>57</v>
      </c>
      <c r="Q383" s="259"/>
      <c r="R383" s="260" t="s">
        <v>58</v>
      </c>
      <c r="S383" s="259"/>
      <c r="T383" s="338" t="s">
        <v>59</v>
      </c>
      <c r="U383" s="339"/>
      <c r="V383" s="340"/>
      <c r="W383" s="341"/>
      <c r="X383" s="341"/>
      <c r="Y383" s="265"/>
      <c r="Z383" s="227"/>
      <c r="AA383" s="228"/>
      <c r="AB383" s="228"/>
      <c r="AC383" s="226"/>
      <c r="AD383" s="227"/>
      <c r="AE383" s="228"/>
      <c r="AF383" s="228"/>
      <c r="AG383" s="229"/>
      <c r="AH383" s="308"/>
      <c r="AI383" s="309"/>
      <c r="AJ383" s="309"/>
      <c r="AK383" s="310"/>
      <c r="AL383" s="230"/>
      <c r="AM383" s="231"/>
      <c r="AN383" s="316"/>
      <c r="AO383" s="317"/>
      <c r="AP383" s="317"/>
      <c r="AQ383" s="317"/>
      <c r="AR383" s="317"/>
      <c r="AS383" s="232"/>
      <c r="AT383" s="34"/>
      <c r="AU383" s="34"/>
      <c r="AV383" s="30">
        <f>DATE(O383+88,Q383,S383)</f>
        <v>32111</v>
      </c>
      <c r="AW383" s="170"/>
      <c r="AX383" s="172">
        <f>IF(AV383&gt;保険料計算シート!$B$12,IF(AV383&lt;保険料計算シート!$B$14,2,3),1)</f>
        <v>1</v>
      </c>
      <c r="AY383" s="29">
        <f>IF(V383="賃金で算定",1,0)</f>
        <v>0</v>
      </c>
    </row>
    <row r="384" spans="2:51" s="23" customFormat="1" ht="18" customHeight="1" x14ac:dyDescent="0.15">
      <c r="B384" s="333"/>
      <c r="C384" s="334"/>
      <c r="D384" s="334"/>
      <c r="E384" s="334"/>
      <c r="F384" s="334"/>
      <c r="G384" s="334"/>
      <c r="H384" s="334"/>
      <c r="I384" s="335"/>
      <c r="J384" s="333"/>
      <c r="K384" s="334"/>
      <c r="L384" s="334"/>
      <c r="M384" s="334"/>
      <c r="N384" s="337"/>
      <c r="O384" s="266"/>
      <c r="P384" s="258" t="s">
        <v>57</v>
      </c>
      <c r="Q384" s="267"/>
      <c r="R384" s="258" t="s">
        <v>58</v>
      </c>
      <c r="S384" s="267"/>
      <c r="T384" s="342" t="s">
        <v>60</v>
      </c>
      <c r="U384" s="343"/>
      <c r="V384" s="325"/>
      <c r="W384" s="326"/>
      <c r="X384" s="326"/>
      <c r="Y384" s="326"/>
      <c r="Z384" s="325"/>
      <c r="AA384" s="326"/>
      <c r="AB384" s="326"/>
      <c r="AC384" s="326"/>
      <c r="AD384" s="325"/>
      <c r="AE384" s="326"/>
      <c r="AF384" s="326"/>
      <c r="AG384" s="344"/>
      <c r="AH384" s="328">
        <f>V384+Z384-AD384</f>
        <v>0</v>
      </c>
      <c r="AI384" s="328"/>
      <c r="AJ384" s="328"/>
      <c r="AK384" s="329"/>
      <c r="AL384" s="314"/>
      <c r="AM384" s="315"/>
      <c r="AN384" s="306"/>
      <c r="AO384" s="307"/>
      <c r="AP384" s="307"/>
      <c r="AQ384" s="307"/>
      <c r="AR384" s="307"/>
      <c r="AS384" s="225"/>
      <c r="AT384" s="34"/>
      <c r="AU384" s="34"/>
      <c r="AV384" s="30"/>
      <c r="AW384" s="170"/>
      <c r="AX384" s="172"/>
    </row>
    <row r="385" spans="2:51" s="23" customFormat="1" ht="18" customHeight="1" x14ac:dyDescent="0.15">
      <c r="B385" s="330"/>
      <c r="C385" s="331"/>
      <c r="D385" s="331"/>
      <c r="E385" s="331"/>
      <c r="F385" s="331"/>
      <c r="G385" s="331"/>
      <c r="H385" s="331"/>
      <c r="I385" s="332"/>
      <c r="J385" s="330"/>
      <c r="K385" s="331"/>
      <c r="L385" s="331"/>
      <c r="M385" s="331"/>
      <c r="N385" s="336"/>
      <c r="O385" s="264"/>
      <c r="P385" s="260" t="s">
        <v>57</v>
      </c>
      <c r="Q385" s="259"/>
      <c r="R385" s="260" t="s">
        <v>58</v>
      </c>
      <c r="S385" s="259"/>
      <c r="T385" s="338" t="s">
        <v>59</v>
      </c>
      <c r="U385" s="339"/>
      <c r="V385" s="340"/>
      <c r="W385" s="341"/>
      <c r="X385" s="341"/>
      <c r="Y385" s="268"/>
      <c r="Z385" s="236"/>
      <c r="AA385" s="237"/>
      <c r="AB385" s="237"/>
      <c r="AC385" s="235"/>
      <c r="AD385" s="236"/>
      <c r="AE385" s="237"/>
      <c r="AF385" s="237"/>
      <c r="AG385" s="238"/>
      <c r="AH385" s="308"/>
      <c r="AI385" s="309"/>
      <c r="AJ385" s="309"/>
      <c r="AK385" s="310"/>
      <c r="AL385" s="239"/>
      <c r="AM385" s="240"/>
      <c r="AN385" s="316"/>
      <c r="AO385" s="317"/>
      <c r="AP385" s="317"/>
      <c r="AQ385" s="317"/>
      <c r="AR385" s="317"/>
      <c r="AS385" s="232"/>
      <c r="AT385" s="34"/>
      <c r="AU385" s="34"/>
      <c r="AV385" s="30">
        <f>DATE(O385+88,Q385,S385)</f>
        <v>32111</v>
      </c>
      <c r="AW385" s="170"/>
      <c r="AX385" s="172">
        <f>IF(AV385&gt;保険料計算シート!$B$12,IF(AV385&lt;保険料計算シート!$B$14,2,3),1)</f>
        <v>1</v>
      </c>
      <c r="AY385" s="29">
        <f>IF(V385="賃金で算定",1,0)</f>
        <v>0</v>
      </c>
    </row>
    <row r="386" spans="2:51" s="23" customFormat="1" ht="18" customHeight="1" x14ac:dyDescent="0.15">
      <c r="B386" s="333"/>
      <c r="C386" s="334"/>
      <c r="D386" s="334"/>
      <c r="E386" s="334"/>
      <c r="F386" s="334"/>
      <c r="G386" s="334"/>
      <c r="H386" s="334"/>
      <c r="I386" s="335"/>
      <c r="J386" s="333"/>
      <c r="K386" s="334"/>
      <c r="L386" s="334"/>
      <c r="M386" s="334"/>
      <c r="N386" s="337"/>
      <c r="O386" s="266"/>
      <c r="P386" s="258" t="s">
        <v>57</v>
      </c>
      <c r="Q386" s="267"/>
      <c r="R386" s="258" t="s">
        <v>58</v>
      </c>
      <c r="S386" s="267"/>
      <c r="T386" s="342" t="s">
        <v>60</v>
      </c>
      <c r="U386" s="343"/>
      <c r="V386" s="357"/>
      <c r="W386" s="358"/>
      <c r="X386" s="358"/>
      <c r="Y386" s="358"/>
      <c r="Z386" s="357"/>
      <c r="AA386" s="358"/>
      <c r="AB386" s="358"/>
      <c r="AC386" s="358"/>
      <c r="AD386" s="325"/>
      <c r="AE386" s="326"/>
      <c r="AF386" s="326"/>
      <c r="AG386" s="344"/>
      <c r="AH386" s="328">
        <f>V386+Z386-AD386</f>
        <v>0</v>
      </c>
      <c r="AI386" s="328"/>
      <c r="AJ386" s="328"/>
      <c r="AK386" s="329"/>
      <c r="AL386" s="314"/>
      <c r="AM386" s="315"/>
      <c r="AN386" s="306"/>
      <c r="AO386" s="307"/>
      <c r="AP386" s="307"/>
      <c r="AQ386" s="307"/>
      <c r="AR386" s="307"/>
      <c r="AS386" s="225"/>
      <c r="AT386" s="34"/>
      <c r="AU386" s="34"/>
      <c r="AV386" s="30"/>
      <c r="AW386" s="170"/>
      <c r="AX386" s="172"/>
    </row>
    <row r="387" spans="2:51" s="23" customFormat="1" ht="18" customHeight="1" x14ac:dyDescent="0.15">
      <c r="B387" s="330"/>
      <c r="C387" s="331"/>
      <c r="D387" s="331"/>
      <c r="E387" s="331"/>
      <c r="F387" s="331"/>
      <c r="G387" s="331"/>
      <c r="H387" s="331"/>
      <c r="I387" s="332"/>
      <c r="J387" s="330"/>
      <c r="K387" s="331"/>
      <c r="L387" s="331"/>
      <c r="M387" s="331"/>
      <c r="N387" s="336"/>
      <c r="O387" s="264"/>
      <c r="P387" s="260" t="s">
        <v>57</v>
      </c>
      <c r="Q387" s="259"/>
      <c r="R387" s="260" t="s">
        <v>58</v>
      </c>
      <c r="S387" s="259"/>
      <c r="T387" s="338" t="s">
        <v>59</v>
      </c>
      <c r="U387" s="339"/>
      <c r="V387" s="340"/>
      <c r="W387" s="341"/>
      <c r="X387" s="341"/>
      <c r="Y387" s="265"/>
      <c r="Z387" s="227"/>
      <c r="AA387" s="228"/>
      <c r="AB387" s="228"/>
      <c r="AC387" s="226"/>
      <c r="AD387" s="227"/>
      <c r="AE387" s="228"/>
      <c r="AF387" s="228"/>
      <c r="AG387" s="229"/>
      <c r="AH387" s="308"/>
      <c r="AI387" s="309"/>
      <c r="AJ387" s="309"/>
      <c r="AK387" s="310"/>
      <c r="AL387" s="239"/>
      <c r="AM387" s="240"/>
      <c r="AN387" s="316"/>
      <c r="AO387" s="317"/>
      <c r="AP387" s="317"/>
      <c r="AQ387" s="317"/>
      <c r="AR387" s="317"/>
      <c r="AS387" s="232"/>
      <c r="AT387" s="34"/>
      <c r="AU387" s="34"/>
      <c r="AV387" s="30">
        <f>DATE(O387+88,Q387,S387)</f>
        <v>32111</v>
      </c>
      <c r="AW387" s="170"/>
      <c r="AX387" s="172">
        <f>IF(AV387&gt;保険料計算シート!$B$12,IF(AV387&lt;保険料計算シート!$B$14,2,3),1)</f>
        <v>1</v>
      </c>
      <c r="AY387" s="29">
        <f>IF(V387="賃金で算定",1,0)</f>
        <v>0</v>
      </c>
    </row>
    <row r="388" spans="2:51" s="23" customFormat="1" ht="18" customHeight="1" x14ac:dyDescent="0.15">
      <c r="B388" s="333"/>
      <c r="C388" s="334"/>
      <c r="D388" s="334"/>
      <c r="E388" s="334"/>
      <c r="F388" s="334"/>
      <c r="G388" s="334"/>
      <c r="H388" s="334"/>
      <c r="I388" s="335"/>
      <c r="J388" s="333"/>
      <c r="K388" s="334"/>
      <c r="L388" s="334"/>
      <c r="M388" s="334"/>
      <c r="N388" s="337"/>
      <c r="O388" s="266"/>
      <c r="P388" s="258" t="s">
        <v>57</v>
      </c>
      <c r="Q388" s="267"/>
      <c r="R388" s="258" t="s">
        <v>58</v>
      </c>
      <c r="S388" s="267"/>
      <c r="T388" s="342" t="s">
        <v>60</v>
      </c>
      <c r="U388" s="343"/>
      <c r="V388" s="325"/>
      <c r="W388" s="326"/>
      <c r="X388" s="326"/>
      <c r="Y388" s="326"/>
      <c r="Z388" s="325"/>
      <c r="AA388" s="326"/>
      <c r="AB388" s="326"/>
      <c r="AC388" s="326"/>
      <c r="AD388" s="325"/>
      <c r="AE388" s="326"/>
      <c r="AF388" s="326"/>
      <c r="AG388" s="344"/>
      <c r="AH388" s="328">
        <f>V388+Z388-AD388</f>
        <v>0</v>
      </c>
      <c r="AI388" s="328"/>
      <c r="AJ388" s="328"/>
      <c r="AK388" s="329"/>
      <c r="AL388" s="314"/>
      <c r="AM388" s="315"/>
      <c r="AN388" s="306"/>
      <c r="AO388" s="307"/>
      <c r="AP388" s="307"/>
      <c r="AQ388" s="307"/>
      <c r="AR388" s="307"/>
      <c r="AS388" s="225"/>
      <c r="AT388" s="34"/>
      <c r="AU388" s="34"/>
      <c r="AV388" s="30"/>
      <c r="AW388" s="170"/>
      <c r="AX388" s="172"/>
    </row>
    <row r="389" spans="2:51" s="23" customFormat="1" ht="18" customHeight="1" x14ac:dyDescent="0.15">
      <c r="B389" s="330"/>
      <c r="C389" s="331"/>
      <c r="D389" s="331"/>
      <c r="E389" s="331"/>
      <c r="F389" s="331"/>
      <c r="G389" s="331"/>
      <c r="H389" s="331"/>
      <c r="I389" s="332"/>
      <c r="J389" s="330"/>
      <c r="K389" s="331"/>
      <c r="L389" s="331"/>
      <c r="M389" s="331"/>
      <c r="N389" s="336"/>
      <c r="O389" s="264"/>
      <c r="P389" s="260" t="s">
        <v>57</v>
      </c>
      <c r="Q389" s="259"/>
      <c r="R389" s="260" t="s">
        <v>58</v>
      </c>
      <c r="S389" s="259"/>
      <c r="T389" s="338" t="s">
        <v>59</v>
      </c>
      <c r="U389" s="339"/>
      <c r="V389" s="340"/>
      <c r="W389" s="341"/>
      <c r="X389" s="341"/>
      <c r="Y389" s="265"/>
      <c r="Z389" s="227"/>
      <c r="AA389" s="228"/>
      <c r="AB389" s="228"/>
      <c r="AC389" s="226"/>
      <c r="AD389" s="227"/>
      <c r="AE389" s="228"/>
      <c r="AF389" s="228"/>
      <c r="AG389" s="229"/>
      <c r="AH389" s="308"/>
      <c r="AI389" s="309"/>
      <c r="AJ389" s="309"/>
      <c r="AK389" s="310"/>
      <c r="AL389" s="269"/>
      <c r="AM389" s="270"/>
      <c r="AN389" s="316"/>
      <c r="AO389" s="317"/>
      <c r="AP389" s="317"/>
      <c r="AQ389" s="317"/>
      <c r="AR389" s="317"/>
      <c r="AS389" s="232"/>
      <c r="AT389" s="34"/>
      <c r="AU389" s="34"/>
      <c r="AV389" s="30">
        <f>DATE(O389+88,Q389,S389)</f>
        <v>32111</v>
      </c>
      <c r="AW389" s="170"/>
      <c r="AX389" s="172">
        <f>IF(AV389&gt;保険料計算シート!$B$12,IF(AV389&lt;保険料計算シート!$B$14,2,3),1)</f>
        <v>1</v>
      </c>
      <c r="AY389" s="29">
        <f>IF(V389="賃金で算定",1,0)</f>
        <v>0</v>
      </c>
    </row>
    <row r="390" spans="2:51" s="23" customFormat="1" ht="18" customHeight="1" x14ac:dyDescent="0.15">
      <c r="B390" s="333"/>
      <c r="C390" s="334"/>
      <c r="D390" s="334"/>
      <c r="E390" s="334"/>
      <c r="F390" s="334"/>
      <c r="G390" s="334"/>
      <c r="H390" s="334"/>
      <c r="I390" s="335"/>
      <c r="J390" s="333"/>
      <c r="K390" s="334"/>
      <c r="L390" s="334"/>
      <c r="M390" s="334"/>
      <c r="N390" s="337"/>
      <c r="O390" s="266"/>
      <c r="P390" s="258" t="s">
        <v>57</v>
      </c>
      <c r="Q390" s="267"/>
      <c r="R390" s="258" t="s">
        <v>58</v>
      </c>
      <c r="S390" s="267"/>
      <c r="T390" s="342" t="s">
        <v>60</v>
      </c>
      <c r="U390" s="343"/>
      <c r="V390" s="325"/>
      <c r="W390" s="326"/>
      <c r="X390" s="326"/>
      <c r="Y390" s="326"/>
      <c r="Z390" s="325"/>
      <c r="AA390" s="326"/>
      <c r="AB390" s="326"/>
      <c r="AC390" s="326"/>
      <c r="AD390" s="325"/>
      <c r="AE390" s="326"/>
      <c r="AF390" s="326"/>
      <c r="AG390" s="344"/>
      <c r="AH390" s="328">
        <f>V390+Z390-AD390</f>
        <v>0</v>
      </c>
      <c r="AI390" s="328"/>
      <c r="AJ390" s="328"/>
      <c r="AK390" s="329"/>
      <c r="AL390" s="314"/>
      <c r="AM390" s="315"/>
      <c r="AN390" s="306"/>
      <c r="AO390" s="307"/>
      <c r="AP390" s="307"/>
      <c r="AQ390" s="307"/>
      <c r="AR390" s="307"/>
      <c r="AS390" s="225"/>
      <c r="AT390" s="34"/>
      <c r="AU390" s="34"/>
      <c r="AV390" s="30"/>
      <c r="AW390" s="170"/>
      <c r="AX390" s="172"/>
    </row>
    <row r="391" spans="2:51" s="23" customFormat="1" ht="18" customHeight="1" x14ac:dyDescent="0.15">
      <c r="B391" s="330"/>
      <c r="C391" s="331"/>
      <c r="D391" s="331"/>
      <c r="E391" s="331"/>
      <c r="F391" s="331"/>
      <c r="G391" s="331"/>
      <c r="H391" s="331"/>
      <c r="I391" s="332"/>
      <c r="J391" s="330"/>
      <c r="K391" s="331"/>
      <c r="L391" s="331"/>
      <c r="M391" s="331"/>
      <c r="N391" s="336"/>
      <c r="O391" s="264"/>
      <c r="P391" s="260" t="s">
        <v>57</v>
      </c>
      <c r="Q391" s="259"/>
      <c r="R391" s="260" t="s">
        <v>58</v>
      </c>
      <c r="S391" s="259"/>
      <c r="T391" s="338" t="s">
        <v>59</v>
      </c>
      <c r="U391" s="339"/>
      <c r="V391" s="340"/>
      <c r="W391" s="341"/>
      <c r="X391" s="341"/>
      <c r="Y391" s="265"/>
      <c r="Z391" s="227"/>
      <c r="AA391" s="228"/>
      <c r="AB391" s="228"/>
      <c r="AC391" s="226"/>
      <c r="AD391" s="227"/>
      <c r="AE391" s="228"/>
      <c r="AF391" s="228"/>
      <c r="AG391" s="229"/>
      <c r="AH391" s="308"/>
      <c r="AI391" s="309"/>
      <c r="AJ391" s="309"/>
      <c r="AK391" s="310"/>
      <c r="AL391" s="271"/>
      <c r="AM391" s="272"/>
      <c r="AN391" s="316"/>
      <c r="AO391" s="317"/>
      <c r="AP391" s="317"/>
      <c r="AQ391" s="317"/>
      <c r="AR391" s="317"/>
      <c r="AS391" s="232"/>
      <c r="AT391" s="34"/>
      <c r="AU391" s="34"/>
      <c r="AV391" s="30">
        <f>DATE(O391+88,Q391,S391)</f>
        <v>32111</v>
      </c>
      <c r="AW391" s="170"/>
      <c r="AX391" s="172">
        <f>IF(AV391&gt;保険料計算シート!$B$12,IF(AV391&lt;保険料計算シート!$B$14,2,3),1)</f>
        <v>1</v>
      </c>
      <c r="AY391" s="29">
        <f>IF(V391="賃金で算定",1,0)</f>
        <v>0</v>
      </c>
    </row>
    <row r="392" spans="2:51" s="23" customFormat="1" ht="18" customHeight="1" x14ac:dyDescent="0.15">
      <c r="B392" s="333"/>
      <c r="C392" s="334"/>
      <c r="D392" s="334"/>
      <c r="E392" s="334"/>
      <c r="F392" s="334"/>
      <c r="G392" s="334"/>
      <c r="H392" s="334"/>
      <c r="I392" s="335"/>
      <c r="J392" s="333"/>
      <c r="K392" s="334"/>
      <c r="L392" s="334"/>
      <c r="M392" s="334"/>
      <c r="N392" s="337"/>
      <c r="O392" s="266"/>
      <c r="P392" s="258" t="s">
        <v>57</v>
      </c>
      <c r="Q392" s="267"/>
      <c r="R392" s="258" t="s">
        <v>58</v>
      </c>
      <c r="S392" s="267"/>
      <c r="T392" s="342" t="s">
        <v>60</v>
      </c>
      <c r="U392" s="343"/>
      <c r="V392" s="325"/>
      <c r="W392" s="326"/>
      <c r="X392" s="326"/>
      <c r="Y392" s="326"/>
      <c r="Z392" s="325"/>
      <c r="AA392" s="326"/>
      <c r="AB392" s="326"/>
      <c r="AC392" s="326"/>
      <c r="AD392" s="325"/>
      <c r="AE392" s="326"/>
      <c r="AF392" s="326"/>
      <c r="AG392" s="344"/>
      <c r="AH392" s="328">
        <f>V392+Z392-AD392</f>
        <v>0</v>
      </c>
      <c r="AI392" s="328"/>
      <c r="AJ392" s="328"/>
      <c r="AK392" s="329"/>
      <c r="AL392" s="314"/>
      <c r="AM392" s="315"/>
      <c r="AN392" s="306"/>
      <c r="AO392" s="307"/>
      <c r="AP392" s="307"/>
      <c r="AQ392" s="307"/>
      <c r="AR392" s="307"/>
      <c r="AS392" s="225"/>
      <c r="AT392" s="34"/>
      <c r="AU392" s="34"/>
      <c r="AV392" s="30"/>
      <c r="AW392" s="170"/>
      <c r="AX392" s="172"/>
    </row>
    <row r="393" spans="2:51" s="23" customFormat="1" ht="18" customHeight="1" x14ac:dyDescent="0.15">
      <c r="B393" s="330"/>
      <c r="C393" s="331"/>
      <c r="D393" s="331"/>
      <c r="E393" s="331"/>
      <c r="F393" s="331"/>
      <c r="G393" s="331"/>
      <c r="H393" s="331"/>
      <c r="I393" s="332"/>
      <c r="J393" s="330"/>
      <c r="K393" s="331"/>
      <c r="L393" s="331"/>
      <c r="M393" s="331"/>
      <c r="N393" s="336"/>
      <c r="O393" s="264"/>
      <c r="P393" s="260" t="s">
        <v>57</v>
      </c>
      <c r="Q393" s="259"/>
      <c r="R393" s="260" t="s">
        <v>58</v>
      </c>
      <c r="S393" s="259"/>
      <c r="T393" s="338" t="s">
        <v>59</v>
      </c>
      <c r="U393" s="339"/>
      <c r="V393" s="340"/>
      <c r="W393" s="341"/>
      <c r="X393" s="341"/>
      <c r="Y393" s="265"/>
      <c r="Z393" s="227"/>
      <c r="AA393" s="228"/>
      <c r="AB393" s="228"/>
      <c r="AC393" s="226"/>
      <c r="AD393" s="227"/>
      <c r="AE393" s="228"/>
      <c r="AF393" s="228"/>
      <c r="AG393" s="229"/>
      <c r="AH393" s="308"/>
      <c r="AI393" s="309"/>
      <c r="AJ393" s="309"/>
      <c r="AK393" s="310"/>
      <c r="AL393" s="269"/>
      <c r="AM393" s="270"/>
      <c r="AN393" s="316"/>
      <c r="AO393" s="317"/>
      <c r="AP393" s="317"/>
      <c r="AQ393" s="317"/>
      <c r="AR393" s="317"/>
      <c r="AS393" s="232"/>
      <c r="AT393" s="34"/>
      <c r="AU393" s="34"/>
      <c r="AV393" s="30">
        <f>DATE(O393+88,Q393,S393)</f>
        <v>32111</v>
      </c>
      <c r="AW393" s="170"/>
      <c r="AX393" s="172">
        <f>IF(AV393&gt;保険料計算シート!$B$12,IF(AV393&lt;保険料計算シート!$B$14,2,3),1)</f>
        <v>1</v>
      </c>
      <c r="AY393" s="29">
        <f>IF(V393="賃金で算定",1,0)</f>
        <v>0</v>
      </c>
    </row>
    <row r="394" spans="2:51" s="23" customFormat="1" ht="18" customHeight="1" x14ac:dyDescent="0.15">
      <c r="B394" s="333"/>
      <c r="C394" s="334"/>
      <c r="D394" s="334"/>
      <c r="E394" s="334"/>
      <c r="F394" s="334"/>
      <c r="G394" s="334"/>
      <c r="H394" s="334"/>
      <c r="I394" s="335"/>
      <c r="J394" s="333"/>
      <c r="K394" s="334"/>
      <c r="L394" s="334"/>
      <c r="M394" s="334"/>
      <c r="N394" s="337"/>
      <c r="O394" s="266"/>
      <c r="P394" s="258" t="s">
        <v>57</v>
      </c>
      <c r="Q394" s="267"/>
      <c r="R394" s="258" t="s">
        <v>58</v>
      </c>
      <c r="S394" s="267"/>
      <c r="T394" s="342" t="s">
        <v>60</v>
      </c>
      <c r="U394" s="343"/>
      <c r="V394" s="325"/>
      <c r="W394" s="326"/>
      <c r="X394" s="326"/>
      <c r="Y394" s="326"/>
      <c r="Z394" s="325"/>
      <c r="AA394" s="326"/>
      <c r="AB394" s="326"/>
      <c r="AC394" s="326"/>
      <c r="AD394" s="325"/>
      <c r="AE394" s="326"/>
      <c r="AF394" s="326"/>
      <c r="AG394" s="344"/>
      <c r="AH394" s="328">
        <f>V394+Z394-AD394</f>
        <v>0</v>
      </c>
      <c r="AI394" s="328"/>
      <c r="AJ394" s="328"/>
      <c r="AK394" s="329"/>
      <c r="AL394" s="314"/>
      <c r="AM394" s="315"/>
      <c r="AN394" s="306"/>
      <c r="AO394" s="307"/>
      <c r="AP394" s="307"/>
      <c r="AQ394" s="307"/>
      <c r="AR394" s="307"/>
      <c r="AS394" s="225"/>
      <c r="AT394" s="34"/>
      <c r="AU394" s="34"/>
      <c r="AV394" s="30"/>
      <c r="AW394" s="170"/>
      <c r="AX394" s="172"/>
    </row>
    <row r="395" spans="2:51" s="23" customFormat="1" ht="18" customHeight="1" x14ac:dyDescent="0.15">
      <c r="B395" s="330"/>
      <c r="C395" s="331"/>
      <c r="D395" s="331"/>
      <c r="E395" s="331"/>
      <c r="F395" s="331"/>
      <c r="G395" s="331"/>
      <c r="H395" s="331"/>
      <c r="I395" s="332"/>
      <c r="J395" s="330"/>
      <c r="K395" s="331"/>
      <c r="L395" s="331"/>
      <c r="M395" s="331"/>
      <c r="N395" s="336"/>
      <c r="O395" s="264"/>
      <c r="P395" s="260" t="s">
        <v>57</v>
      </c>
      <c r="Q395" s="259"/>
      <c r="R395" s="260" t="s">
        <v>58</v>
      </c>
      <c r="S395" s="259"/>
      <c r="T395" s="338" t="s">
        <v>59</v>
      </c>
      <c r="U395" s="339"/>
      <c r="V395" s="340"/>
      <c r="W395" s="341"/>
      <c r="X395" s="341"/>
      <c r="Y395" s="265"/>
      <c r="Z395" s="227"/>
      <c r="AA395" s="228"/>
      <c r="AB395" s="228"/>
      <c r="AC395" s="226"/>
      <c r="AD395" s="227"/>
      <c r="AE395" s="228"/>
      <c r="AF395" s="228"/>
      <c r="AG395" s="229"/>
      <c r="AH395" s="308"/>
      <c r="AI395" s="309"/>
      <c r="AJ395" s="309"/>
      <c r="AK395" s="310"/>
      <c r="AL395" s="269"/>
      <c r="AM395" s="270"/>
      <c r="AN395" s="316"/>
      <c r="AO395" s="317"/>
      <c r="AP395" s="317"/>
      <c r="AQ395" s="317"/>
      <c r="AR395" s="317"/>
      <c r="AS395" s="232"/>
      <c r="AT395" s="34"/>
      <c r="AU395" s="34"/>
      <c r="AV395" s="30">
        <f>DATE(O395+88,Q395,S395)</f>
        <v>32111</v>
      </c>
      <c r="AW395" s="170"/>
      <c r="AX395" s="172">
        <f>IF(AV395&gt;保険料計算シート!$B$12,IF(AV395&lt;保険料計算シート!$B$14,2,3),1)</f>
        <v>1</v>
      </c>
      <c r="AY395" s="29">
        <f>IF(V395="賃金で算定",1,0)</f>
        <v>0</v>
      </c>
    </row>
    <row r="396" spans="2:51" s="23" customFormat="1" ht="18" customHeight="1" x14ac:dyDescent="0.15">
      <c r="B396" s="333"/>
      <c r="C396" s="334"/>
      <c r="D396" s="334"/>
      <c r="E396" s="334"/>
      <c r="F396" s="334"/>
      <c r="G396" s="334"/>
      <c r="H396" s="334"/>
      <c r="I396" s="335"/>
      <c r="J396" s="333"/>
      <c r="K396" s="334"/>
      <c r="L396" s="334"/>
      <c r="M396" s="334"/>
      <c r="N396" s="337"/>
      <c r="O396" s="266"/>
      <c r="P396" s="273" t="s">
        <v>57</v>
      </c>
      <c r="Q396" s="267"/>
      <c r="R396" s="258" t="s">
        <v>58</v>
      </c>
      <c r="S396" s="267"/>
      <c r="T396" s="342" t="s">
        <v>60</v>
      </c>
      <c r="U396" s="343"/>
      <c r="V396" s="325"/>
      <c r="W396" s="326"/>
      <c r="X396" s="326"/>
      <c r="Y396" s="326"/>
      <c r="Z396" s="325"/>
      <c r="AA396" s="326"/>
      <c r="AB396" s="326"/>
      <c r="AC396" s="326"/>
      <c r="AD396" s="325"/>
      <c r="AE396" s="326"/>
      <c r="AF396" s="326"/>
      <c r="AG396" s="344"/>
      <c r="AH396" s="328">
        <f>V396+Z396-AD396</f>
        <v>0</v>
      </c>
      <c r="AI396" s="328"/>
      <c r="AJ396" s="328"/>
      <c r="AK396" s="329"/>
      <c r="AL396" s="314"/>
      <c r="AM396" s="315"/>
      <c r="AN396" s="306"/>
      <c r="AO396" s="307"/>
      <c r="AP396" s="307"/>
      <c r="AQ396" s="307"/>
      <c r="AR396" s="307"/>
      <c r="AS396" s="225"/>
      <c r="AT396" s="34"/>
      <c r="AU396" s="34"/>
      <c r="AV396" s="30"/>
      <c r="AW396" s="170"/>
      <c r="AX396" s="172"/>
    </row>
    <row r="397" spans="2:51" s="23" customFormat="1" ht="18" customHeight="1" x14ac:dyDescent="0.15">
      <c r="B397" s="345" t="s">
        <v>174</v>
      </c>
      <c r="C397" s="346"/>
      <c r="D397" s="346"/>
      <c r="E397" s="347"/>
      <c r="F397" s="351" t="s">
        <v>82</v>
      </c>
      <c r="G397" s="352"/>
      <c r="H397" s="352"/>
      <c r="I397" s="352"/>
      <c r="J397" s="352"/>
      <c r="K397" s="352"/>
      <c r="L397" s="352"/>
      <c r="M397" s="352"/>
      <c r="N397" s="353"/>
      <c r="O397" s="345" t="s">
        <v>62</v>
      </c>
      <c r="P397" s="346"/>
      <c r="Q397" s="346"/>
      <c r="R397" s="346"/>
      <c r="S397" s="346"/>
      <c r="T397" s="346"/>
      <c r="U397" s="347"/>
      <c r="V397" s="308"/>
      <c r="W397" s="309"/>
      <c r="X397" s="309"/>
      <c r="Y397" s="310"/>
      <c r="Z397" s="227"/>
      <c r="AA397" s="228"/>
      <c r="AB397" s="228"/>
      <c r="AC397" s="226"/>
      <c r="AD397" s="227"/>
      <c r="AE397" s="228"/>
      <c r="AF397" s="228"/>
      <c r="AG397" s="226"/>
      <c r="AH397" s="311"/>
      <c r="AI397" s="312"/>
      <c r="AJ397" s="312"/>
      <c r="AK397" s="313"/>
      <c r="AL397" s="230"/>
      <c r="AM397" s="231"/>
      <c r="AN397" s="308"/>
      <c r="AO397" s="309"/>
      <c r="AP397" s="309"/>
      <c r="AQ397" s="309"/>
      <c r="AR397" s="309"/>
      <c r="AS397" s="232"/>
      <c r="AT397" s="34"/>
      <c r="AU397" s="34"/>
      <c r="AX397" s="172"/>
    </row>
    <row r="398" spans="2:51" s="23" customFormat="1" ht="18" customHeight="1" x14ac:dyDescent="0.15">
      <c r="B398" s="348"/>
      <c r="C398" s="349"/>
      <c r="D398" s="349"/>
      <c r="E398" s="350"/>
      <c r="F398" s="354"/>
      <c r="G398" s="355"/>
      <c r="H398" s="355"/>
      <c r="I398" s="355"/>
      <c r="J398" s="355"/>
      <c r="K398" s="355"/>
      <c r="L398" s="355"/>
      <c r="M398" s="355"/>
      <c r="N398" s="356"/>
      <c r="O398" s="348"/>
      <c r="P398" s="349"/>
      <c r="Q398" s="349"/>
      <c r="R398" s="349"/>
      <c r="S398" s="349"/>
      <c r="T398" s="349"/>
      <c r="U398" s="350"/>
      <c r="V398" s="306"/>
      <c r="W398" s="307"/>
      <c r="X398" s="307"/>
      <c r="Y398" s="324"/>
      <c r="Z398" s="306"/>
      <c r="AA398" s="307"/>
      <c r="AB398" s="307"/>
      <c r="AC398" s="307"/>
      <c r="AD398" s="306"/>
      <c r="AE398" s="307"/>
      <c r="AF398" s="307"/>
      <c r="AG398" s="307"/>
      <c r="AH398" s="306"/>
      <c r="AI398" s="307"/>
      <c r="AJ398" s="307"/>
      <c r="AK398" s="307"/>
      <c r="AL398" s="241"/>
      <c r="AM398" s="242"/>
      <c r="AN398" s="306"/>
      <c r="AO398" s="307"/>
      <c r="AP398" s="307"/>
      <c r="AQ398" s="307"/>
      <c r="AR398" s="307"/>
      <c r="AS398" s="225"/>
      <c r="AT398" s="34"/>
      <c r="AU398" s="164">
        <f>IF(OR(AN398&gt;0,AN438&gt;0),1,0)</f>
        <v>0</v>
      </c>
      <c r="AX398" s="172"/>
    </row>
    <row r="399" spans="2:51" s="23" customFormat="1" ht="18" customHeight="1" x14ac:dyDescent="0.15">
      <c r="AN399" s="500">
        <f>IF(AN397=0,0,AN397+AN398)</f>
        <v>0</v>
      </c>
      <c r="AO399" s="500"/>
      <c r="AP399" s="500"/>
      <c r="AQ399" s="500"/>
      <c r="AR399" s="500"/>
      <c r="AS399" s="34"/>
      <c r="AT399" s="34"/>
      <c r="AU399" s="34"/>
      <c r="AX399" s="172"/>
    </row>
    <row r="400" spans="2:51" s="23" customFormat="1" ht="31.5" customHeight="1" x14ac:dyDescent="0.15">
      <c r="AN400" s="50"/>
      <c r="AO400" s="50"/>
      <c r="AP400" s="50"/>
      <c r="AQ400" s="50"/>
      <c r="AR400" s="50"/>
      <c r="AS400" s="34"/>
      <c r="AT400" s="34"/>
      <c r="AU400" s="34"/>
      <c r="AX400" s="172"/>
    </row>
    <row r="401" spans="2:50" s="23" customFormat="1" ht="7.5" customHeight="1" x14ac:dyDescent="0.15">
      <c r="X401" s="25"/>
      <c r="Y401" s="25"/>
      <c r="Z401" s="34"/>
      <c r="AA401" s="34"/>
      <c r="AB401" s="34"/>
      <c r="AC401" s="34"/>
      <c r="AD401" s="34"/>
      <c r="AE401" s="34"/>
      <c r="AF401" s="34"/>
      <c r="AG401" s="34"/>
      <c r="AH401" s="34"/>
      <c r="AI401" s="34"/>
      <c r="AJ401" s="34"/>
      <c r="AK401" s="34"/>
      <c r="AL401" s="34"/>
      <c r="AM401" s="34"/>
      <c r="AN401" s="34"/>
      <c r="AO401" s="34"/>
      <c r="AP401" s="34"/>
      <c r="AQ401" s="34"/>
      <c r="AR401" s="34"/>
      <c r="AS401" s="34"/>
      <c r="AT401" s="1"/>
      <c r="AU401" s="1"/>
      <c r="AX401" s="172"/>
    </row>
    <row r="402" spans="2:50" s="23" customFormat="1" ht="10.5" customHeight="1" x14ac:dyDescent="0.15">
      <c r="X402" s="25"/>
      <c r="Y402" s="25"/>
      <c r="Z402" s="34"/>
      <c r="AA402" s="34"/>
      <c r="AB402" s="34"/>
      <c r="AC402" s="34"/>
      <c r="AD402" s="34"/>
      <c r="AE402" s="34"/>
      <c r="AF402" s="34"/>
      <c r="AG402" s="34"/>
      <c r="AH402" s="34"/>
      <c r="AI402" s="34"/>
      <c r="AJ402" s="34"/>
      <c r="AK402" s="34"/>
      <c r="AL402" s="34"/>
      <c r="AM402" s="34"/>
      <c r="AN402" s="34"/>
      <c r="AO402" s="34"/>
      <c r="AP402" s="34"/>
      <c r="AQ402" s="34"/>
      <c r="AR402" s="34"/>
      <c r="AS402" s="34"/>
      <c r="AT402" s="1"/>
      <c r="AU402" s="1"/>
      <c r="AX402" s="172"/>
    </row>
    <row r="403" spans="2:50" s="23" customFormat="1" ht="5.25" customHeight="1" x14ac:dyDescent="0.15">
      <c r="X403" s="25"/>
      <c r="Y403" s="25"/>
      <c r="Z403" s="34"/>
      <c r="AA403" s="34"/>
      <c r="AB403" s="34"/>
      <c r="AC403" s="34"/>
      <c r="AD403" s="34"/>
      <c r="AE403" s="34"/>
      <c r="AF403" s="34"/>
      <c r="AG403" s="34"/>
      <c r="AH403" s="34"/>
      <c r="AI403" s="34"/>
      <c r="AJ403" s="34"/>
      <c r="AK403" s="34"/>
      <c r="AL403" s="34"/>
      <c r="AM403" s="34"/>
      <c r="AN403" s="34"/>
      <c r="AO403" s="34"/>
      <c r="AP403" s="34"/>
      <c r="AQ403" s="34"/>
      <c r="AR403" s="34"/>
      <c r="AS403" s="34"/>
      <c r="AT403" s="1"/>
      <c r="AU403" s="1"/>
      <c r="AX403" s="172"/>
    </row>
    <row r="404" spans="2:50" s="23" customFormat="1" ht="5.25" customHeight="1" x14ac:dyDescent="0.15">
      <c r="X404" s="25"/>
      <c r="Y404" s="25"/>
      <c r="Z404" s="34"/>
      <c r="AA404" s="34"/>
      <c r="AB404" s="34"/>
      <c r="AC404" s="34"/>
      <c r="AD404" s="34"/>
      <c r="AE404" s="34"/>
      <c r="AF404" s="34"/>
      <c r="AG404" s="34"/>
      <c r="AH404" s="34"/>
      <c r="AI404" s="34"/>
      <c r="AJ404" s="34"/>
      <c r="AK404" s="34"/>
      <c r="AL404" s="34"/>
      <c r="AM404" s="34"/>
      <c r="AN404" s="34"/>
      <c r="AO404" s="34"/>
      <c r="AP404" s="34"/>
      <c r="AQ404" s="34"/>
      <c r="AR404" s="34"/>
      <c r="AS404" s="34"/>
      <c r="AT404" s="1"/>
      <c r="AU404" s="1"/>
      <c r="AX404" s="172"/>
    </row>
    <row r="405" spans="2:50" s="23" customFormat="1" ht="5.25" customHeight="1" x14ac:dyDescent="0.15">
      <c r="X405" s="25"/>
      <c r="Y405" s="25"/>
      <c r="Z405" s="34"/>
      <c r="AA405" s="34"/>
      <c r="AB405" s="34"/>
      <c r="AC405" s="34"/>
      <c r="AD405" s="34"/>
      <c r="AE405" s="34"/>
      <c r="AF405" s="34"/>
      <c r="AG405" s="34"/>
      <c r="AH405" s="34"/>
      <c r="AI405" s="34"/>
      <c r="AJ405" s="34"/>
      <c r="AK405" s="34"/>
      <c r="AL405" s="34"/>
      <c r="AM405" s="34"/>
      <c r="AN405" s="34"/>
      <c r="AO405" s="34"/>
      <c r="AP405" s="34"/>
      <c r="AQ405" s="34"/>
      <c r="AR405" s="34"/>
      <c r="AS405" s="34"/>
      <c r="AT405" s="1"/>
      <c r="AU405" s="1"/>
      <c r="AX405" s="172"/>
    </row>
    <row r="406" spans="2:50" s="23" customFormat="1" ht="5.25" customHeight="1" x14ac:dyDescent="0.15">
      <c r="X406" s="25"/>
      <c r="Y406" s="25"/>
      <c r="Z406" s="34"/>
      <c r="AA406" s="34"/>
      <c r="AB406" s="34"/>
      <c r="AC406" s="34"/>
      <c r="AD406" s="34"/>
      <c r="AE406" s="34"/>
      <c r="AF406" s="34"/>
      <c r="AG406" s="34"/>
      <c r="AH406" s="34"/>
      <c r="AI406" s="34"/>
      <c r="AJ406" s="34"/>
      <c r="AK406" s="34"/>
      <c r="AL406" s="34"/>
      <c r="AM406" s="34"/>
      <c r="AN406" s="34"/>
      <c r="AO406" s="34"/>
      <c r="AP406" s="34"/>
      <c r="AQ406" s="34"/>
      <c r="AR406" s="34"/>
      <c r="AS406" s="34"/>
      <c r="AT406" s="1"/>
      <c r="AU406" s="1"/>
      <c r="AX406" s="172"/>
    </row>
    <row r="407" spans="2:50" s="23" customFormat="1" ht="17.25" customHeight="1" x14ac:dyDescent="0.15">
      <c r="B407" s="35" t="s">
        <v>72</v>
      </c>
      <c r="L407" s="34"/>
      <c r="M407" s="34"/>
      <c r="N407" s="34"/>
      <c r="O407" s="34"/>
      <c r="P407" s="34"/>
      <c r="Q407" s="34"/>
      <c r="R407" s="34"/>
      <c r="S407" s="36"/>
      <c r="T407" s="36"/>
      <c r="U407" s="36"/>
      <c r="V407" s="36"/>
      <c r="W407" s="36"/>
      <c r="X407" s="34"/>
      <c r="Y407" s="34"/>
      <c r="Z407" s="34"/>
      <c r="AA407" s="34"/>
      <c r="AB407" s="34"/>
      <c r="AC407" s="34"/>
      <c r="AL407" s="37"/>
      <c r="AM407" s="37"/>
      <c r="AN407" s="37"/>
      <c r="AO407" s="37"/>
      <c r="AX407" s="172"/>
    </row>
    <row r="408" spans="2:50" s="23" customFormat="1" ht="12.75" customHeight="1" x14ac:dyDescent="0.15">
      <c r="L408" s="34"/>
      <c r="M408" s="38"/>
      <c r="N408" s="38"/>
      <c r="O408" s="38"/>
      <c r="P408" s="38"/>
      <c r="Q408" s="38"/>
      <c r="R408" s="38"/>
      <c r="S408" s="38"/>
      <c r="T408" s="39"/>
      <c r="U408" s="39"/>
      <c r="V408" s="39"/>
      <c r="W408" s="39"/>
      <c r="X408" s="39"/>
      <c r="Y408" s="39"/>
      <c r="Z408" s="39"/>
      <c r="AA408" s="38"/>
      <c r="AB408" s="38"/>
      <c r="AC408" s="38"/>
      <c r="AL408" s="37"/>
      <c r="AM408" s="37"/>
      <c r="AN408" s="501" t="s">
        <v>73</v>
      </c>
      <c r="AO408" s="502"/>
      <c r="AX408" s="172"/>
    </row>
    <row r="409" spans="2:50" s="23" customFormat="1" ht="12.75" customHeight="1" x14ac:dyDescent="0.15">
      <c r="L409" s="34"/>
      <c r="M409" s="38"/>
      <c r="N409" s="38"/>
      <c r="O409" s="38"/>
      <c r="P409" s="38"/>
      <c r="Q409" s="38"/>
      <c r="R409" s="38"/>
      <c r="S409" s="38"/>
      <c r="T409" s="39"/>
      <c r="U409" s="39"/>
      <c r="V409" s="39"/>
      <c r="W409" s="39"/>
      <c r="X409" s="39"/>
      <c r="Y409" s="39"/>
      <c r="Z409" s="39"/>
      <c r="AA409" s="38"/>
      <c r="AB409" s="38"/>
      <c r="AC409" s="38"/>
      <c r="AL409" s="37"/>
      <c r="AM409" s="37"/>
      <c r="AN409" s="503"/>
      <c r="AO409" s="504"/>
      <c r="AX409" s="172"/>
    </row>
    <row r="410" spans="2:50" s="23" customFormat="1" ht="12.75" customHeight="1" x14ac:dyDescent="0.15">
      <c r="L410" s="34"/>
      <c r="M410" s="38"/>
      <c r="N410" s="38"/>
      <c r="O410" s="38"/>
      <c r="P410" s="38"/>
      <c r="Q410" s="38"/>
      <c r="R410" s="38"/>
      <c r="S410" s="38"/>
      <c r="T410" s="38"/>
      <c r="U410" s="38"/>
      <c r="V410" s="38"/>
      <c r="W410" s="38"/>
      <c r="X410" s="38"/>
      <c r="Y410" s="38"/>
      <c r="Z410" s="38"/>
      <c r="AA410" s="38"/>
      <c r="AB410" s="38"/>
      <c r="AC410" s="38"/>
      <c r="AL410" s="37"/>
      <c r="AM410" s="37"/>
      <c r="AN410" s="505"/>
      <c r="AO410" s="506"/>
      <c r="AX410" s="172"/>
    </row>
    <row r="411" spans="2:50" s="23" customFormat="1" ht="6" customHeight="1" x14ac:dyDescent="0.15">
      <c r="L411" s="34"/>
      <c r="M411" s="38"/>
      <c r="N411" s="38"/>
      <c r="O411" s="38"/>
      <c r="P411" s="38"/>
      <c r="Q411" s="38"/>
      <c r="R411" s="38"/>
      <c r="S411" s="38"/>
      <c r="T411" s="38"/>
      <c r="U411" s="38"/>
      <c r="V411" s="38"/>
      <c r="W411" s="38"/>
      <c r="X411" s="38"/>
      <c r="Y411" s="38"/>
      <c r="Z411" s="38"/>
      <c r="AA411" s="38"/>
      <c r="AB411" s="38"/>
      <c r="AC411" s="38"/>
      <c r="AL411" s="37"/>
      <c r="AM411" s="37"/>
      <c r="AX411" s="172"/>
    </row>
    <row r="412" spans="2:50" s="23" customFormat="1" ht="12.75" customHeight="1" x14ac:dyDescent="0.15">
      <c r="B412" s="485" t="s">
        <v>2</v>
      </c>
      <c r="C412" s="486"/>
      <c r="D412" s="486"/>
      <c r="E412" s="486"/>
      <c r="F412" s="486"/>
      <c r="G412" s="486"/>
      <c r="H412" s="486"/>
      <c r="I412" s="486"/>
      <c r="J412" s="488" t="s">
        <v>12</v>
      </c>
      <c r="K412" s="488"/>
      <c r="L412" s="40" t="s">
        <v>3</v>
      </c>
      <c r="M412" s="488" t="s">
        <v>13</v>
      </c>
      <c r="N412" s="488"/>
      <c r="O412" s="489" t="s">
        <v>14</v>
      </c>
      <c r="P412" s="488"/>
      <c r="Q412" s="488"/>
      <c r="R412" s="488"/>
      <c r="S412" s="488"/>
      <c r="T412" s="488"/>
      <c r="U412" s="488" t="s">
        <v>15</v>
      </c>
      <c r="V412" s="488"/>
      <c r="W412" s="488"/>
      <c r="X412" s="34"/>
      <c r="Y412" s="34"/>
      <c r="Z412" s="34"/>
      <c r="AA412" s="34"/>
      <c r="AB412" s="34"/>
      <c r="AC412" s="34"/>
      <c r="AD412" s="24"/>
      <c r="AE412" s="24"/>
      <c r="AF412" s="24"/>
      <c r="AG412" s="24"/>
      <c r="AH412" s="24"/>
      <c r="AI412" s="24"/>
      <c r="AJ412" s="24"/>
      <c r="AK412" s="34"/>
      <c r="AL412" s="507">
        <f>$AL$9</f>
        <v>0</v>
      </c>
      <c r="AM412" s="490"/>
      <c r="AN412" s="510" t="s">
        <v>4</v>
      </c>
      <c r="AO412" s="510"/>
      <c r="AP412" s="490">
        <v>11</v>
      </c>
      <c r="AQ412" s="490"/>
      <c r="AR412" s="448" t="s">
        <v>5</v>
      </c>
      <c r="AS412" s="449"/>
      <c r="AT412" s="34"/>
      <c r="AU412" s="34"/>
      <c r="AX412" s="172"/>
    </row>
    <row r="413" spans="2:50" s="23" customFormat="1" ht="13.5" customHeight="1" x14ac:dyDescent="0.15">
      <c r="B413" s="486"/>
      <c r="C413" s="486"/>
      <c r="D413" s="486"/>
      <c r="E413" s="486"/>
      <c r="F413" s="486"/>
      <c r="G413" s="486"/>
      <c r="H413" s="486"/>
      <c r="I413" s="486"/>
      <c r="J413" s="495" t="str">
        <f>$J$10</f>
        <v>2</v>
      </c>
      <c r="K413" s="479" t="str">
        <f>$K$10</f>
        <v>2</v>
      </c>
      <c r="L413" s="497" t="str">
        <f>$L$10</f>
        <v>1</v>
      </c>
      <c r="M413" s="482" t="str">
        <f>$M$10</f>
        <v>0</v>
      </c>
      <c r="N413" s="479" t="str">
        <f>$N$10</f>
        <v>7</v>
      </c>
      <c r="O413" s="482" t="str">
        <f>$O$10</f>
        <v>9</v>
      </c>
      <c r="P413" s="476" t="str">
        <f>$P$10</f>
        <v>4</v>
      </c>
      <c r="Q413" s="476" t="str">
        <f>$Q$10</f>
        <v>8</v>
      </c>
      <c r="R413" s="476" t="str">
        <f>$R$10</f>
        <v>0</v>
      </c>
      <c r="S413" s="476" t="str">
        <f>$S$10</f>
        <v>5</v>
      </c>
      <c r="T413" s="479" t="str">
        <f>$T$10</f>
        <v>5</v>
      </c>
      <c r="U413" s="482">
        <f>$U$10</f>
        <v>0</v>
      </c>
      <c r="V413" s="476">
        <f>$V$10</f>
        <v>0</v>
      </c>
      <c r="W413" s="479">
        <f>$W$10</f>
        <v>0</v>
      </c>
      <c r="X413" s="34"/>
      <c r="Y413" s="34"/>
      <c r="Z413" s="34"/>
      <c r="AA413" s="34"/>
      <c r="AB413" s="34"/>
      <c r="AC413" s="34"/>
      <c r="AD413" s="24"/>
      <c r="AE413" s="24"/>
      <c r="AF413" s="24"/>
      <c r="AG413" s="24"/>
      <c r="AH413" s="24"/>
      <c r="AI413" s="24"/>
      <c r="AJ413" s="24"/>
      <c r="AK413" s="34"/>
      <c r="AL413" s="508"/>
      <c r="AM413" s="491"/>
      <c r="AN413" s="511"/>
      <c r="AO413" s="511"/>
      <c r="AP413" s="491"/>
      <c r="AQ413" s="491"/>
      <c r="AR413" s="493"/>
      <c r="AS413" s="494"/>
      <c r="AT413" s="34"/>
      <c r="AU413" s="34"/>
      <c r="AX413" s="172"/>
    </row>
    <row r="414" spans="2:50" s="23" customFormat="1" ht="9" customHeight="1" x14ac:dyDescent="0.15">
      <c r="B414" s="486"/>
      <c r="C414" s="486"/>
      <c r="D414" s="486"/>
      <c r="E414" s="486"/>
      <c r="F414" s="486"/>
      <c r="G414" s="486"/>
      <c r="H414" s="486"/>
      <c r="I414" s="486"/>
      <c r="J414" s="496"/>
      <c r="K414" s="480"/>
      <c r="L414" s="498"/>
      <c r="M414" s="483"/>
      <c r="N414" s="480"/>
      <c r="O414" s="483"/>
      <c r="P414" s="477"/>
      <c r="Q414" s="477"/>
      <c r="R414" s="477"/>
      <c r="S414" s="477"/>
      <c r="T414" s="480"/>
      <c r="U414" s="483"/>
      <c r="V414" s="477"/>
      <c r="W414" s="480"/>
      <c r="X414" s="34"/>
      <c r="Y414" s="34"/>
      <c r="Z414" s="34"/>
      <c r="AA414" s="34"/>
      <c r="AB414" s="34"/>
      <c r="AC414" s="34"/>
      <c r="AD414" s="24"/>
      <c r="AE414" s="24"/>
      <c r="AF414" s="24"/>
      <c r="AG414" s="24"/>
      <c r="AH414" s="24"/>
      <c r="AI414" s="24"/>
      <c r="AJ414" s="24"/>
      <c r="AK414" s="34"/>
      <c r="AL414" s="509"/>
      <c r="AM414" s="492"/>
      <c r="AN414" s="512"/>
      <c r="AO414" s="512"/>
      <c r="AP414" s="492"/>
      <c r="AQ414" s="492"/>
      <c r="AR414" s="451"/>
      <c r="AS414" s="452"/>
      <c r="AT414" s="34"/>
      <c r="AU414" s="34"/>
      <c r="AX414" s="172"/>
    </row>
    <row r="415" spans="2:50" s="23" customFormat="1" ht="6" customHeight="1" x14ac:dyDescent="0.15">
      <c r="B415" s="487"/>
      <c r="C415" s="487"/>
      <c r="D415" s="487"/>
      <c r="E415" s="487"/>
      <c r="F415" s="487"/>
      <c r="G415" s="487"/>
      <c r="H415" s="487"/>
      <c r="I415" s="487"/>
      <c r="J415" s="496"/>
      <c r="K415" s="481"/>
      <c r="L415" s="499"/>
      <c r="M415" s="484"/>
      <c r="N415" s="481"/>
      <c r="O415" s="484"/>
      <c r="P415" s="478"/>
      <c r="Q415" s="478"/>
      <c r="R415" s="478"/>
      <c r="S415" s="478"/>
      <c r="T415" s="481"/>
      <c r="U415" s="484"/>
      <c r="V415" s="478"/>
      <c r="W415" s="481"/>
      <c r="X415" s="34"/>
      <c r="Y415" s="34"/>
      <c r="Z415" s="34"/>
      <c r="AA415" s="34"/>
      <c r="AB415" s="34"/>
      <c r="AC415" s="34"/>
      <c r="AD415" s="34"/>
      <c r="AE415" s="34"/>
      <c r="AF415" s="34"/>
      <c r="AG415" s="34"/>
      <c r="AH415" s="34"/>
      <c r="AI415" s="34"/>
      <c r="AJ415" s="34"/>
      <c r="AK415" s="34"/>
      <c r="AN415" s="1"/>
      <c r="AO415" s="1"/>
      <c r="AP415" s="1"/>
      <c r="AQ415" s="1"/>
      <c r="AR415" s="1"/>
      <c r="AS415" s="1"/>
      <c r="AT415" s="34"/>
      <c r="AU415" s="34"/>
      <c r="AX415" s="172"/>
    </row>
    <row r="416" spans="2:50" s="23" customFormat="1" ht="15" customHeight="1" x14ac:dyDescent="0.15">
      <c r="B416" s="461" t="s">
        <v>74</v>
      </c>
      <c r="C416" s="462"/>
      <c r="D416" s="462"/>
      <c r="E416" s="462"/>
      <c r="F416" s="462"/>
      <c r="G416" s="462"/>
      <c r="H416" s="462"/>
      <c r="I416" s="463"/>
      <c r="J416" s="461" t="s">
        <v>6</v>
      </c>
      <c r="K416" s="462"/>
      <c r="L416" s="462"/>
      <c r="M416" s="462"/>
      <c r="N416" s="470"/>
      <c r="O416" s="473" t="s">
        <v>75</v>
      </c>
      <c r="P416" s="462"/>
      <c r="Q416" s="462"/>
      <c r="R416" s="462"/>
      <c r="S416" s="462"/>
      <c r="T416" s="462"/>
      <c r="U416" s="463"/>
      <c r="V416" s="41" t="s">
        <v>76</v>
      </c>
      <c r="W416" s="42"/>
      <c r="X416" s="42"/>
      <c r="Y416" s="425" t="s">
        <v>77</v>
      </c>
      <c r="Z416" s="425"/>
      <c r="AA416" s="425"/>
      <c r="AB416" s="425"/>
      <c r="AC416" s="425"/>
      <c r="AD416" s="425"/>
      <c r="AE416" s="425"/>
      <c r="AF416" s="425"/>
      <c r="AG416" s="425"/>
      <c r="AH416" s="425"/>
      <c r="AI416" s="42"/>
      <c r="AJ416" s="42"/>
      <c r="AK416" s="43"/>
      <c r="AL416" s="426" t="s">
        <v>78</v>
      </c>
      <c r="AM416" s="426"/>
      <c r="AN416" s="427" t="s">
        <v>40</v>
      </c>
      <c r="AO416" s="427"/>
      <c r="AP416" s="427"/>
      <c r="AQ416" s="427"/>
      <c r="AR416" s="427"/>
      <c r="AS416" s="428"/>
      <c r="AT416" s="34"/>
      <c r="AU416" s="34"/>
      <c r="AX416" s="172"/>
    </row>
    <row r="417" spans="2:51" s="23" customFormat="1" ht="13.5" customHeight="1" x14ac:dyDescent="0.15">
      <c r="B417" s="464"/>
      <c r="C417" s="465"/>
      <c r="D417" s="465"/>
      <c r="E417" s="465"/>
      <c r="F417" s="465"/>
      <c r="G417" s="465"/>
      <c r="H417" s="465"/>
      <c r="I417" s="466"/>
      <c r="J417" s="464"/>
      <c r="K417" s="465"/>
      <c r="L417" s="465"/>
      <c r="M417" s="465"/>
      <c r="N417" s="471"/>
      <c r="O417" s="474"/>
      <c r="P417" s="465"/>
      <c r="Q417" s="465"/>
      <c r="R417" s="465"/>
      <c r="S417" s="465"/>
      <c r="T417" s="465"/>
      <c r="U417" s="466"/>
      <c r="V417" s="429" t="s">
        <v>7</v>
      </c>
      <c r="W417" s="430"/>
      <c r="X417" s="430"/>
      <c r="Y417" s="431"/>
      <c r="Z417" s="435" t="s">
        <v>18</v>
      </c>
      <c r="AA417" s="436"/>
      <c r="AB417" s="436"/>
      <c r="AC417" s="437"/>
      <c r="AD417" s="441" t="s">
        <v>19</v>
      </c>
      <c r="AE417" s="442"/>
      <c r="AF417" s="442"/>
      <c r="AG417" s="443"/>
      <c r="AH417" s="447" t="s">
        <v>188</v>
      </c>
      <c r="AI417" s="448"/>
      <c r="AJ417" s="448"/>
      <c r="AK417" s="449"/>
      <c r="AL417" s="453" t="s">
        <v>79</v>
      </c>
      <c r="AM417" s="453"/>
      <c r="AN417" s="455" t="s">
        <v>21</v>
      </c>
      <c r="AO417" s="456"/>
      <c r="AP417" s="456"/>
      <c r="AQ417" s="456"/>
      <c r="AR417" s="457"/>
      <c r="AS417" s="458"/>
      <c r="AT417" s="34"/>
      <c r="AU417" s="34"/>
      <c r="AX417" s="172"/>
    </row>
    <row r="418" spans="2:51" s="23" customFormat="1" ht="13.5" customHeight="1" x14ac:dyDescent="0.15">
      <c r="B418" s="467"/>
      <c r="C418" s="468"/>
      <c r="D418" s="468"/>
      <c r="E418" s="468"/>
      <c r="F418" s="468"/>
      <c r="G418" s="468"/>
      <c r="H418" s="468"/>
      <c r="I418" s="469"/>
      <c r="J418" s="467"/>
      <c r="K418" s="468"/>
      <c r="L418" s="468"/>
      <c r="M418" s="468"/>
      <c r="N418" s="472"/>
      <c r="O418" s="475"/>
      <c r="P418" s="468"/>
      <c r="Q418" s="468"/>
      <c r="R418" s="468"/>
      <c r="S418" s="468"/>
      <c r="T418" s="468"/>
      <c r="U418" s="469"/>
      <c r="V418" s="432"/>
      <c r="W418" s="433"/>
      <c r="X418" s="433"/>
      <c r="Y418" s="434"/>
      <c r="Z418" s="438"/>
      <c r="AA418" s="439"/>
      <c r="AB418" s="439"/>
      <c r="AC418" s="440"/>
      <c r="AD418" s="444"/>
      <c r="AE418" s="445"/>
      <c r="AF418" s="445"/>
      <c r="AG418" s="446"/>
      <c r="AH418" s="450"/>
      <c r="AI418" s="451"/>
      <c r="AJ418" s="451"/>
      <c r="AK418" s="452"/>
      <c r="AL418" s="454"/>
      <c r="AM418" s="454"/>
      <c r="AN418" s="459"/>
      <c r="AO418" s="459"/>
      <c r="AP418" s="459"/>
      <c r="AQ418" s="459"/>
      <c r="AR418" s="459"/>
      <c r="AS418" s="460"/>
      <c r="AT418" s="34"/>
      <c r="AU418" s="34"/>
      <c r="AX418" s="172"/>
    </row>
    <row r="419" spans="2:51" s="23" customFormat="1" ht="18" customHeight="1" x14ac:dyDescent="0.15">
      <c r="B419" s="330"/>
      <c r="C419" s="331"/>
      <c r="D419" s="331"/>
      <c r="E419" s="331"/>
      <c r="F419" s="331"/>
      <c r="G419" s="331"/>
      <c r="H419" s="331"/>
      <c r="I419" s="332"/>
      <c r="J419" s="330"/>
      <c r="K419" s="331"/>
      <c r="L419" s="331"/>
      <c r="M419" s="331"/>
      <c r="N419" s="336"/>
      <c r="O419" s="259"/>
      <c r="P419" s="260" t="s">
        <v>0</v>
      </c>
      <c r="Q419" s="259"/>
      <c r="R419" s="260" t="s">
        <v>1</v>
      </c>
      <c r="S419" s="259"/>
      <c r="T419" s="338" t="s">
        <v>80</v>
      </c>
      <c r="U419" s="339"/>
      <c r="V419" s="340"/>
      <c r="W419" s="341"/>
      <c r="X419" s="341"/>
      <c r="Y419" s="261" t="s">
        <v>8</v>
      </c>
      <c r="Z419" s="220"/>
      <c r="AA419" s="221"/>
      <c r="AB419" s="221"/>
      <c r="AC419" s="219" t="s">
        <v>8</v>
      </c>
      <c r="AD419" s="220"/>
      <c r="AE419" s="221"/>
      <c r="AF419" s="221"/>
      <c r="AG419" s="222" t="s">
        <v>8</v>
      </c>
      <c r="AH419" s="220"/>
      <c r="AI419" s="221"/>
      <c r="AJ419" s="221"/>
      <c r="AK419" s="222" t="s">
        <v>8</v>
      </c>
      <c r="AL419" s="274"/>
      <c r="AM419" s="275"/>
      <c r="AN419" s="316"/>
      <c r="AO419" s="317"/>
      <c r="AP419" s="317"/>
      <c r="AQ419" s="317"/>
      <c r="AR419" s="317"/>
      <c r="AS419" s="222" t="s">
        <v>8</v>
      </c>
      <c r="AT419" s="34"/>
      <c r="AU419" s="34"/>
      <c r="AV419" s="30">
        <f>DATE(O419+88,Q419,S419)</f>
        <v>32111</v>
      </c>
      <c r="AW419" s="170"/>
      <c r="AX419" s="172">
        <f>IF(AV419&gt;保険料計算シート!$B$12,IF(AV419&lt;保険料計算シート!$B$14,2,3),1)</f>
        <v>1</v>
      </c>
      <c r="AY419" s="29">
        <f>IF(V419="賃金で算定",1,0)</f>
        <v>0</v>
      </c>
    </row>
    <row r="420" spans="2:51" s="23" customFormat="1" ht="18" customHeight="1" x14ac:dyDescent="0.15">
      <c r="B420" s="333"/>
      <c r="C420" s="334"/>
      <c r="D420" s="334"/>
      <c r="E420" s="334"/>
      <c r="F420" s="334"/>
      <c r="G420" s="334"/>
      <c r="H420" s="334"/>
      <c r="I420" s="335"/>
      <c r="J420" s="333"/>
      <c r="K420" s="334"/>
      <c r="L420" s="334"/>
      <c r="M420" s="334"/>
      <c r="N420" s="337"/>
      <c r="O420" s="262"/>
      <c r="P420" s="263" t="s">
        <v>0</v>
      </c>
      <c r="Q420" s="262"/>
      <c r="R420" s="263" t="s">
        <v>1</v>
      </c>
      <c r="S420" s="262"/>
      <c r="T420" s="367" t="s">
        <v>81</v>
      </c>
      <c r="U420" s="368"/>
      <c r="V420" s="357"/>
      <c r="W420" s="358"/>
      <c r="X420" s="358"/>
      <c r="Y420" s="358"/>
      <c r="Z420" s="357"/>
      <c r="AA420" s="358"/>
      <c r="AB420" s="358"/>
      <c r="AC420" s="358"/>
      <c r="AD420" s="325"/>
      <c r="AE420" s="326"/>
      <c r="AF420" s="326"/>
      <c r="AG420" s="344"/>
      <c r="AH420" s="328">
        <f>V420+Z420-AD420</f>
        <v>0</v>
      </c>
      <c r="AI420" s="328"/>
      <c r="AJ420" s="328"/>
      <c r="AK420" s="329"/>
      <c r="AL420" s="314"/>
      <c r="AM420" s="315"/>
      <c r="AN420" s="306"/>
      <c r="AO420" s="307"/>
      <c r="AP420" s="307"/>
      <c r="AQ420" s="307"/>
      <c r="AR420" s="307"/>
      <c r="AS420" s="225"/>
      <c r="AT420" s="34"/>
      <c r="AU420" s="34"/>
      <c r="AV420" s="30"/>
      <c r="AW420" s="170"/>
      <c r="AX420" s="172"/>
    </row>
    <row r="421" spans="2:51" s="23" customFormat="1" ht="18" customHeight="1" x14ac:dyDescent="0.15">
      <c r="B421" s="330"/>
      <c r="C421" s="331"/>
      <c r="D421" s="331"/>
      <c r="E421" s="331"/>
      <c r="F421" s="331"/>
      <c r="G421" s="331"/>
      <c r="H421" s="331"/>
      <c r="I421" s="332"/>
      <c r="J421" s="330"/>
      <c r="K421" s="331"/>
      <c r="L421" s="331"/>
      <c r="M421" s="331"/>
      <c r="N421" s="336"/>
      <c r="O421" s="264"/>
      <c r="P421" s="260" t="s">
        <v>57</v>
      </c>
      <c r="Q421" s="259"/>
      <c r="R421" s="260" t="s">
        <v>58</v>
      </c>
      <c r="S421" s="259"/>
      <c r="T421" s="338" t="s">
        <v>59</v>
      </c>
      <c r="U421" s="339"/>
      <c r="V421" s="340"/>
      <c r="W421" s="341"/>
      <c r="X421" s="341"/>
      <c r="Y421" s="265"/>
      <c r="Z421" s="227"/>
      <c r="AA421" s="228"/>
      <c r="AB421" s="228"/>
      <c r="AC421" s="226"/>
      <c r="AD421" s="227"/>
      <c r="AE421" s="228"/>
      <c r="AF421" s="228"/>
      <c r="AG421" s="229"/>
      <c r="AH421" s="308"/>
      <c r="AI421" s="309"/>
      <c r="AJ421" s="309"/>
      <c r="AK421" s="310"/>
      <c r="AL421" s="230"/>
      <c r="AM421" s="231"/>
      <c r="AN421" s="316"/>
      <c r="AO421" s="317"/>
      <c r="AP421" s="317"/>
      <c r="AQ421" s="317"/>
      <c r="AR421" s="317"/>
      <c r="AS421" s="232"/>
      <c r="AT421" s="34"/>
      <c r="AU421" s="34"/>
      <c r="AV421" s="30">
        <f>DATE(O421+88,Q421,S421)</f>
        <v>32111</v>
      </c>
      <c r="AW421" s="170"/>
      <c r="AX421" s="172">
        <f>IF(AV421&gt;保険料計算シート!$B$12,IF(AV421&lt;保険料計算シート!$B$14,2,3),1)</f>
        <v>1</v>
      </c>
      <c r="AY421" s="29">
        <f>IF(V421="賃金で算定",1,0)</f>
        <v>0</v>
      </c>
    </row>
    <row r="422" spans="2:51" s="23" customFormat="1" ht="18" customHeight="1" x14ac:dyDescent="0.15">
      <c r="B422" s="333"/>
      <c r="C422" s="334"/>
      <c r="D422" s="334"/>
      <c r="E422" s="334"/>
      <c r="F422" s="334"/>
      <c r="G422" s="334"/>
      <c r="H422" s="334"/>
      <c r="I422" s="335"/>
      <c r="J422" s="333"/>
      <c r="K422" s="334"/>
      <c r="L422" s="334"/>
      <c r="M422" s="334"/>
      <c r="N422" s="337"/>
      <c r="O422" s="266"/>
      <c r="P422" s="258" t="s">
        <v>57</v>
      </c>
      <c r="Q422" s="267"/>
      <c r="R422" s="258" t="s">
        <v>58</v>
      </c>
      <c r="S422" s="267"/>
      <c r="T422" s="342" t="s">
        <v>60</v>
      </c>
      <c r="U422" s="343"/>
      <c r="V422" s="357"/>
      <c r="W422" s="358"/>
      <c r="X422" s="358"/>
      <c r="Y422" s="358"/>
      <c r="Z422" s="357"/>
      <c r="AA422" s="358"/>
      <c r="AB422" s="358"/>
      <c r="AC422" s="358"/>
      <c r="AD422" s="325"/>
      <c r="AE422" s="326"/>
      <c r="AF422" s="326"/>
      <c r="AG422" s="344"/>
      <c r="AH422" s="328">
        <f>V422+Z422-AD422</f>
        <v>0</v>
      </c>
      <c r="AI422" s="328"/>
      <c r="AJ422" s="328"/>
      <c r="AK422" s="329"/>
      <c r="AL422" s="314"/>
      <c r="AM422" s="315"/>
      <c r="AN422" s="306"/>
      <c r="AO422" s="307"/>
      <c r="AP422" s="307"/>
      <c r="AQ422" s="307"/>
      <c r="AR422" s="307"/>
      <c r="AS422" s="225"/>
      <c r="AT422" s="34"/>
      <c r="AU422" s="34"/>
      <c r="AV422" s="30"/>
      <c r="AW422" s="170"/>
      <c r="AX422" s="172"/>
    </row>
    <row r="423" spans="2:51" s="23" customFormat="1" ht="18" customHeight="1" x14ac:dyDescent="0.15">
      <c r="B423" s="330"/>
      <c r="C423" s="331"/>
      <c r="D423" s="331"/>
      <c r="E423" s="331"/>
      <c r="F423" s="331"/>
      <c r="G423" s="331"/>
      <c r="H423" s="331"/>
      <c r="I423" s="332"/>
      <c r="J423" s="330"/>
      <c r="K423" s="331"/>
      <c r="L423" s="331"/>
      <c r="M423" s="331"/>
      <c r="N423" s="336"/>
      <c r="O423" s="264"/>
      <c r="P423" s="260" t="s">
        <v>57</v>
      </c>
      <c r="Q423" s="259"/>
      <c r="R423" s="260" t="s">
        <v>58</v>
      </c>
      <c r="S423" s="259"/>
      <c r="T423" s="338" t="s">
        <v>59</v>
      </c>
      <c r="U423" s="339"/>
      <c r="V423" s="340"/>
      <c r="W423" s="341"/>
      <c r="X423" s="341"/>
      <c r="Y423" s="265"/>
      <c r="Z423" s="227"/>
      <c r="AA423" s="228"/>
      <c r="AB423" s="228"/>
      <c r="AC423" s="226"/>
      <c r="AD423" s="227"/>
      <c r="AE423" s="228"/>
      <c r="AF423" s="228"/>
      <c r="AG423" s="229"/>
      <c r="AH423" s="308"/>
      <c r="AI423" s="309"/>
      <c r="AJ423" s="309"/>
      <c r="AK423" s="310"/>
      <c r="AL423" s="230"/>
      <c r="AM423" s="231"/>
      <c r="AN423" s="316"/>
      <c r="AO423" s="317"/>
      <c r="AP423" s="317"/>
      <c r="AQ423" s="317"/>
      <c r="AR423" s="317"/>
      <c r="AS423" s="232"/>
      <c r="AT423" s="34"/>
      <c r="AU423" s="34"/>
      <c r="AV423" s="30">
        <f>DATE(O423+88,Q423,S423)</f>
        <v>32111</v>
      </c>
      <c r="AW423" s="170"/>
      <c r="AX423" s="172">
        <f>IF(AV423&gt;保険料計算シート!$B$12,IF(AV423&lt;保険料計算シート!$B$14,2,3),1)</f>
        <v>1</v>
      </c>
      <c r="AY423" s="29">
        <f>IF(V423="賃金で算定",1,0)</f>
        <v>0</v>
      </c>
    </row>
    <row r="424" spans="2:51" s="23" customFormat="1" ht="18" customHeight="1" x14ac:dyDescent="0.15">
      <c r="B424" s="333"/>
      <c r="C424" s="334"/>
      <c r="D424" s="334"/>
      <c r="E424" s="334"/>
      <c r="F424" s="334"/>
      <c r="G424" s="334"/>
      <c r="H424" s="334"/>
      <c r="I424" s="335"/>
      <c r="J424" s="333"/>
      <c r="K424" s="334"/>
      <c r="L424" s="334"/>
      <c r="M424" s="334"/>
      <c r="N424" s="337"/>
      <c r="O424" s="266"/>
      <c r="P424" s="258" t="s">
        <v>57</v>
      </c>
      <c r="Q424" s="267"/>
      <c r="R424" s="258" t="s">
        <v>58</v>
      </c>
      <c r="S424" s="267"/>
      <c r="T424" s="342" t="s">
        <v>60</v>
      </c>
      <c r="U424" s="343"/>
      <c r="V424" s="325"/>
      <c r="W424" s="326"/>
      <c r="X424" s="326"/>
      <c r="Y424" s="326"/>
      <c r="Z424" s="325"/>
      <c r="AA424" s="326"/>
      <c r="AB424" s="326"/>
      <c r="AC424" s="326"/>
      <c r="AD424" s="325"/>
      <c r="AE424" s="326"/>
      <c r="AF424" s="326"/>
      <c r="AG424" s="344"/>
      <c r="AH424" s="328">
        <f>V424+Z424-AD424</f>
        <v>0</v>
      </c>
      <c r="AI424" s="328"/>
      <c r="AJ424" s="328"/>
      <c r="AK424" s="329"/>
      <c r="AL424" s="314"/>
      <c r="AM424" s="315"/>
      <c r="AN424" s="306"/>
      <c r="AO424" s="307"/>
      <c r="AP424" s="307"/>
      <c r="AQ424" s="307"/>
      <c r="AR424" s="307"/>
      <c r="AS424" s="225"/>
      <c r="AT424" s="34"/>
      <c r="AU424" s="34"/>
      <c r="AV424" s="30"/>
      <c r="AW424" s="170"/>
      <c r="AX424" s="172"/>
    </row>
    <row r="425" spans="2:51" s="23" customFormat="1" ht="18" customHeight="1" x14ac:dyDescent="0.15">
      <c r="B425" s="330"/>
      <c r="C425" s="331"/>
      <c r="D425" s="331"/>
      <c r="E425" s="331"/>
      <c r="F425" s="331"/>
      <c r="G425" s="331"/>
      <c r="H425" s="331"/>
      <c r="I425" s="332"/>
      <c r="J425" s="330"/>
      <c r="K425" s="331"/>
      <c r="L425" s="331"/>
      <c r="M425" s="331"/>
      <c r="N425" s="336"/>
      <c r="O425" s="264"/>
      <c r="P425" s="260" t="s">
        <v>57</v>
      </c>
      <c r="Q425" s="259"/>
      <c r="R425" s="260" t="s">
        <v>58</v>
      </c>
      <c r="S425" s="259"/>
      <c r="T425" s="338" t="s">
        <v>59</v>
      </c>
      <c r="U425" s="339"/>
      <c r="V425" s="340"/>
      <c r="W425" s="341"/>
      <c r="X425" s="341"/>
      <c r="Y425" s="268"/>
      <c r="Z425" s="236"/>
      <c r="AA425" s="237"/>
      <c r="AB425" s="237"/>
      <c r="AC425" s="235"/>
      <c r="AD425" s="236"/>
      <c r="AE425" s="237"/>
      <c r="AF425" s="237"/>
      <c r="AG425" s="238"/>
      <c r="AH425" s="308"/>
      <c r="AI425" s="309"/>
      <c r="AJ425" s="309"/>
      <c r="AK425" s="310"/>
      <c r="AL425" s="239"/>
      <c r="AM425" s="240"/>
      <c r="AN425" s="316"/>
      <c r="AO425" s="317"/>
      <c r="AP425" s="317"/>
      <c r="AQ425" s="317"/>
      <c r="AR425" s="317"/>
      <c r="AS425" s="232"/>
      <c r="AT425" s="34"/>
      <c r="AU425" s="34"/>
      <c r="AV425" s="30">
        <f>DATE(O425+88,Q425,S425)</f>
        <v>32111</v>
      </c>
      <c r="AW425" s="170"/>
      <c r="AX425" s="172">
        <f>IF(AV425&gt;保険料計算シート!$B$12,IF(AV425&lt;保険料計算シート!$B$14,2,3),1)</f>
        <v>1</v>
      </c>
      <c r="AY425" s="29">
        <f>IF(V425="賃金で算定",1,0)</f>
        <v>0</v>
      </c>
    </row>
    <row r="426" spans="2:51" s="23" customFormat="1" ht="18" customHeight="1" x14ac:dyDescent="0.15">
      <c r="B426" s="333"/>
      <c r="C426" s="334"/>
      <c r="D426" s="334"/>
      <c r="E426" s="334"/>
      <c r="F426" s="334"/>
      <c r="G426" s="334"/>
      <c r="H426" s="334"/>
      <c r="I426" s="335"/>
      <c r="J426" s="333"/>
      <c r="K426" s="334"/>
      <c r="L426" s="334"/>
      <c r="M426" s="334"/>
      <c r="N426" s="337"/>
      <c r="O426" s="266"/>
      <c r="P426" s="258" t="s">
        <v>57</v>
      </c>
      <c r="Q426" s="267"/>
      <c r="R426" s="258" t="s">
        <v>58</v>
      </c>
      <c r="S426" s="267"/>
      <c r="T426" s="342" t="s">
        <v>60</v>
      </c>
      <c r="U426" s="343"/>
      <c r="V426" s="357"/>
      <c r="W426" s="358"/>
      <c r="X426" s="358"/>
      <c r="Y426" s="358"/>
      <c r="Z426" s="357"/>
      <c r="AA426" s="358"/>
      <c r="AB426" s="358"/>
      <c r="AC426" s="358"/>
      <c r="AD426" s="325"/>
      <c r="AE426" s="326"/>
      <c r="AF426" s="326"/>
      <c r="AG426" s="344"/>
      <c r="AH426" s="328">
        <f>V426+Z426-AD426</f>
        <v>0</v>
      </c>
      <c r="AI426" s="328"/>
      <c r="AJ426" s="328"/>
      <c r="AK426" s="329"/>
      <c r="AL426" s="314"/>
      <c r="AM426" s="315"/>
      <c r="AN426" s="306"/>
      <c r="AO426" s="307"/>
      <c r="AP426" s="307"/>
      <c r="AQ426" s="307"/>
      <c r="AR426" s="307"/>
      <c r="AS426" s="225"/>
      <c r="AT426" s="34"/>
      <c r="AU426" s="34"/>
      <c r="AV426" s="30"/>
      <c r="AW426" s="170"/>
      <c r="AX426" s="172"/>
    </row>
    <row r="427" spans="2:51" s="23" customFormat="1" ht="18" customHeight="1" x14ac:dyDescent="0.15">
      <c r="B427" s="330"/>
      <c r="C427" s="331"/>
      <c r="D427" s="331"/>
      <c r="E427" s="331"/>
      <c r="F427" s="331"/>
      <c r="G427" s="331"/>
      <c r="H427" s="331"/>
      <c r="I427" s="332"/>
      <c r="J427" s="330"/>
      <c r="K427" s="331"/>
      <c r="L427" s="331"/>
      <c r="M427" s="331"/>
      <c r="N427" s="336"/>
      <c r="O427" s="264"/>
      <c r="P427" s="260" t="s">
        <v>57</v>
      </c>
      <c r="Q427" s="259"/>
      <c r="R427" s="260" t="s">
        <v>58</v>
      </c>
      <c r="S427" s="259"/>
      <c r="T427" s="338" t="s">
        <v>59</v>
      </c>
      <c r="U427" s="339"/>
      <c r="V427" s="340"/>
      <c r="W427" s="341"/>
      <c r="X427" s="341"/>
      <c r="Y427" s="265"/>
      <c r="Z427" s="227"/>
      <c r="AA427" s="228"/>
      <c r="AB427" s="228"/>
      <c r="AC427" s="226"/>
      <c r="AD427" s="227"/>
      <c r="AE427" s="228"/>
      <c r="AF427" s="228"/>
      <c r="AG427" s="229"/>
      <c r="AH427" s="308"/>
      <c r="AI427" s="309"/>
      <c r="AJ427" s="309"/>
      <c r="AK427" s="310"/>
      <c r="AL427" s="239"/>
      <c r="AM427" s="240"/>
      <c r="AN427" s="316"/>
      <c r="AO427" s="317"/>
      <c r="AP427" s="317"/>
      <c r="AQ427" s="317"/>
      <c r="AR427" s="317"/>
      <c r="AS427" s="232"/>
      <c r="AT427" s="34"/>
      <c r="AU427" s="34"/>
      <c r="AV427" s="30">
        <f>DATE(O427+88,Q427,S427)</f>
        <v>32111</v>
      </c>
      <c r="AW427" s="170"/>
      <c r="AX427" s="172">
        <f>IF(AV427&gt;保険料計算シート!$B$12,IF(AV427&lt;保険料計算シート!$B$14,2,3),1)</f>
        <v>1</v>
      </c>
      <c r="AY427" s="29">
        <f>IF(V427="賃金で算定",1,0)</f>
        <v>0</v>
      </c>
    </row>
    <row r="428" spans="2:51" s="23" customFormat="1" ht="18" customHeight="1" x14ac:dyDescent="0.15">
      <c r="B428" s="333"/>
      <c r="C428" s="334"/>
      <c r="D428" s="334"/>
      <c r="E428" s="334"/>
      <c r="F428" s="334"/>
      <c r="G428" s="334"/>
      <c r="H428" s="334"/>
      <c r="I428" s="335"/>
      <c r="J428" s="333"/>
      <c r="K428" s="334"/>
      <c r="L428" s="334"/>
      <c r="M428" s="334"/>
      <c r="N428" s="337"/>
      <c r="O428" s="266"/>
      <c r="P428" s="258" t="s">
        <v>57</v>
      </c>
      <c r="Q428" s="267"/>
      <c r="R428" s="258" t="s">
        <v>58</v>
      </c>
      <c r="S428" s="267"/>
      <c r="T428" s="342" t="s">
        <v>60</v>
      </c>
      <c r="U428" s="343"/>
      <c r="V428" s="325"/>
      <c r="W428" s="326"/>
      <c r="X428" s="326"/>
      <c r="Y428" s="326"/>
      <c r="Z428" s="325"/>
      <c r="AA428" s="326"/>
      <c r="AB428" s="326"/>
      <c r="AC428" s="326"/>
      <c r="AD428" s="325"/>
      <c r="AE428" s="326"/>
      <c r="AF428" s="326"/>
      <c r="AG428" s="344"/>
      <c r="AH428" s="328">
        <f>V428+Z428-AD428</f>
        <v>0</v>
      </c>
      <c r="AI428" s="328"/>
      <c r="AJ428" s="328"/>
      <c r="AK428" s="329"/>
      <c r="AL428" s="314"/>
      <c r="AM428" s="315"/>
      <c r="AN428" s="306"/>
      <c r="AO428" s="307"/>
      <c r="AP428" s="307"/>
      <c r="AQ428" s="307"/>
      <c r="AR428" s="307"/>
      <c r="AS428" s="225"/>
      <c r="AT428" s="34"/>
      <c r="AU428" s="34"/>
      <c r="AV428" s="30"/>
      <c r="AW428" s="170"/>
      <c r="AX428" s="172"/>
    </row>
    <row r="429" spans="2:51" s="23" customFormat="1" ht="18" customHeight="1" x14ac:dyDescent="0.15">
      <c r="B429" s="330"/>
      <c r="C429" s="331"/>
      <c r="D429" s="331"/>
      <c r="E429" s="331"/>
      <c r="F429" s="331"/>
      <c r="G429" s="331"/>
      <c r="H429" s="331"/>
      <c r="I429" s="332"/>
      <c r="J429" s="330"/>
      <c r="K429" s="331"/>
      <c r="L429" s="331"/>
      <c r="M429" s="331"/>
      <c r="N429" s="336"/>
      <c r="O429" s="264"/>
      <c r="P429" s="260" t="s">
        <v>57</v>
      </c>
      <c r="Q429" s="259"/>
      <c r="R429" s="260" t="s">
        <v>58</v>
      </c>
      <c r="S429" s="259"/>
      <c r="T429" s="338" t="s">
        <v>59</v>
      </c>
      <c r="U429" s="339"/>
      <c r="V429" s="340"/>
      <c r="W429" s="341"/>
      <c r="X429" s="341"/>
      <c r="Y429" s="265"/>
      <c r="Z429" s="227"/>
      <c r="AA429" s="228"/>
      <c r="AB429" s="228"/>
      <c r="AC429" s="226"/>
      <c r="AD429" s="227"/>
      <c r="AE429" s="228"/>
      <c r="AF429" s="228"/>
      <c r="AG429" s="229"/>
      <c r="AH429" s="308"/>
      <c r="AI429" s="309"/>
      <c r="AJ429" s="309"/>
      <c r="AK429" s="310"/>
      <c r="AL429" s="269"/>
      <c r="AM429" s="270"/>
      <c r="AN429" s="316"/>
      <c r="AO429" s="317"/>
      <c r="AP429" s="317"/>
      <c r="AQ429" s="317"/>
      <c r="AR429" s="317"/>
      <c r="AS429" s="232"/>
      <c r="AT429" s="34"/>
      <c r="AU429" s="34"/>
      <c r="AV429" s="30">
        <f>DATE(O429+88,Q429,S429)</f>
        <v>32111</v>
      </c>
      <c r="AW429" s="170"/>
      <c r="AX429" s="172">
        <f>IF(AV429&gt;保険料計算シート!$B$12,IF(AV429&lt;保険料計算シート!$B$14,2,3),1)</f>
        <v>1</v>
      </c>
      <c r="AY429" s="29">
        <f>IF(V429="賃金で算定",1,0)</f>
        <v>0</v>
      </c>
    </row>
    <row r="430" spans="2:51" s="23" customFormat="1" ht="18" customHeight="1" x14ac:dyDescent="0.15">
      <c r="B430" s="333"/>
      <c r="C430" s="334"/>
      <c r="D430" s="334"/>
      <c r="E430" s="334"/>
      <c r="F430" s="334"/>
      <c r="G430" s="334"/>
      <c r="H430" s="334"/>
      <c r="I430" s="335"/>
      <c r="J430" s="333"/>
      <c r="K430" s="334"/>
      <c r="L430" s="334"/>
      <c r="M430" s="334"/>
      <c r="N430" s="337"/>
      <c r="O430" s="266"/>
      <c r="P430" s="258" t="s">
        <v>57</v>
      </c>
      <c r="Q430" s="267"/>
      <c r="R430" s="258" t="s">
        <v>58</v>
      </c>
      <c r="S430" s="267"/>
      <c r="T430" s="342" t="s">
        <v>60</v>
      </c>
      <c r="U430" s="343"/>
      <c r="V430" s="325"/>
      <c r="W430" s="326"/>
      <c r="X430" s="326"/>
      <c r="Y430" s="326"/>
      <c r="Z430" s="325"/>
      <c r="AA430" s="326"/>
      <c r="AB430" s="326"/>
      <c r="AC430" s="326"/>
      <c r="AD430" s="325"/>
      <c r="AE430" s="326"/>
      <c r="AF430" s="326"/>
      <c r="AG430" s="344"/>
      <c r="AH430" s="328">
        <f>V430+Z430-AD430</f>
        <v>0</v>
      </c>
      <c r="AI430" s="328"/>
      <c r="AJ430" s="328"/>
      <c r="AK430" s="329"/>
      <c r="AL430" s="314"/>
      <c r="AM430" s="315"/>
      <c r="AN430" s="306"/>
      <c r="AO430" s="307"/>
      <c r="AP430" s="307"/>
      <c r="AQ430" s="307"/>
      <c r="AR430" s="307"/>
      <c r="AS430" s="225"/>
      <c r="AT430" s="34"/>
      <c r="AU430" s="34"/>
      <c r="AV430" s="30"/>
      <c r="AW430" s="170"/>
      <c r="AX430" s="172"/>
    </row>
    <row r="431" spans="2:51" s="23" customFormat="1" ht="18" customHeight="1" x14ac:dyDescent="0.15">
      <c r="B431" s="330"/>
      <c r="C431" s="331"/>
      <c r="D431" s="331"/>
      <c r="E431" s="331"/>
      <c r="F431" s="331"/>
      <c r="G431" s="331"/>
      <c r="H431" s="331"/>
      <c r="I431" s="332"/>
      <c r="J431" s="330"/>
      <c r="K431" s="331"/>
      <c r="L431" s="331"/>
      <c r="M431" s="331"/>
      <c r="N431" s="336"/>
      <c r="O431" s="264"/>
      <c r="P431" s="260" t="s">
        <v>57</v>
      </c>
      <c r="Q431" s="259"/>
      <c r="R431" s="260" t="s">
        <v>58</v>
      </c>
      <c r="S431" s="259"/>
      <c r="T431" s="338" t="s">
        <v>59</v>
      </c>
      <c r="U431" s="339"/>
      <c r="V431" s="340"/>
      <c r="W431" s="341"/>
      <c r="X431" s="341"/>
      <c r="Y431" s="265"/>
      <c r="Z431" s="227"/>
      <c r="AA431" s="228"/>
      <c r="AB431" s="228"/>
      <c r="AC431" s="226"/>
      <c r="AD431" s="227"/>
      <c r="AE431" s="228"/>
      <c r="AF431" s="228"/>
      <c r="AG431" s="229"/>
      <c r="AH431" s="308"/>
      <c r="AI431" s="309"/>
      <c r="AJ431" s="309"/>
      <c r="AK431" s="310"/>
      <c r="AL431" s="271"/>
      <c r="AM431" s="272"/>
      <c r="AN431" s="316"/>
      <c r="AO431" s="317"/>
      <c r="AP431" s="317"/>
      <c r="AQ431" s="317"/>
      <c r="AR431" s="317"/>
      <c r="AS431" s="232"/>
      <c r="AT431" s="34"/>
      <c r="AU431" s="34"/>
      <c r="AV431" s="30">
        <f>DATE(O431+88,Q431,S431)</f>
        <v>32111</v>
      </c>
      <c r="AW431" s="170"/>
      <c r="AX431" s="172">
        <f>IF(AV431&gt;保険料計算シート!$B$12,IF(AV431&lt;保険料計算シート!$B$14,2,3),1)</f>
        <v>1</v>
      </c>
      <c r="AY431" s="29">
        <f>IF(V431="賃金で算定",1,0)</f>
        <v>0</v>
      </c>
    </row>
    <row r="432" spans="2:51" s="23" customFormat="1" ht="18" customHeight="1" x14ac:dyDescent="0.15">
      <c r="B432" s="333"/>
      <c r="C432" s="334"/>
      <c r="D432" s="334"/>
      <c r="E432" s="334"/>
      <c r="F432" s="334"/>
      <c r="G432" s="334"/>
      <c r="H432" s="334"/>
      <c r="I432" s="335"/>
      <c r="J432" s="333"/>
      <c r="K432" s="334"/>
      <c r="L432" s="334"/>
      <c r="M432" s="334"/>
      <c r="N432" s="337"/>
      <c r="O432" s="266"/>
      <c r="P432" s="258" t="s">
        <v>57</v>
      </c>
      <c r="Q432" s="267"/>
      <c r="R432" s="258" t="s">
        <v>58</v>
      </c>
      <c r="S432" s="267"/>
      <c r="T432" s="342" t="s">
        <v>60</v>
      </c>
      <c r="U432" s="343"/>
      <c r="V432" s="325"/>
      <c r="W432" s="326"/>
      <c r="X432" s="326"/>
      <c r="Y432" s="326"/>
      <c r="Z432" s="325"/>
      <c r="AA432" s="326"/>
      <c r="AB432" s="326"/>
      <c r="AC432" s="326"/>
      <c r="AD432" s="325"/>
      <c r="AE432" s="326"/>
      <c r="AF432" s="326"/>
      <c r="AG432" s="344"/>
      <c r="AH432" s="328">
        <f>V432+Z432-AD432</f>
        <v>0</v>
      </c>
      <c r="AI432" s="328"/>
      <c r="AJ432" s="328"/>
      <c r="AK432" s="329"/>
      <c r="AL432" s="314"/>
      <c r="AM432" s="315"/>
      <c r="AN432" s="306"/>
      <c r="AO432" s="307"/>
      <c r="AP432" s="307"/>
      <c r="AQ432" s="307"/>
      <c r="AR432" s="307"/>
      <c r="AS432" s="225"/>
      <c r="AT432" s="34"/>
      <c r="AU432" s="34"/>
      <c r="AV432" s="30"/>
      <c r="AW432" s="170"/>
      <c r="AX432" s="172"/>
    </row>
    <row r="433" spans="2:51" s="23" customFormat="1" ht="18" customHeight="1" x14ac:dyDescent="0.15">
      <c r="B433" s="330"/>
      <c r="C433" s="331"/>
      <c r="D433" s="331"/>
      <c r="E433" s="331"/>
      <c r="F433" s="331"/>
      <c r="G433" s="331"/>
      <c r="H433" s="331"/>
      <c r="I433" s="332"/>
      <c r="J433" s="330"/>
      <c r="K433" s="331"/>
      <c r="L433" s="331"/>
      <c r="M433" s="331"/>
      <c r="N433" s="336"/>
      <c r="O433" s="264"/>
      <c r="P433" s="260" t="s">
        <v>57</v>
      </c>
      <c r="Q433" s="259"/>
      <c r="R433" s="260" t="s">
        <v>58</v>
      </c>
      <c r="S433" s="259"/>
      <c r="T433" s="338" t="s">
        <v>59</v>
      </c>
      <c r="U433" s="339"/>
      <c r="V433" s="340"/>
      <c r="W433" s="341"/>
      <c r="X433" s="341"/>
      <c r="Y433" s="265"/>
      <c r="Z433" s="227"/>
      <c r="AA433" s="228"/>
      <c r="AB433" s="228"/>
      <c r="AC433" s="226"/>
      <c r="AD433" s="227"/>
      <c r="AE433" s="228"/>
      <c r="AF433" s="228"/>
      <c r="AG433" s="229"/>
      <c r="AH433" s="308"/>
      <c r="AI433" s="309"/>
      <c r="AJ433" s="309"/>
      <c r="AK433" s="310"/>
      <c r="AL433" s="269"/>
      <c r="AM433" s="270"/>
      <c r="AN433" s="316"/>
      <c r="AO433" s="317"/>
      <c r="AP433" s="317"/>
      <c r="AQ433" s="317"/>
      <c r="AR433" s="317"/>
      <c r="AS433" s="232"/>
      <c r="AT433" s="34"/>
      <c r="AU433" s="34"/>
      <c r="AV433" s="30">
        <f>DATE(O433+88,Q433,S433)</f>
        <v>32111</v>
      </c>
      <c r="AW433" s="170"/>
      <c r="AX433" s="172">
        <f>IF(AV433&gt;保険料計算シート!$B$12,IF(AV433&lt;保険料計算シート!$B$14,2,3),1)</f>
        <v>1</v>
      </c>
      <c r="AY433" s="29">
        <f>IF(V433="賃金で算定",1,0)</f>
        <v>0</v>
      </c>
    </row>
    <row r="434" spans="2:51" s="23" customFormat="1" ht="18" customHeight="1" x14ac:dyDescent="0.15">
      <c r="B434" s="333"/>
      <c r="C434" s="334"/>
      <c r="D434" s="334"/>
      <c r="E434" s="334"/>
      <c r="F434" s="334"/>
      <c r="G434" s="334"/>
      <c r="H434" s="334"/>
      <c r="I434" s="335"/>
      <c r="J434" s="333"/>
      <c r="K434" s="334"/>
      <c r="L434" s="334"/>
      <c r="M434" s="334"/>
      <c r="N434" s="337"/>
      <c r="O434" s="266"/>
      <c r="P434" s="258" t="s">
        <v>57</v>
      </c>
      <c r="Q434" s="267"/>
      <c r="R434" s="258" t="s">
        <v>58</v>
      </c>
      <c r="S434" s="267"/>
      <c r="T434" s="342" t="s">
        <v>60</v>
      </c>
      <c r="U434" s="343"/>
      <c r="V434" s="325"/>
      <c r="W434" s="326"/>
      <c r="X434" s="326"/>
      <c r="Y434" s="326"/>
      <c r="Z434" s="325"/>
      <c r="AA434" s="326"/>
      <c r="AB434" s="326"/>
      <c r="AC434" s="326"/>
      <c r="AD434" s="325"/>
      <c r="AE434" s="326"/>
      <c r="AF434" s="326"/>
      <c r="AG434" s="344"/>
      <c r="AH434" s="328">
        <f>V434+Z434-AD434</f>
        <v>0</v>
      </c>
      <c r="AI434" s="328"/>
      <c r="AJ434" s="328"/>
      <c r="AK434" s="329"/>
      <c r="AL434" s="314"/>
      <c r="AM434" s="315"/>
      <c r="AN434" s="306"/>
      <c r="AO434" s="307"/>
      <c r="AP434" s="307"/>
      <c r="AQ434" s="307"/>
      <c r="AR434" s="307"/>
      <c r="AS434" s="225"/>
      <c r="AT434" s="34"/>
      <c r="AU434" s="34"/>
      <c r="AV434" s="30"/>
      <c r="AW434" s="170"/>
      <c r="AX434" s="172"/>
    </row>
    <row r="435" spans="2:51" s="23" customFormat="1" ht="18" customHeight="1" x14ac:dyDescent="0.15">
      <c r="B435" s="330"/>
      <c r="C435" s="331"/>
      <c r="D435" s="331"/>
      <c r="E435" s="331"/>
      <c r="F435" s="331"/>
      <c r="G435" s="331"/>
      <c r="H435" s="331"/>
      <c r="I435" s="332"/>
      <c r="J435" s="330"/>
      <c r="K435" s="331"/>
      <c r="L435" s="331"/>
      <c r="M435" s="331"/>
      <c r="N435" s="336"/>
      <c r="O435" s="264"/>
      <c r="P435" s="260" t="s">
        <v>57</v>
      </c>
      <c r="Q435" s="259"/>
      <c r="R435" s="260" t="s">
        <v>58</v>
      </c>
      <c r="S435" s="259"/>
      <c r="T435" s="338" t="s">
        <v>59</v>
      </c>
      <c r="U435" s="339"/>
      <c r="V435" s="340"/>
      <c r="W435" s="341"/>
      <c r="X435" s="341"/>
      <c r="Y435" s="265"/>
      <c r="Z435" s="227"/>
      <c r="AA435" s="228"/>
      <c r="AB435" s="228"/>
      <c r="AC435" s="226"/>
      <c r="AD435" s="227"/>
      <c r="AE435" s="228"/>
      <c r="AF435" s="228"/>
      <c r="AG435" s="229"/>
      <c r="AH435" s="308"/>
      <c r="AI435" s="309"/>
      <c r="AJ435" s="309"/>
      <c r="AK435" s="310"/>
      <c r="AL435" s="269"/>
      <c r="AM435" s="270"/>
      <c r="AN435" s="316"/>
      <c r="AO435" s="317"/>
      <c r="AP435" s="317"/>
      <c r="AQ435" s="317"/>
      <c r="AR435" s="317"/>
      <c r="AS435" s="232"/>
      <c r="AT435" s="34"/>
      <c r="AU435" s="34"/>
      <c r="AV435" s="30">
        <f>DATE(O435+88,Q435,S435)</f>
        <v>32111</v>
      </c>
      <c r="AW435" s="170"/>
      <c r="AX435" s="172">
        <f>IF(AV435&gt;保険料計算シート!$B$12,IF(AV435&lt;保険料計算シート!$B$14,2,3),1)</f>
        <v>1</v>
      </c>
      <c r="AY435" s="29">
        <f>IF(V435="賃金で算定",1,0)</f>
        <v>0</v>
      </c>
    </row>
    <row r="436" spans="2:51" s="23" customFormat="1" ht="18" customHeight="1" x14ac:dyDescent="0.15">
      <c r="B436" s="333"/>
      <c r="C436" s="334"/>
      <c r="D436" s="334"/>
      <c r="E436" s="334"/>
      <c r="F436" s="334"/>
      <c r="G436" s="334"/>
      <c r="H436" s="334"/>
      <c r="I436" s="335"/>
      <c r="J436" s="333"/>
      <c r="K436" s="334"/>
      <c r="L436" s="334"/>
      <c r="M436" s="334"/>
      <c r="N436" s="337"/>
      <c r="O436" s="266"/>
      <c r="P436" s="273" t="s">
        <v>57</v>
      </c>
      <c r="Q436" s="267"/>
      <c r="R436" s="258" t="s">
        <v>58</v>
      </c>
      <c r="S436" s="267"/>
      <c r="T436" s="342" t="s">
        <v>60</v>
      </c>
      <c r="U436" s="343"/>
      <c r="V436" s="325"/>
      <c r="W436" s="326"/>
      <c r="X436" s="326"/>
      <c r="Y436" s="326"/>
      <c r="Z436" s="325"/>
      <c r="AA436" s="326"/>
      <c r="AB436" s="326"/>
      <c r="AC436" s="326"/>
      <c r="AD436" s="325"/>
      <c r="AE436" s="326"/>
      <c r="AF436" s="326"/>
      <c r="AG436" s="344"/>
      <c r="AH436" s="328">
        <f>V436+Z436-AD436</f>
        <v>0</v>
      </c>
      <c r="AI436" s="328"/>
      <c r="AJ436" s="328"/>
      <c r="AK436" s="329"/>
      <c r="AL436" s="314"/>
      <c r="AM436" s="315"/>
      <c r="AN436" s="306"/>
      <c r="AO436" s="307"/>
      <c r="AP436" s="307"/>
      <c r="AQ436" s="307"/>
      <c r="AR436" s="307"/>
      <c r="AS436" s="225"/>
      <c r="AT436" s="34"/>
      <c r="AU436" s="34"/>
      <c r="AV436" s="30"/>
      <c r="AW436" s="170"/>
      <c r="AX436" s="172"/>
    </row>
    <row r="437" spans="2:51" s="23" customFormat="1" ht="18" customHeight="1" x14ac:dyDescent="0.15">
      <c r="B437" s="345" t="s">
        <v>174</v>
      </c>
      <c r="C437" s="346"/>
      <c r="D437" s="346"/>
      <c r="E437" s="347"/>
      <c r="F437" s="351" t="s">
        <v>82</v>
      </c>
      <c r="G437" s="352"/>
      <c r="H437" s="352"/>
      <c r="I437" s="352"/>
      <c r="J437" s="352"/>
      <c r="K437" s="352"/>
      <c r="L437" s="352"/>
      <c r="M437" s="352"/>
      <c r="N437" s="353"/>
      <c r="O437" s="345" t="s">
        <v>62</v>
      </c>
      <c r="P437" s="346"/>
      <c r="Q437" s="346"/>
      <c r="R437" s="346"/>
      <c r="S437" s="346"/>
      <c r="T437" s="346"/>
      <c r="U437" s="347"/>
      <c r="V437" s="308"/>
      <c r="W437" s="309"/>
      <c r="X437" s="309"/>
      <c r="Y437" s="310"/>
      <c r="Z437" s="227"/>
      <c r="AA437" s="228"/>
      <c r="AB437" s="228"/>
      <c r="AC437" s="226"/>
      <c r="AD437" s="227"/>
      <c r="AE437" s="228"/>
      <c r="AF437" s="228"/>
      <c r="AG437" s="226"/>
      <c r="AH437" s="311"/>
      <c r="AI437" s="312"/>
      <c r="AJ437" s="312"/>
      <c r="AK437" s="313"/>
      <c r="AL437" s="230"/>
      <c r="AM437" s="231"/>
      <c r="AN437" s="308"/>
      <c r="AO437" s="309"/>
      <c r="AP437" s="309"/>
      <c r="AQ437" s="309"/>
      <c r="AR437" s="309"/>
      <c r="AS437" s="232"/>
      <c r="AT437" s="34"/>
      <c r="AU437" s="34"/>
      <c r="AX437" s="172"/>
    </row>
    <row r="438" spans="2:51" s="23" customFormat="1" ht="18" customHeight="1" x14ac:dyDescent="0.15">
      <c r="B438" s="348"/>
      <c r="C438" s="349"/>
      <c r="D438" s="349"/>
      <c r="E438" s="350"/>
      <c r="F438" s="354"/>
      <c r="G438" s="355"/>
      <c r="H438" s="355"/>
      <c r="I438" s="355"/>
      <c r="J438" s="355"/>
      <c r="K438" s="355"/>
      <c r="L438" s="355"/>
      <c r="M438" s="355"/>
      <c r="N438" s="356"/>
      <c r="O438" s="348"/>
      <c r="P438" s="349"/>
      <c r="Q438" s="349"/>
      <c r="R438" s="349"/>
      <c r="S438" s="349"/>
      <c r="T438" s="349"/>
      <c r="U438" s="350"/>
      <c r="V438" s="306"/>
      <c r="W438" s="307"/>
      <c r="X438" s="307"/>
      <c r="Y438" s="324"/>
      <c r="Z438" s="306"/>
      <c r="AA438" s="307"/>
      <c r="AB438" s="307"/>
      <c r="AC438" s="307"/>
      <c r="AD438" s="306"/>
      <c r="AE438" s="307"/>
      <c r="AF438" s="307"/>
      <c r="AG438" s="307"/>
      <c r="AH438" s="306"/>
      <c r="AI438" s="307"/>
      <c r="AJ438" s="307"/>
      <c r="AK438" s="307"/>
      <c r="AL438" s="241"/>
      <c r="AM438" s="242"/>
      <c r="AN438" s="306"/>
      <c r="AO438" s="307"/>
      <c r="AP438" s="307"/>
      <c r="AQ438" s="307"/>
      <c r="AR438" s="307"/>
      <c r="AS438" s="225"/>
      <c r="AT438" s="34"/>
      <c r="AU438" s="164">
        <f>IF(OR(AN438&gt;0,AN478&gt;0),1,0)</f>
        <v>0</v>
      </c>
      <c r="AX438" s="172"/>
    </row>
    <row r="439" spans="2:51" s="23" customFormat="1" ht="18" customHeight="1" x14ac:dyDescent="0.15">
      <c r="B439" s="254"/>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88">
        <f>IF(AN437=0,0,AN437+AN438)</f>
        <v>0</v>
      </c>
      <c r="AO439" s="288"/>
      <c r="AP439" s="288"/>
      <c r="AQ439" s="288"/>
      <c r="AR439" s="288"/>
      <c r="AS439" s="276"/>
      <c r="AT439" s="34"/>
      <c r="AU439" s="34"/>
      <c r="AX439" s="172"/>
    </row>
    <row r="440" spans="2:51" s="23" customFormat="1" ht="31.5" customHeight="1" x14ac:dyDescent="0.15">
      <c r="B440" s="254"/>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77"/>
      <c r="AO440" s="277"/>
      <c r="AP440" s="277"/>
      <c r="AQ440" s="277"/>
      <c r="AR440" s="277"/>
      <c r="AS440" s="276"/>
      <c r="AT440" s="34"/>
      <c r="AU440" s="34"/>
      <c r="AX440" s="172"/>
    </row>
    <row r="441" spans="2:51" s="23" customFormat="1" ht="7.5" customHeight="1" x14ac:dyDescent="0.15">
      <c r="B441" s="254"/>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78"/>
      <c r="Y441" s="278"/>
      <c r="Z441" s="276"/>
      <c r="AA441" s="276"/>
      <c r="AB441" s="276"/>
      <c r="AC441" s="276"/>
      <c r="AD441" s="276"/>
      <c r="AE441" s="276"/>
      <c r="AF441" s="276"/>
      <c r="AG441" s="276"/>
      <c r="AH441" s="276"/>
      <c r="AI441" s="276"/>
      <c r="AJ441" s="276"/>
      <c r="AK441" s="276"/>
      <c r="AL441" s="276"/>
      <c r="AM441" s="276"/>
      <c r="AN441" s="276"/>
      <c r="AO441" s="276"/>
      <c r="AP441" s="276"/>
      <c r="AQ441" s="276"/>
      <c r="AR441" s="276"/>
      <c r="AS441" s="276"/>
      <c r="AT441" s="1"/>
      <c r="AU441" s="1"/>
      <c r="AX441" s="172"/>
    </row>
    <row r="442" spans="2:51" s="23" customFormat="1" ht="10.5" customHeight="1" x14ac:dyDescent="0.15">
      <c r="B442" s="254"/>
      <c r="C442" s="254"/>
      <c r="D442" s="254"/>
      <c r="E442" s="254"/>
      <c r="F442" s="254"/>
      <c r="G442" s="254"/>
      <c r="H442" s="254"/>
      <c r="I442" s="254"/>
      <c r="J442" s="254"/>
      <c r="K442" s="254"/>
      <c r="L442" s="254"/>
      <c r="M442" s="254"/>
      <c r="N442" s="254"/>
      <c r="O442" s="254"/>
      <c r="P442" s="254"/>
      <c r="Q442" s="254"/>
      <c r="R442" s="254"/>
      <c r="S442" s="254"/>
      <c r="T442" s="254"/>
      <c r="U442" s="254"/>
      <c r="V442" s="254"/>
      <c r="W442" s="254"/>
      <c r="X442" s="278"/>
      <c r="Y442" s="278"/>
      <c r="Z442" s="276"/>
      <c r="AA442" s="276"/>
      <c r="AB442" s="276"/>
      <c r="AC442" s="276"/>
      <c r="AD442" s="276"/>
      <c r="AE442" s="276"/>
      <c r="AF442" s="276"/>
      <c r="AG442" s="276"/>
      <c r="AH442" s="276"/>
      <c r="AI442" s="276"/>
      <c r="AJ442" s="276"/>
      <c r="AK442" s="276"/>
      <c r="AL442" s="276"/>
      <c r="AM442" s="276"/>
      <c r="AN442" s="276"/>
      <c r="AO442" s="276"/>
      <c r="AP442" s="276"/>
      <c r="AQ442" s="276"/>
      <c r="AR442" s="276"/>
      <c r="AS442" s="276"/>
      <c r="AT442" s="1"/>
      <c r="AU442" s="1"/>
      <c r="AX442" s="172"/>
    </row>
    <row r="443" spans="2:51" s="23" customFormat="1" ht="5.25" customHeight="1" x14ac:dyDescent="0.15">
      <c r="B443" s="254"/>
      <c r="C443" s="254"/>
      <c r="D443" s="254"/>
      <c r="E443" s="254"/>
      <c r="F443" s="254"/>
      <c r="G443" s="254"/>
      <c r="H443" s="254"/>
      <c r="I443" s="254"/>
      <c r="J443" s="254"/>
      <c r="K443" s="254"/>
      <c r="L443" s="254"/>
      <c r="M443" s="254"/>
      <c r="N443" s="254"/>
      <c r="O443" s="254"/>
      <c r="P443" s="254"/>
      <c r="Q443" s="254"/>
      <c r="R443" s="254"/>
      <c r="S443" s="254"/>
      <c r="T443" s="254"/>
      <c r="U443" s="254"/>
      <c r="V443" s="254"/>
      <c r="W443" s="254"/>
      <c r="X443" s="278"/>
      <c r="Y443" s="278"/>
      <c r="Z443" s="276"/>
      <c r="AA443" s="276"/>
      <c r="AB443" s="276"/>
      <c r="AC443" s="276"/>
      <c r="AD443" s="276"/>
      <c r="AE443" s="276"/>
      <c r="AF443" s="276"/>
      <c r="AG443" s="276"/>
      <c r="AH443" s="276"/>
      <c r="AI443" s="276"/>
      <c r="AJ443" s="276"/>
      <c r="AK443" s="276"/>
      <c r="AL443" s="276"/>
      <c r="AM443" s="276"/>
      <c r="AN443" s="276"/>
      <c r="AO443" s="276"/>
      <c r="AP443" s="276"/>
      <c r="AQ443" s="276"/>
      <c r="AR443" s="276"/>
      <c r="AS443" s="276"/>
      <c r="AT443" s="1"/>
      <c r="AU443" s="1"/>
      <c r="AX443" s="172"/>
    </row>
    <row r="444" spans="2:51" s="23" customFormat="1" ht="5.25" customHeight="1" x14ac:dyDescent="0.15">
      <c r="B444" s="254"/>
      <c r="C444" s="254"/>
      <c r="D444" s="254"/>
      <c r="E444" s="254"/>
      <c r="F444" s="254"/>
      <c r="G444" s="254"/>
      <c r="H444" s="254"/>
      <c r="I444" s="254"/>
      <c r="J444" s="254"/>
      <c r="K444" s="254"/>
      <c r="L444" s="254"/>
      <c r="M444" s="254"/>
      <c r="N444" s="254"/>
      <c r="O444" s="254"/>
      <c r="P444" s="254"/>
      <c r="Q444" s="254"/>
      <c r="R444" s="254"/>
      <c r="S444" s="254"/>
      <c r="T444" s="254"/>
      <c r="U444" s="254"/>
      <c r="V444" s="254"/>
      <c r="W444" s="254"/>
      <c r="X444" s="278"/>
      <c r="Y444" s="278"/>
      <c r="Z444" s="276"/>
      <c r="AA444" s="276"/>
      <c r="AB444" s="276"/>
      <c r="AC444" s="276"/>
      <c r="AD444" s="276"/>
      <c r="AE444" s="276"/>
      <c r="AF444" s="276"/>
      <c r="AG444" s="276"/>
      <c r="AH444" s="276"/>
      <c r="AI444" s="276"/>
      <c r="AJ444" s="276"/>
      <c r="AK444" s="276"/>
      <c r="AL444" s="276"/>
      <c r="AM444" s="276"/>
      <c r="AN444" s="276"/>
      <c r="AO444" s="276"/>
      <c r="AP444" s="276"/>
      <c r="AQ444" s="276"/>
      <c r="AR444" s="276"/>
      <c r="AS444" s="276"/>
      <c r="AT444" s="1"/>
      <c r="AU444" s="1"/>
      <c r="AX444" s="172"/>
    </row>
    <row r="445" spans="2:51" s="23" customFormat="1" ht="5.25" customHeight="1" x14ac:dyDescent="0.15">
      <c r="B445" s="254"/>
      <c r="C445" s="254"/>
      <c r="D445" s="254"/>
      <c r="E445" s="254"/>
      <c r="F445" s="254"/>
      <c r="G445" s="254"/>
      <c r="H445" s="254"/>
      <c r="I445" s="254"/>
      <c r="J445" s="254"/>
      <c r="K445" s="254"/>
      <c r="L445" s="254"/>
      <c r="M445" s="254"/>
      <c r="N445" s="254"/>
      <c r="O445" s="254"/>
      <c r="P445" s="254"/>
      <c r="Q445" s="254"/>
      <c r="R445" s="254"/>
      <c r="S445" s="254"/>
      <c r="T445" s="254"/>
      <c r="U445" s="254"/>
      <c r="V445" s="254"/>
      <c r="W445" s="254"/>
      <c r="X445" s="278"/>
      <c r="Y445" s="278"/>
      <c r="Z445" s="276"/>
      <c r="AA445" s="276"/>
      <c r="AB445" s="276"/>
      <c r="AC445" s="276"/>
      <c r="AD445" s="276"/>
      <c r="AE445" s="276"/>
      <c r="AF445" s="276"/>
      <c r="AG445" s="276"/>
      <c r="AH445" s="276"/>
      <c r="AI445" s="276"/>
      <c r="AJ445" s="276"/>
      <c r="AK445" s="276"/>
      <c r="AL445" s="276"/>
      <c r="AM445" s="276"/>
      <c r="AN445" s="276"/>
      <c r="AO445" s="276"/>
      <c r="AP445" s="276"/>
      <c r="AQ445" s="276"/>
      <c r="AR445" s="276"/>
      <c r="AS445" s="276"/>
      <c r="AT445" s="1"/>
      <c r="AU445" s="1"/>
      <c r="AX445" s="172"/>
    </row>
    <row r="446" spans="2:51" s="23" customFormat="1" ht="5.25" customHeight="1" x14ac:dyDescent="0.15">
      <c r="B446" s="254"/>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78"/>
      <c r="Y446" s="278"/>
      <c r="Z446" s="276"/>
      <c r="AA446" s="276"/>
      <c r="AB446" s="276"/>
      <c r="AC446" s="276"/>
      <c r="AD446" s="276"/>
      <c r="AE446" s="276"/>
      <c r="AF446" s="276"/>
      <c r="AG446" s="276"/>
      <c r="AH446" s="276"/>
      <c r="AI446" s="276"/>
      <c r="AJ446" s="276"/>
      <c r="AK446" s="276"/>
      <c r="AL446" s="276"/>
      <c r="AM446" s="276"/>
      <c r="AN446" s="276"/>
      <c r="AO446" s="276"/>
      <c r="AP446" s="276"/>
      <c r="AQ446" s="276"/>
      <c r="AR446" s="276"/>
      <c r="AS446" s="276"/>
      <c r="AT446" s="1"/>
      <c r="AU446" s="1"/>
      <c r="AX446" s="172"/>
    </row>
    <row r="447" spans="2:51" s="23" customFormat="1" ht="17.25" customHeight="1" x14ac:dyDescent="0.15">
      <c r="B447" s="279" t="s">
        <v>72</v>
      </c>
      <c r="C447" s="254"/>
      <c r="D447" s="254"/>
      <c r="E447" s="254"/>
      <c r="F447" s="254"/>
      <c r="G447" s="254"/>
      <c r="H447" s="254"/>
      <c r="I447" s="254"/>
      <c r="J447" s="254"/>
      <c r="K447" s="254"/>
      <c r="L447" s="276"/>
      <c r="M447" s="276"/>
      <c r="N447" s="276"/>
      <c r="O447" s="276"/>
      <c r="P447" s="276"/>
      <c r="Q447" s="276"/>
      <c r="R447" s="276"/>
      <c r="S447" s="280"/>
      <c r="T447" s="280"/>
      <c r="U447" s="280"/>
      <c r="V447" s="280"/>
      <c r="W447" s="280"/>
      <c r="X447" s="276"/>
      <c r="Y447" s="276"/>
      <c r="Z447" s="276"/>
      <c r="AA447" s="276"/>
      <c r="AB447" s="276"/>
      <c r="AC447" s="276"/>
      <c r="AD447" s="254"/>
      <c r="AE447" s="254"/>
      <c r="AF447" s="254"/>
      <c r="AG447" s="254"/>
      <c r="AH447" s="254"/>
      <c r="AI447" s="254"/>
      <c r="AJ447" s="254"/>
      <c r="AK447" s="254"/>
      <c r="AL447" s="281"/>
      <c r="AM447" s="281"/>
      <c r="AN447" s="281"/>
      <c r="AO447" s="281"/>
      <c r="AP447" s="254"/>
      <c r="AQ447" s="254"/>
      <c r="AR447" s="254"/>
      <c r="AS447" s="254"/>
      <c r="AX447" s="172"/>
    </row>
    <row r="448" spans="2:51" s="23" customFormat="1" ht="12.75" customHeight="1" x14ac:dyDescent="0.15">
      <c r="B448" s="254"/>
      <c r="C448" s="254"/>
      <c r="D448" s="254"/>
      <c r="E448" s="254"/>
      <c r="F448" s="254"/>
      <c r="G448" s="254"/>
      <c r="H448" s="254"/>
      <c r="I448" s="254"/>
      <c r="J448" s="254"/>
      <c r="K448" s="254"/>
      <c r="L448" s="276"/>
      <c r="M448" s="282"/>
      <c r="N448" s="282"/>
      <c r="O448" s="282"/>
      <c r="P448" s="282"/>
      <c r="Q448" s="282"/>
      <c r="R448" s="282"/>
      <c r="S448" s="282"/>
      <c r="T448" s="283"/>
      <c r="U448" s="283"/>
      <c r="V448" s="283"/>
      <c r="W448" s="283"/>
      <c r="X448" s="283"/>
      <c r="Y448" s="283"/>
      <c r="Z448" s="283"/>
      <c r="AA448" s="282"/>
      <c r="AB448" s="282"/>
      <c r="AC448" s="282"/>
      <c r="AD448" s="254"/>
      <c r="AE448" s="254"/>
      <c r="AF448" s="254"/>
      <c r="AG448" s="254"/>
      <c r="AH448" s="254"/>
      <c r="AI448" s="254"/>
      <c r="AJ448" s="254"/>
      <c r="AK448" s="254"/>
      <c r="AL448" s="281"/>
      <c r="AM448" s="281"/>
      <c r="AN448" s="289" t="s">
        <v>73</v>
      </c>
      <c r="AO448" s="290"/>
      <c r="AP448" s="254"/>
      <c r="AQ448" s="254"/>
      <c r="AR448" s="254"/>
      <c r="AS448" s="254"/>
      <c r="AX448" s="172"/>
    </row>
    <row r="449" spans="2:51" s="23" customFormat="1" ht="12.75" customHeight="1" x14ac:dyDescent="0.15">
      <c r="B449" s="254"/>
      <c r="C449" s="254"/>
      <c r="D449" s="254"/>
      <c r="E449" s="254"/>
      <c r="F449" s="254"/>
      <c r="G449" s="254"/>
      <c r="H449" s="254"/>
      <c r="I449" s="254"/>
      <c r="J449" s="254"/>
      <c r="K449" s="254"/>
      <c r="L449" s="276"/>
      <c r="M449" s="282"/>
      <c r="N449" s="282"/>
      <c r="O449" s="282"/>
      <c r="P449" s="282"/>
      <c r="Q449" s="282"/>
      <c r="R449" s="282"/>
      <c r="S449" s="282"/>
      <c r="T449" s="283"/>
      <c r="U449" s="283"/>
      <c r="V449" s="283"/>
      <c r="W449" s="283"/>
      <c r="X449" s="283"/>
      <c r="Y449" s="283"/>
      <c r="Z449" s="283"/>
      <c r="AA449" s="282"/>
      <c r="AB449" s="282"/>
      <c r="AC449" s="282"/>
      <c r="AD449" s="254"/>
      <c r="AE449" s="254"/>
      <c r="AF449" s="254"/>
      <c r="AG449" s="254"/>
      <c r="AH449" s="254"/>
      <c r="AI449" s="254"/>
      <c r="AJ449" s="254"/>
      <c r="AK449" s="254"/>
      <c r="AL449" s="281"/>
      <c r="AM449" s="281"/>
      <c r="AN449" s="291"/>
      <c r="AO449" s="292"/>
      <c r="AP449" s="254"/>
      <c r="AQ449" s="254"/>
      <c r="AR449" s="254"/>
      <c r="AS449" s="254"/>
      <c r="AX449" s="172"/>
    </row>
    <row r="450" spans="2:51" s="23" customFormat="1" ht="12.75" customHeight="1" x14ac:dyDescent="0.15">
      <c r="B450" s="254"/>
      <c r="C450" s="254"/>
      <c r="D450" s="254"/>
      <c r="E450" s="254"/>
      <c r="F450" s="254"/>
      <c r="G450" s="254"/>
      <c r="H450" s="254"/>
      <c r="I450" s="254"/>
      <c r="J450" s="254"/>
      <c r="K450" s="254"/>
      <c r="L450" s="276"/>
      <c r="M450" s="282"/>
      <c r="N450" s="282"/>
      <c r="O450" s="282"/>
      <c r="P450" s="282"/>
      <c r="Q450" s="282"/>
      <c r="R450" s="282"/>
      <c r="S450" s="282"/>
      <c r="T450" s="282"/>
      <c r="U450" s="282"/>
      <c r="V450" s="282"/>
      <c r="W450" s="282"/>
      <c r="X450" s="282"/>
      <c r="Y450" s="282"/>
      <c r="Z450" s="282"/>
      <c r="AA450" s="282"/>
      <c r="AB450" s="282"/>
      <c r="AC450" s="282"/>
      <c r="AD450" s="254"/>
      <c r="AE450" s="254"/>
      <c r="AF450" s="254"/>
      <c r="AG450" s="254"/>
      <c r="AH450" s="254"/>
      <c r="AI450" s="254"/>
      <c r="AJ450" s="254"/>
      <c r="AK450" s="254"/>
      <c r="AL450" s="281"/>
      <c r="AM450" s="281"/>
      <c r="AN450" s="293"/>
      <c r="AO450" s="294"/>
      <c r="AP450" s="254"/>
      <c r="AQ450" s="254"/>
      <c r="AR450" s="254"/>
      <c r="AS450" s="254"/>
      <c r="AX450" s="172"/>
    </row>
    <row r="451" spans="2:51" s="23" customFormat="1" ht="6" customHeight="1" x14ac:dyDescent="0.15">
      <c r="B451" s="254"/>
      <c r="C451" s="254"/>
      <c r="D451" s="254"/>
      <c r="E451" s="254"/>
      <c r="F451" s="254"/>
      <c r="G451" s="254"/>
      <c r="H451" s="254"/>
      <c r="I451" s="254"/>
      <c r="J451" s="254"/>
      <c r="K451" s="254"/>
      <c r="L451" s="276"/>
      <c r="M451" s="282"/>
      <c r="N451" s="282"/>
      <c r="O451" s="282"/>
      <c r="P451" s="282"/>
      <c r="Q451" s="282"/>
      <c r="R451" s="282"/>
      <c r="S451" s="282"/>
      <c r="T451" s="282"/>
      <c r="U451" s="282"/>
      <c r="V451" s="282"/>
      <c r="W451" s="282"/>
      <c r="X451" s="282"/>
      <c r="Y451" s="282"/>
      <c r="Z451" s="282"/>
      <c r="AA451" s="282"/>
      <c r="AB451" s="282"/>
      <c r="AC451" s="282"/>
      <c r="AD451" s="254"/>
      <c r="AE451" s="254"/>
      <c r="AF451" s="254"/>
      <c r="AG451" s="254"/>
      <c r="AH451" s="254"/>
      <c r="AI451" s="254"/>
      <c r="AJ451" s="254"/>
      <c r="AK451" s="254"/>
      <c r="AL451" s="281"/>
      <c r="AM451" s="281"/>
      <c r="AN451" s="254"/>
      <c r="AO451" s="254"/>
      <c r="AP451" s="254"/>
      <c r="AQ451" s="254"/>
      <c r="AR451" s="254"/>
      <c r="AS451" s="254"/>
      <c r="AX451" s="172"/>
    </row>
    <row r="452" spans="2:51" s="23" customFormat="1" ht="12.75" customHeight="1" x14ac:dyDescent="0.15">
      <c r="B452" s="422" t="s">
        <v>2</v>
      </c>
      <c r="C452" s="423"/>
      <c r="D452" s="423"/>
      <c r="E452" s="423"/>
      <c r="F452" s="423"/>
      <c r="G452" s="423"/>
      <c r="H452" s="423"/>
      <c r="I452" s="423"/>
      <c r="J452" s="369" t="s">
        <v>12</v>
      </c>
      <c r="K452" s="369"/>
      <c r="L452" s="284" t="s">
        <v>3</v>
      </c>
      <c r="M452" s="369" t="s">
        <v>13</v>
      </c>
      <c r="N452" s="369"/>
      <c r="O452" s="370" t="s">
        <v>14</v>
      </c>
      <c r="P452" s="369"/>
      <c r="Q452" s="369"/>
      <c r="R452" s="369"/>
      <c r="S452" s="369"/>
      <c r="T452" s="369"/>
      <c r="U452" s="369" t="s">
        <v>15</v>
      </c>
      <c r="V452" s="369"/>
      <c r="W452" s="369"/>
      <c r="X452" s="276"/>
      <c r="Y452" s="276"/>
      <c r="Z452" s="276"/>
      <c r="AA452" s="276"/>
      <c r="AB452" s="276"/>
      <c r="AC452" s="276"/>
      <c r="AD452" s="263"/>
      <c r="AE452" s="263"/>
      <c r="AF452" s="263"/>
      <c r="AG452" s="263"/>
      <c r="AH452" s="263"/>
      <c r="AI452" s="263"/>
      <c r="AJ452" s="263"/>
      <c r="AK452" s="276"/>
      <c r="AL452" s="371">
        <f>$AL$9</f>
        <v>0</v>
      </c>
      <c r="AM452" s="295"/>
      <c r="AN452" s="419" t="s">
        <v>4</v>
      </c>
      <c r="AO452" s="419"/>
      <c r="AP452" s="295">
        <v>12</v>
      </c>
      <c r="AQ452" s="295"/>
      <c r="AR452" s="298" t="s">
        <v>5</v>
      </c>
      <c r="AS452" s="299"/>
      <c r="AT452" s="34"/>
      <c r="AU452" s="34"/>
      <c r="AX452" s="172"/>
    </row>
    <row r="453" spans="2:51" s="23" customFormat="1" ht="13.5" customHeight="1" x14ac:dyDescent="0.15">
      <c r="B453" s="423"/>
      <c r="C453" s="423"/>
      <c r="D453" s="423"/>
      <c r="E453" s="423"/>
      <c r="F453" s="423"/>
      <c r="G453" s="423"/>
      <c r="H453" s="423"/>
      <c r="I453" s="423"/>
      <c r="J453" s="359" t="str">
        <f>$J$10</f>
        <v>2</v>
      </c>
      <c r="K453" s="361" t="str">
        <f>$K$10</f>
        <v>2</v>
      </c>
      <c r="L453" s="364" t="str">
        <f>$L$10</f>
        <v>1</v>
      </c>
      <c r="M453" s="416" t="str">
        <f>$M$10</f>
        <v>0</v>
      </c>
      <c r="N453" s="361" t="str">
        <f>$N$10</f>
        <v>7</v>
      </c>
      <c r="O453" s="416" t="str">
        <f>$O$10</f>
        <v>9</v>
      </c>
      <c r="P453" s="374" t="str">
        <f>$P$10</f>
        <v>4</v>
      </c>
      <c r="Q453" s="374" t="str">
        <f>$Q$10</f>
        <v>8</v>
      </c>
      <c r="R453" s="374" t="str">
        <f>$R$10</f>
        <v>0</v>
      </c>
      <c r="S453" s="374" t="str">
        <f>$S$10</f>
        <v>5</v>
      </c>
      <c r="T453" s="361" t="str">
        <f>$T$10</f>
        <v>5</v>
      </c>
      <c r="U453" s="416">
        <f>$U$10</f>
        <v>0</v>
      </c>
      <c r="V453" s="374">
        <f>$V$10</f>
        <v>0</v>
      </c>
      <c r="W453" s="361">
        <f>$W$10</f>
        <v>0</v>
      </c>
      <c r="X453" s="276"/>
      <c r="Y453" s="276"/>
      <c r="Z453" s="276"/>
      <c r="AA453" s="276"/>
      <c r="AB453" s="276"/>
      <c r="AC453" s="276"/>
      <c r="AD453" s="263"/>
      <c r="AE453" s="263"/>
      <c r="AF453" s="263"/>
      <c r="AG453" s="263"/>
      <c r="AH453" s="263"/>
      <c r="AI453" s="263"/>
      <c r="AJ453" s="263"/>
      <c r="AK453" s="276"/>
      <c r="AL453" s="372"/>
      <c r="AM453" s="296"/>
      <c r="AN453" s="420"/>
      <c r="AO453" s="420"/>
      <c r="AP453" s="296"/>
      <c r="AQ453" s="296"/>
      <c r="AR453" s="300"/>
      <c r="AS453" s="301"/>
      <c r="AT453" s="34"/>
      <c r="AU453" s="34"/>
      <c r="AX453" s="172"/>
    </row>
    <row r="454" spans="2:51" s="23" customFormat="1" ht="9" customHeight="1" x14ac:dyDescent="0.15">
      <c r="B454" s="423"/>
      <c r="C454" s="423"/>
      <c r="D454" s="423"/>
      <c r="E454" s="423"/>
      <c r="F454" s="423"/>
      <c r="G454" s="423"/>
      <c r="H454" s="423"/>
      <c r="I454" s="423"/>
      <c r="J454" s="360"/>
      <c r="K454" s="362"/>
      <c r="L454" s="365"/>
      <c r="M454" s="417"/>
      <c r="N454" s="362"/>
      <c r="O454" s="417"/>
      <c r="P454" s="375"/>
      <c r="Q454" s="375"/>
      <c r="R454" s="375"/>
      <c r="S454" s="375"/>
      <c r="T454" s="362"/>
      <c r="U454" s="417"/>
      <c r="V454" s="375"/>
      <c r="W454" s="362"/>
      <c r="X454" s="276"/>
      <c r="Y454" s="276"/>
      <c r="Z454" s="276"/>
      <c r="AA454" s="276"/>
      <c r="AB454" s="276"/>
      <c r="AC454" s="276"/>
      <c r="AD454" s="263"/>
      <c r="AE454" s="263"/>
      <c r="AF454" s="263"/>
      <c r="AG454" s="263"/>
      <c r="AH454" s="263"/>
      <c r="AI454" s="263"/>
      <c r="AJ454" s="263"/>
      <c r="AK454" s="276"/>
      <c r="AL454" s="373"/>
      <c r="AM454" s="297"/>
      <c r="AN454" s="421"/>
      <c r="AO454" s="421"/>
      <c r="AP454" s="297"/>
      <c r="AQ454" s="297"/>
      <c r="AR454" s="302"/>
      <c r="AS454" s="303"/>
      <c r="AT454" s="34"/>
      <c r="AU454" s="34"/>
      <c r="AX454" s="172"/>
    </row>
    <row r="455" spans="2:51" s="23" customFormat="1" ht="6" customHeight="1" x14ac:dyDescent="0.15">
      <c r="B455" s="424"/>
      <c r="C455" s="424"/>
      <c r="D455" s="424"/>
      <c r="E455" s="424"/>
      <c r="F455" s="424"/>
      <c r="G455" s="424"/>
      <c r="H455" s="424"/>
      <c r="I455" s="424"/>
      <c r="J455" s="360"/>
      <c r="K455" s="363"/>
      <c r="L455" s="366"/>
      <c r="M455" s="418"/>
      <c r="N455" s="363"/>
      <c r="O455" s="418"/>
      <c r="P455" s="376"/>
      <c r="Q455" s="376"/>
      <c r="R455" s="376"/>
      <c r="S455" s="376"/>
      <c r="T455" s="363"/>
      <c r="U455" s="418"/>
      <c r="V455" s="376"/>
      <c r="W455" s="363"/>
      <c r="X455" s="276"/>
      <c r="Y455" s="276"/>
      <c r="Z455" s="276"/>
      <c r="AA455" s="276"/>
      <c r="AB455" s="276"/>
      <c r="AC455" s="276"/>
      <c r="AD455" s="276"/>
      <c r="AE455" s="276"/>
      <c r="AF455" s="276"/>
      <c r="AG455" s="276"/>
      <c r="AH455" s="276"/>
      <c r="AI455" s="276"/>
      <c r="AJ455" s="276"/>
      <c r="AK455" s="276"/>
      <c r="AL455" s="254"/>
      <c r="AM455" s="254"/>
      <c r="AN455" s="243"/>
      <c r="AO455" s="243"/>
      <c r="AP455" s="243"/>
      <c r="AQ455" s="243"/>
      <c r="AR455" s="243"/>
      <c r="AS455" s="243"/>
      <c r="AT455" s="34"/>
      <c r="AU455" s="34"/>
      <c r="AX455" s="172"/>
    </row>
    <row r="456" spans="2:51" s="23" customFormat="1" ht="15" customHeight="1" x14ac:dyDescent="0.15">
      <c r="B456" s="401" t="s">
        <v>74</v>
      </c>
      <c r="C456" s="402"/>
      <c r="D456" s="402"/>
      <c r="E456" s="402"/>
      <c r="F456" s="402"/>
      <c r="G456" s="402"/>
      <c r="H456" s="402"/>
      <c r="I456" s="403"/>
      <c r="J456" s="401" t="s">
        <v>6</v>
      </c>
      <c r="K456" s="402"/>
      <c r="L456" s="402"/>
      <c r="M456" s="402"/>
      <c r="N456" s="410"/>
      <c r="O456" s="413" t="s">
        <v>75</v>
      </c>
      <c r="P456" s="402"/>
      <c r="Q456" s="402"/>
      <c r="R456" s="402"/>
      <c r="S456" s="402"/>
      <c r="T456" s="402"/>
      <c r="U456" s="403"/>
      <c r="V456" s="285" t="s">
        <v>76</v>
      </c>
      <c r="W456" s="286"/>
      <c r="X456" s="286"/>
      <c r="Y456" s="304" t="s">
        <v>77</v>
      </c>
      <c r="Z456" s="304"/>
      <c r="AA456" s="304"/>
      <c r="AB456" s="304"/>
      <c r="AC456" s="304"/>
      <c r="AD456" s="304"/>
      <c r="AE456" s="304"/>
      <c r="AF456" s="304"/>
      <c r="AG456" s="304"/>
      <c r="AH456" s="304"/>
      <c r="AI456" s="286"/>
      <c r="AJ456" s="286"/>
      <c r="AK456" s="287"/>
      <c r="AL456" s="305" t="s">
        <v>78</v>
      </c>
      <c r="AM456" s="305"/>
      <c r="AN456" s="377" t="s">
        <v>40</v>
      </c>
      <c r="AO456" s="377"/>
      <c r="AP456" s="377"/>
      <c r="AQ456" s="377"/>
      <c r="AR456" s="377"/>
      <c r="AS456" s="378"/>
      <c r="AT456" s="34"/>
      <c r="AU456" s="34"/>
      <c r="AX456" s="172"/>
    </row>
    <row r="457" spans="2:51" s="23" customFormat="1" ht="13.5" customHeight="1" x14ac:dyDescent="0.15">
      <c r="B457" s="404"/>
      <c r="C457" s="405"/>
      <c r="D457" s="405"/>
      <c r="E457" s="405"/>
      <c r="F457" s="405"/>
      <c r="G457" s="405"/>
      <c r="H457" s="405"/>
      <c r="I457" s="406"/>
      <c r="J457" s="404"/>
      <c r="K457" s="405"/>
      <c r="L457" s="405"/>
      <c r="M457" s="405"/>
      <c r="N457" s="411"/>
      <c r="O457" s="414"/>
      <c r="P457" s="405"/>
      <c r="Q457" s="405"/>
      <c r="R457" s="405"/>
      <c r="S457" s="405"/>
      <c r="T457" s="405"/>
      <c r="U457" s="406"/>
      <c r="V457" s="379" t="s">
        <v>7</v>
      </c>
      <c r="W457" s="380"/>
      <c r="X457" s="380"/>
      <c r="Y457" s="381"/>
      <c r="Z457" s="385" t="s">
        <v>18</v>
      </c>
      <c r="AA457" s="386"/>
      <c r="AB457" s="386"/>
      <c r="AC457" s="387"/>
      <c r="AD457" s="391" t="s">
        <v>19</v>
      </c>
      <c r="AE457" s="392"/>
      <c r="AF457" s="392"/>
      <c r="AG457" s="393"/>
      <c r="AH457" s="397" t="s">
        <v>188</v>
      </c>
      <c r="AI457" s="298"/>
      <c r="AJ457" s="298"/>
      <c r="AK457" s="299"/>
      <c r="AL457" s="399" t="s">
        <v>79</v>
      </c>
      <c r="AM457" s="399"/>
      <c r="AN457" s="318" t="s">
        <v>21</v>
      </c>
      <c r="AO457" s="319"/>
      <c r="AP457" s="319"/>
      <c r="AQ457" s="319"/>
      <c r="AR457" s="320"/>
      <c r="AS457" s="321"/>
      <c r="AT457" s="34"/>
      <c r="AU457" s="34"/>
      <c r="AX457" s="172"/>
    </row>
    <row r="458" spans="2:51" s="23" customFormat="1" ht="13.5" customHeight="1" x14ac:dyDescent="0.15">
      <c r="B458" s="407"/>
      <c r="C458" s="408"/>
      <c r="D458" s="408"/>
      <c r="E458" s="408"/>
      <c r="F458" s="408"/>
      <c r="G458" s="408"/>
      <c r="H458" s="408"/>
      <c r="I458" s="409"/>
      <c r="J458" s="407"/>
      <c r="K458" s="408"/>
      <c r="L458" s="408"/>
      <c r="M458" s="408"/>
      <c r="N458" s="412"/>
      <c r="O458" s="415"/>
      <c r="P458" s="408"/>
      <c r="Q458" s="408"/>
      <c r="R458" s="408"/>
      <c r="S458" s="408"/>
      <c r="T458" s="408"/>
      <c r="U458" s="409"/>
      <c r="V458" s="382"/>
      <c r="W458" s="383"/>
      <c r="X458" s="383"/>
      <c r="Y458" s="384"/>
      <c r="Z458" s="388"/>
      <c r="AA458" s="389"/>
      <c r="AB458" s="389"/>
      <c r="AC458" s="390"/>
      <c r="AD458" s="394"/>
      <c r="AE458" s="395"/>
      <c r="AF458" s="395"/>
      <c r="AG458" s="396"/>
      <c r="AH458" s="398"/>
      <c r="AI458" s="302"/>
      <c r="AJ458" s="302"/>
      <c r="AK458" s="303"/>
      <c r="AL458" s="400"/>
      <c r="AM458" s="400"/>
      <c r="AN458" s="322"/>
      <c r="AO458" s="322"/>
      <c r="AP458" s="322"/>
      <c r="AQ458" s="322"/>
      <c r="AR458" s="322"/>
      <c r="AS458" s="323"/>
      <c r="AT458" s="34"/>
      <c r="AU458" s="34"/>
      <c r="AX458" s="172"/>
    </row>
    <row r="459" spans="2:51" s="23" customFormat="1" ht="18" customHeight="1" x14ac:dyDescent="0.15">
      <c r="B459" s="330"/>
      <c r="C459" s="331"/>
      <c r="D459" s="331"/>
      <c r="E459" s="331"/>
      <c r="F459" s="331"/>
      <c r="G459" s="331"/>
      <c r="H459" s="331"/>
      <c r="I459" s="332"/>
      <c r="J459" s="330"/>
      <c r="K459" s="331"/>
      <c r="L459" s="331"/>
      <c r="M459" s="331"/>
      <c r="N459" s="336"/>
      <c r="O459" s="259"/>
      <c r="P459" s="260" t="s">
        <v>0</v>
      </c>
      <c r="Q459" s="259"/>
      <c r="R459" s="260" t="s">
        <v>1</v>
      </c>
      <c r="S459" s="259"/>
      <c r="T459" s="338" t="s">
        <v>80</v>
      </c>
      <c r="U459" s="339"/>
      <c r="V459" s="340"/>
      <c r="W459" s="341"/>
      <c r="X459" s="341"/>
      <c r="Y459" s="261" t="s">
        <v>8</v>
      </c>
      <c r="Z459" s="220"/>
      <c r="AA459" s="221"/>
      <c r="AB459" s="221"/>
      <c r="AC459" s="219" t="s">
        <v>8</v>
      </c>
      <c r="AD459" s="220"/>
      <c r="AE459" s="221"/>
      <c r="AF459" s="221"/>
      <c r="AG459" s="222" t="s">
        <v>8</v>
      </c>
      <c r="AH459" s="220"/>
      <c r="AI459" s="221"/>
      <c r="AJ459" s="221"/>
      <c r="AK459" s="222" t="s">
        <v>8</v>
      </c>
      <c r="AL459" s="274"/>
      <c r="AM459" s="275"/>
      <c r="AN459" s="316"/>
      <c r="AO459" s="317"/>
      <c r="AP459" s="317"/>
      <c r="AQ459" s="317"/>
      <c r="AR459" s="317"/>
      <c r="AS459" s="222" t="s">
        <v>8</v>
      </c>
      <c r="AT459" s="34"/>
      <c r="AU459" s="34"/>
      <c r="AV459" s="30">
        <f>DATE(O459+88,Q459,S459)</f>
        <v>32111</v>
      </c>
      <c r="AW459" s="170"/>
      <c r="AX459" s="172">
        <f>IF(AV459&gt;保険料計算シート!$B$12,IF(AV459&lt;保険料計算シート!$B$14,2,3),1)</f>
        <v>1</v>
      </c>
      <c r="AY459" s="29">
        <f>IF(V459="賃金で算定",1,0)</f>
        <v>0</v>
      </c>
    </row>
    <row r="460" spans="2:51" s="23" customFormat="1" ht="18" customHeight="1" x14ac:dyDescent="0.15">
      <c r="B460" s="333"/>
      <c r="C460" s="334"/>
      <c r="D460" s="334"/>
      <c r="E460" s="334"/>
      <c r="F460" s="334"/>
      <c r="G460" s="334"/>
      <c r="H460" s="334"/>
      <c r="I460" s="335"/>
      <c r="J460" s="333"/>
      <c r="K460" s="334"/>
      <c r="L460" s="334"/>
      <c r="M460" s="334"/>
      <c r="N460" s="337"/>
      <c r="O460" s="262"/>
      <c r="P460" s="263" t="s">
        <v>0</v>
      </c>
      <c r="Q460" s="262"/>
      <c r="R460" s="263" t="s">
        <v>1</v>
      </c>
      <c r="S460" s="262"/>
      <c r="T460" s="367" t="s">
        <v>81</v>
      </c>
      <c r="U460" s="368"/>
      <c r="V460" s="357"/>
      <c r="W460" s="358"/>
      <c r="X460" s="358"/>
      <c r="Y460" s="358"/>
      <c r="Z460" s="357"/>
      <c r="AA460" s="358"/>
      <c r="AB460" s="358"/>
      <c r="AC460" s="358"/>
      <c r="AD460" s="325"/>
      <c r="AE460" s="326"/>
      <c r="AF460" s="326"/>
      <c r="AG460" s="344"/>
      <c r="AH460" s="328">
        <f>V460+Z460-AD460</f>
        <v>0</v>
      </c>
      <c r="AI460" s="328"/>
      <c r="AJ460" s="328"/>
      <c r="AK460" s="329"/>
      <c r="AL460" s="314"/>
      <c r="AM460" s="315"/>
      <c r="AN460" s="306"/>
      <c r="AO460" s="307"/>
      <c r="AP460" s="307"/>
      <c r="AQ460" s="307"/>
      <c r="AR460" s="307"/>
      <c r="AS460" s="225"/>
      <c r="AT460" s="34"/>
      <c r="AU460" s="34"/>
      <c r="AV460" s="30"/>
      <c r="AW460" s="170"/>
      <c r="AX460" s="172"/>
    </row>
    <row r="461" spans="2:51" s="23" customFormat="1" ht="18" customHeight="1" x14ac:dyDescent="0.15">
      <c r="B461" s="330"/>
      <c r="C461" s="331"/>
      <c r="D461" s="331"/>
      <c r="E461" s="331"/>
      <c r="F461" s="331"/>
      <c r="G461" s="331"/>
      <c r="H461" s="331"/>
      <c r="I461" s="332"/>
      <c r="J461" s="330"/>
      <c r="K461" s="331"/>
      <c r="L461" s="331"/>
      <c r="M461" s="331"/>
      <c r="N461" s="336"/>
      <c r="O461" s="264"/>
      <c r="P461" s="260" t="s">
        <v>57</v>
      </c>
      <c r="Q461" s="259"/>
      <c r="R461" s="260" t="s">
        <v>58</v>
      </c>
      <c r="S461" s="259"/>
      <c r="T461" s="338" t="s">
        <v>59</v>
      </c>
      <c r="U461" s="339"/>
      <c r="V461" s="340"/>
      <c r="W461" s="341"/>
      <c r="X461" s="341"/>
      <c r="Y461" s="265"/>
      <c r="Z461" s="227"/>
      <c r="AA461" s="228"/>
      <c r="AB461" s="228"/>
      <c r="AC461" s="226"/>
      <c r="AD461" s="227"/>
      <c r="AE461" s="228"/>
      <c r="AF461" s="228"/>
      <c r="AG461" s="229"/>
      <c r="AH461" s="308"/>
      <c r="AI461" s="309"/>
      <c r="AJ461" s="309"/>
      <c r="AK461" s="310"/>
      <c r="AL461" s="230"/>
      <c r="AM461" s="231"/>
      <c r="AN461" s="316"/>
      <c r="AO461" s="317"/>
      <c r="AP461" s="317"/>
      <c r="AQ461" s="317"/>
      <c r="AR461" s="317"/>
      <c r="AS461" s="232"/>
      <c r="AT461" s="34"/>
      <c r="AU461" s="34"/>
      <c r="AV461" s="30">
        <f>DATE(O461+88,Q461,S461)</f>
        <v>32111</v>
      </c>
      <c r="AW461" s="170"/>
      <c r="AX461" s="172">
        <f>IF(AV461&gt;保険料計算シート!$B$12,IF(AV461&lt;保険料計算シート!$B$14,2,3),1)</f>
        <v>1</v>
      </c>
      <c r="AY461" s="29">
        <f>IF(V461="賃金で算定",1,0)</f>
        <v>0</v>
      </c>
    </row>
    <row r="462" spans="2:51" s="23" customFormat="1" ht="18" customHeight="1" x14ac:dyDescent="0.15">
      <c r="B462" s="333"/>
      <c r="C462" s="334"/>
      <c r="D462" s="334"/>
      <c r="E462" s="334"/>
      <c r="F462" s="334"/>
      <c r="G462" s="334"/>
      <c r="H462" s="334"/>
      <c r="I462" s="335"/>
      <c r="J462" s="333"/>
      <c r="K462" s="334"/>
      <c r="L462" s="334"/>
      <c r="M462" s="334"/>
      <c r="N462" s="337"/>
      <c r="O462" s="266"/>
      <c r="P462" s="258" t="s">
        <v>57</v>
      </c>
      <c r="Q462" s="267"/>
      <c r="R462" s="258" t="s">
        <v>58</v>
      </c>
      <c r="S462" s="267"/>
      <c r="T462" s="342" t="s">
        <v>60</v>
      </c>
      <c r="U462" s="343"/>
      <c r="V462" s="357"/>
      <c r="W462" s="358"/>
      <c r="X462" s="358"/>
      <c r="Y462" s="358"/>
      <c r="Z462" s="357"/>
      <c r="AA462" s="358"/>
      <c r="AB462" s="358"/>
      <c r="AC462" s="358"/>
      <c r="AD462" s="325"/>
      <c r="AE462" s="326"/>
      <c r="AF462" s="326"/>
      <c r="AG462" s="344"/>
      <c r="AH462" s="328">
        <f>V462+Z462-AD462</f>
        <v>0</v>
      </c>
      <c r="AI462" s="328"/>
      <c r="AJ462" s="328"/>
      <c r="AK462" s="329"/>
      <c r="AL462" s="314"/>
      <c r="AM462" s="315"/>
      <c r="AN462" s="306"/>
      <c r="AO462" s="307"/>
      <c r="AP462" s="307"/>
      <c r="AQ462" s="307"/>
      <c r="AR462" s="307"/>
      <c r="AS462" s="225"/>
      <c r="AT462" s="34"/>
      <c r="AU462" s="34"/>
      <c r="AV462" s="30"/>
      <c r="AW462" s="170"/>
      <c r="AX462" s="172"/>
    </row>
    <row r="463" spans="2:51" s="23" customFormat="1" ht="18" customHeight="1" x14ac:dyDescent="0.15">
      <c r="B463" s="330"/>
      <c r="C463" s="331"/>
      <c r="D463" s="331"/>
      <c r="E463" s="331"/>
      <c r="F463" s="331"/>
      <c r="G463" s="331"/>
      <c r="H463" s="331"/>
      <c r="I463" s="332"/>
      <c r="J463" s="330"/>
      <c r="K463" s="331"/>
      <c r="L463" s="331"/>
      <c r="M463" s="331"/>
      <c r="N463" s="336"/>
      <c r="O463" s="264"/>
      <c r="P463" s="260" t="s">
        <v>57</v>
      </c>
      <c r="Q463" s="259"/>
      <c r="R463" s="260" t="s">
        <v>58</v>
      </c>
      <c r="S463" s="259"/>
      <c r="T463" s="338" t="s">
        <v>59</v>
      </c>
      <c r="U463" s="339"/>
      <c r="V463" s="340"/>
      <c r="W463" s="341"/>
      <c r="X463" s="341"/>
      <c r="Y463" s="265"/>
      <c r="Z463" s="227"/>
      <c r="AA463" s="228"/>
      <c r="AB463" s="228"/>
      <c r="AC463" s="226"/>
      <c r="AD463" s="227"/>
      <c r="AE463" s="228"/>
      <c r="AF463" s="228"/>
      <c r="AG463" s="229"/>
      <c r="AH463" s="308"/>
      <c r="AI463" s="309"/>
      <c r="AJ463" s="309"/>
      <c r="AK463" s="310"/>
      <c r="AL463" s="230"/>
      <c r="AM463" s="231"/>
      <c r="AN463" s="316"/>
      <c r="AO463" s="317"/>
      <c r="AP463" s="317"/>
      <c r="AQ463" s="317"/>
      <c r="AR463" s="317"/>
      <c r="AS463" s="232"/>
      <c r="AT463" s="34"/>
      <c r="AU463" s="34"/>
      <c r="AV463" s="30">
        <f>DATE(O463+88,Q463,S463)</f>
        <v>32111</v>
      </c>
      <c r="AW463" s="170"/>
      <c r="AX463" s="172">
        <f>IF(AV463&gt;保険料計算シート!$B$12,IF(AV463&lt;保険料計算シート!$B$14,2,3),1)</f>
        <v>1</v>
      </c>
      <c r="AY463" s="29">
        <f>IF(V463="賃金で算定",1,0)</f>
        <v>0</v>
      </c>
    </row>
    <row r="464" spans="2:51" s="23" customFormat="1" ht="18" customHeight="1" x14ac:dyDescent="0.15">
      <c r="B464" s="333"/>
      <c r="C464" s="334"/>
      <c r="D464" s="334"/>
      <c r="E464" s="334"/>
      <c r="F464" s="334"/>
      <c r="G464" s="334"/>
      <c r="H464" s="334"/>
      <c r="I464" s="335"/>
      <c r="J464" s="333"/>
      <c r="K464" s="334"/>
      <c r="L464" s="334"/>
      <c r="M464" s="334"/>
      <c r="N464" s="337"/>
      <c r="O464" s="266"/>
      <c r="P464" s="258" t="s">
        <v>57</v>
      </c>
      <c r="Q464" s="267"/>
      <c r="R464" s="258" t="s">
        <v>58</v>
      </c>
      <c r="S464" s="267"/>
      <c r="T464" s="342" t="s">
        <v>60</v>
      </c>
      <c r="U464" s="343"/>
      <c r="V464" s="325"/>
      <c r="W464" s="326"/>
      <c r="X464" s="326"/>
      <c r="Y464" s="326"/>
      <c r="Z464" s="325"/>
      <c r="AA464" s="326"/>
      <c r="AB464" s="326"/>
      <c r="AC464" s="326"/>
      <c r="AD464" s="325"/>
      <c r="AE464" s="326"/>
      <c r="AF464" s="326"/>
      <c r="AG464" s="344"/>
      <c r="AH464" s="328">
        <f>V464+Z464-AD464</f>
        <v>0</v>
      </c>
      <c r="AI464" s="328"/>
      <c r="AJ464" s="328"/>
      <c r="AK464" s="329"/>
      <c r="AL464" s="314"/>
      <c r="AM464" s="315"/>
      <c r="AN464" s="306"/>
      <c r="AO464" s="307"/>
      <c r="AP464" s="307"/>
      <c r="AQ464" s="307"/>
      <c r="AR464" s="307"/>
      <c r="AS464" s="225"/>
      <c r="AT464" s="34"/>
      <c r="AU464" s="34"/>
      <c r="AV464" s="30"/>
      <c r="AW464" s="170"/>
      <c r="AX464" s="172"/>
    </row>
    <row r="465" spans="2:51" s="23" customFormat="1" ht="18" customHeight="1" x14ac:dyDescent="0.15">
      <c r="B465" s="330"/>
      <c r="C465" s="331"/>
      <c r="D465" s="331"/>
      <c r="E465" s="331"/>
      <c r="F465" s="331"/>
      <c r="G465" s="331"/>
      <c r="H465" s="331"/>
      <c r="I465" s="332"/>
      <c r="J465" s="330"/>
      <c r="K465" s="331"/>
      <c r="L465" s="331"/>
      <c r="M465" s="331"/>
      <c r="N465" s="336"/>
      <c r="O465" s="264"/>
      <c r="P465" s="260" t="s">
        <v>57</v>
      </c>
      <c r="Q465" s="259"/>
      <c r="R465" s="260" t="s">
        <v>58</v>
      </c>
      <c r="S465" s="259"/>
      <c r="T465" s="338" t="s">
        <v>59</v>
      </c>
      <c r="U465" s="339"/>
      <c r="V465" s="340"/>
      <c r="W465" s="341"/>
      <c r="X465" s="341"/>
      <c r="Y465" s="268"/>
      <c r="Z465" s="236"/>
      <c r="AA465" s="237"/>
      <c r="AB465" s="237"/>
      <c r="AC465" s="235"/>
      <c r="AD465" s="236"/>
      <c r="AE465" s="237"/>
      <c r="AF465" s="237"/>
      <c r="AG465" s="238"/>
      <c r="AH465" s="308"/>
      <c r="AI465" s="309"/>
      <c r="AJ465" s="309"/>
      <c r="AK465" s="310"/>
      <c r="AL465" s="239"/>
      <c r="AM465" s="240"/>
      <c r="AN465" s="316"/>
      <c r="AO465" s="317"/>
      <c r="AP465" s="317"/>
      <c r="AQ465" s="317"/>
      <c r="AR465" s="317"/>
      <c r="AS465" s="232"/>
      <c r="AT465" s="34"/>
      <c r="AU465" s="34"/>
      <c r="AV465" s="30">
        <f>DATE(O465+88,Q465,S465)</f>
        <v>32111</v>
      </c>
      <c r="AW465" s="170"/>
      <c r="AX465" s="172">
        <f>IF(AV465&gt;保険料計算シート!$B$12,IF(AV465&lt;保険料計算シート!$B$14,2,3),1)</f>
        <v>1</v>
      </c>
      <c r="AY465" s="29">
        <f>IF(V465="賃金で算定",1,0)</f>
        <v>0</v>
      </c>
    </row>
    <row r="466" spans="2:51" s="23" customFormat="1" ht="18" customHeight="1" x14ac:dyDescent="0.15">
      <c r="B466" s="333"/>
      <c r="C466" s="334"/>
      <c r="D466" s="334"/>
      <c r="E466" s="334"/>
      <c r="F466" s="334"/>
      <c r="G466" s="334"/>
      <c r="H466" s="334"/>
      <c r="I466" s="335"/>
      <c r="J466" s="333"/>
      <c r="K466" s="334"/>
      <c r="L466" s="334"/>
      <c r="M466" s="334"/>
      <c r="N466" s="337"/>
      <c r="O466" s="266"/>
      <c r="P466" s="258" t="s">
        <v>57</v>
      </c>
      <c r="Q466" s="267"/>
      <c r="R466" s="258" t="s">
        <v>58</v>
      </c>
      <c r="S466" s="267"/>
      <c r="T466" s="342" t="s">
        <v>60</v>
      </c>
      <c r="U466" s="343"/>
      <c r="V466" s="357"/>
      <c r="W466" s="358"/>
      <c r="X466" s="358"/>
      <c r="Y466" s="358"/>
      <c r="Z466" s="357"/>
      <c r="AA466" s="358"/>
      <c r="AB466" s="358"/>
      <c r="AC466" s="358"/>
      <c r="AD466" s="325"/>
      <c r="AE466" s="326"/>
      <c r="AF466" s="326"/>
      <c r="AG466" s="344"/>
      <c r="AH466" s="328">
        <f>V466+Z466-AD466</f>
        <v>0</v>
      </c>
      <c r="AI466" s="328"/>
      <c r="AJ466" s="328"/>
      <c r="AK466" s="329"/>
      <c r="AL466" s="314"/>
      <c r="AM466" s="315"/>
      <c r="AN466" s="306"/>
      <c r="AO466" s="307"/>
      <c r="AP466" s="307"/>
      <c r="AQ466" s="307"/>
      <c r="AR466" s="307"/>
      <c r="AS466" s="225"/>
      <c r="AT466" s="34"/>
      <c r="AU466" s="34"/>
      <c r="AV466" s="30"/>
      <c r="AW466" s="170"/>
      <c r="AX466" s="172"/>
    </row>
    <row r="467" spans="2:51" s="23" customFormat="1" ht="18" customHeight="1" x14ac:dyDescent="0.15">
      <c r="B467" s="330"/>
      <c r="C467" s="331"/>
      <c r="D467" s="331"/>
      <c r="E467" s="331"/>
      <c r="F467" s="331"/>
      <c r="G467" s="331"/>
      <c r="H467" s="331"/>
      <c r="I467" s="332"/>
      <c r="J467" s="330"/>
      <c r="K467" s="331"/>
      <c r="L467" s="331"/>
      <c r="M467" s="331"/>
      <c r="N467" s="336"/>
      <c r="O467" s="264"/>
      <c r="P467" s="260" t="s">
        <v>57</v>
      </c>
      <c r="Q467" s="259"/>
      <c r="R467" s="260" t="s">
        <v>58</v>
      </c>
      <c r="S467" s="259"/>
      <c r="T467" s="338" t="s">
        <v>59</v>
      </c>
      <c r="U467" s="339"/>
      <c r="V467" s="340"/>
      <c r="W467" s="341"/>
      <c r="X467" s="341"/>
      <c r="Y467" s="265"/>
      <c r="Z467" s="227"/>
      <c r="AA467" s="228"/>
      <c r="AB467" s="228"/>
      <c r="AC467" s="226"/>
      <c r="AD467" s="227"/>
      <c r="AE467" s="228"/>
      <c r="AF467" s="228"/>
      <c r="AG467" s="229"/>
      <c r="AH467" s="308"/>
      <c r="AI467" s="309"/>
      <c r="AJ467" s="309"/>
      <c r="AK467" s="310"/>
      <c r="AL467" s="239"/>
      <c r="AM467" s="240"/>
      <c r="AN467" s="316"/>
      <c r="AO467" s="317"/>
      <c r="AP467" s="317"/>
      <c r="AQ467" s="317"/>
      <c r="AR467" s="317"/>
      <c r="AS467" s="232"/>
      <c r="AT467" s="34"/>
      <c r="AU467" s="34"/>
      <c r="AV467" s="30">
        <f>DATE(O467+88,Q467,S467)</f>
        <v>32111</v>
      </c>
      <c r="AW467" s="170"/>
      <c r="AX467" s="172">
        <f>IF(AV467&gt;保険料計算シート!$B$12,IF(AV467&lt;保険料計算シート!$B$14,2,3),1)</f>
        <v>1</v>
      </c>
      <c r="AY467" s="29">
        <f>IF(V467="賃金で算定",1,0)</f>
        <v>0</v>
      </c>
    </row>
    <row r="468" spans="2:51" s="23" customFormat="1" ht="18" customHeight="1" x14ac:dyDescent="0.15">
      <c r="B468" s="333"/>
      <c r="C468" s="334"/>
      <c r="D468" s="334"/>
      <c r="E468" s="334"/>
      <c r="F468" s="334"/>
      <c r="G468" s="334"/>
      <c r="H468" s="334"/>
      <c r="I468" s="335"/>
      <c r="J468" s="333"/>
      <c r="K468" s="334"/>
      <c r="L468" s="334"/>
      <c r="M468" s="334"/>
      <c r="N468" s="337"/>
      <c r="O468" s="266"/>
      <c r="P468" s="258" t="s">
        <v>57</v>
      </c>
      <c r="Q468" s="267"/>
      <c r="R468" s="258" t="s">
        <v>58</v>
      </c>
      <c r="S468" s="267"/>
      <c r="T468" s="342" t="s">
        <v>60</v>
      </c>
      <c r="U468" s="343"/>
      <c r="V468" s="325"/>
      <c r="W468" s="326"/>
      <c r="X468" s="326"/>
      <c r="Y468" s="326"/>
      <c r="Z468" s="325"/>
      <c r="AA468" s="326"/>
      <c r="AB468" s="326"/>
      <c r="AC468" s="326"/>
      <c r="AD468" s="325"/>
      <c r="AE468" s="326"/>
      <c r="AF468" s="326"/>
      <c r="AG468" s="344"/>
      <c r="AH468" s="328">
        <f>V468+Z468-AD468</f>
        <v>0</v>
      </c>
      <c r="AI468" s="328"/>
      <c r="AJ468" s="328"/>
      <c r="AK468" s="329"/>
      <c r="AL468" s="314"/>
      <c r="AM468" s="315"/>
      <c r="AN468" s="306"/>
      <c r="AO468" s="307"/>
      <c r="AP468" s="307"/>
      <c r="AQ468" s="307"/>
      <c r="AR468" s="307"/>
      <c r="AS468" s="225"/>
      <c r="AT468" s="34"/>
      <c r="AU468" s="34"/>
      <c r="AV468" s="30"/>
      <c r="AW468" s="170"/>
      <c r="AX468" s="172"/>
    </row>
    <row r="469" spans="2:51" s="23" customFormat="1" ht="18" customHeight="1" x14ac:dyDescent="0.15">
      <c r="B469" s="330"/>
      <c r="C469" s="331"/>
      <c r="D469" s="331"/>
      <c r="E469" s="331"/>
      <c r="F469" s="331"/>
      <c r="G469" s="331"/>
      <c r="H469" s="331"/>
      <c r="I469" s="332"/>
      <c r="J469" s="330"/>
      <c r="K469" s="331"/>
      <c r="L469" s="331"/>
      <c r="M469" s="331"/>
      <c r="N469" s="336"/>
      <c r="O469" s="264"/>
      <c r="P469" s="260" t="s">
        <v>57</v>
      </c>
      <c r="Q469" s="259"/>
      <c r="R469" s="260" t="s">
        <v>58</v>
      </c>
      <c r="S469" s="259"/>
      <c r="T469" s="338" t="s">
        <v>59</v>
      </c>
      <c r="U469" s="339"/>
      <c r="V469" s="340"/>
      <c r="W469" s="341"/>
      <c r="X469" s="341"/>
      <c r="Y469" s="265"/>
      <c r="Z469" s="227"/>
      <c r="AA469" s="228"/>
      <c r="AB469" s="228"/>
      <c r="AC469" s="226"/>
      <c r="AD469" s="227"/>
      <c r="AE469" s="228"/>
      <c r="AF469" s="228"/>
      <c r="AG469" s="229"/>
      <c r="AH469" s="308"/>
      <c r="AI469" s="309"/>
      <c r="AJ469" s="309"/>
      <c r="AK469" s="310"/>
      <c r="AL469" s="269"/>
      <c r="AM469" s="270"/>
      <c r="AN469" s="316"/>
      <c r="AO469" s="317"/>
      <c r="AP469" s="317"/>
      <c r="AQ469" s="317"/>
      <c r="AR469" s="317"/>
      <c r="AS469" s="232"/>
      <c r="AT469" s="34"/>
      <c r="AU469" s="34"/>
      <c r="AV469" s="30">
        <f>DATE(O469+88,Q469,S469)</f>
        <v>32111</v>
      </c>
      <c r="AW469" s="170"/>
      <c r="AX469" s="172">
        <f>IF(AV469&gt;保険料計算シート!$B$12,IF(AV469&lt;保険料計算シート!$B$14,2,3),1)</f>
        <v>1</v>
      </c>
      <c r="AY469" s="29">
        <f>IF(V469="賃金で算定",1,0)</f>
        <v>0</v>
      </c>
    </row>
    <row r="470" spans="2:51" s="23" customFormat="1" ht="18" customHeight="1" x14ac:dyDescent="0.15">
      <c r="B470" s="333"/>
      <c r="C470" s="334"/>
      <c r="D470" s="334"/>
      <c r="E470" s="334"/>
      <c r="F470" s="334"/>
      <c r="G470" s="334"/>
      <c r="H470" s="334"/>
      <c r="I470" s="335"/>
      <c r="J470" s="333"/>
      <c r="K470" s="334"/>
      <c r="L470" s="334"/>
      <c r="M470" s="334"/>
      <c r="N470" s="337"/>
      <c r="O470" s="266"/>
      <c r="P470" s="258" t="s">
        <v>57</v>
      </c>
      <c r="Q470" s="267"/>
      <c r="R470" s="258" t="s">
        <v>58</v>
      </c>
      <c r="S470" s="267"/>
      <c r="T470" s="342" t="s">
        <v>60</v>
      </c>
      <c r="U470" s="343"/>
      <c r="V470" s="325"/>
      <c r="W470" s="326"/>
      <c r="X470" s="326"/>
      <c r="Y470" s="326"/>
      <c r="Z470" s="325"/>
      <c r="AA470" s="326"/>
      <c r="AB470" s="326"/>
      <c r="AC470" s="326"/>
      <c r="AD470" s="325"/>
      <c r="AE470" s="326"/>
      <c r="AF470" s="326"/>
      <c r="AG470" s="344"/>
      <c r="AH470" s="328">
        <f>V470+Z470-AD470</f>
        <v>0</v>
      </c>
      <c r="AI470" s="328"/>
      <c r="AJ470" s="328"/>
      <c r="AK470" s="329"/>
      <c r="AL470" s="314"/>
      <c r="AM470" s="315"/>
      <c r="AN470" s="306"/>
      <c r="AO470" s="307"/>
      <c r="AP470" s="307"/>
      <c r="AQ470" s="307"/>
      <c r="AR470" s="307"/>
      <c r="AS470" s="225"/>
      <c r="AT470" s="34"/>
      <c r="AU470" s="34"/>
      <c r="AV470" s="30"/>
      <c r="AW470" s="170"/>
      <c r="AX470" s="172"/>
    </row>
    <row r="471" spans="2:51" s="23" customFormat="1" ht="18" customHeight="1" x14ac:dyDescent="0.15">
      <c r="B471" s="330"/>
      <c r="C471" s="331"/>
      <c r="D471" s="331"/>
      <c r="E471" s="331"/>
      <c r="F471" s="331"/>
      <c r="G471" s="331"/>
      <c r="H471" s="331"/>
      <c r="I471" s="332"/>
      <c r="J471" s="330"/>
      <c r="K471" s="331"/>
      <c r="L471" s="331"/>
      <c r="M471" s="331"/>
      <c r="N471" s="336"/>
      <c r="O471" s="264"/>
      <c r="P471" s="260" t="s">
        <v>57</v>
      </c>
      <c r="Q471" s="259"/>
      <c r="R471" s="260" t="s">
        <v>58</v>
      </c>
      <c r="S471" s="259"/>
      <c r="T471" s="338" t="s">
        <v>59</v>
      </c>
      <c r="U471" s="339"/>
      <c r="V471" s="340"/>
      <c r="W471" s="341"/>
      <c r="X471" s="341"/>
      <c r="Y471" s="265"/>
      <c r="Z471" s="227"/>
      <c r="AA471" s="228"/>
      <c r="AB471" s="228"/>
      <c r="AC471" s="226"/>
      <c r="AD471" s="227"/>
      <c r="AE471" s="228"/>
      <c r="AF471" s="228"/>
      <c r="AG471" s="229"/>
      <c r="AH471" s="308"/>
      <c r="AI471" s="309"/>
      <c r="AJ471" s="309"/>
      <c r="AK471" s="310"/>
      <c r="AL471" s="271"/>
      <c r="AM471" s="272"/>
      <c r="AN471" s="316"/>
      <c r="AO471" s="317"/>
      <c r="AP471" s="317"/>
      <c r="AQ471" s="317"/>
      <c r="AR471" s="317"/>
      <c r="AS471" s="232"/>
      <c r="AT471" s="34"/>
      <c r="AU471" s="34"/>
      <c r="AV471" s="30">
        <f>DATE(O471+88,Q471,S471)</f>
        <v>32111</v>
      </c>
      <c r="AW471" s="170"/>
      <c r="AX471" s="172">
        <f>IF(AV471&gt;保険料計算シート!$B$12,IF(AV471&lt;保険料計算シート!$B$14,2,3),1)</f>
        <v>1</v>
      </c>
      <c r="AY471" s="29">
        <f>IF(V471="賃金で算定",1,0)</f>
        <v>0</v>
      </c>
    </row>
    <row r="472" spans="2:51" s="23" customFormat="1" ht="18" customHeight="1" x14ac:dyDescent="0.15">
      <c r="B472" s="333"/>
      <c r="C472" s="334"/>
      <c r="D472" s="334"/>
      <c r="E472" s="334"/>
      <c r="F472" s="334"/>
      <c r="G472" s="334"/>
      <c r="H472" s="334"/>
      <c r="I472" s="335"/>
      <c r="J472" s="333"/>
      <c r="K472" s="334"/>
      <c r="L472" s="334"/>
      <c r="M472" s="334"/>
      <c r="N472" s="337"/>
      <c r="O472" s="266"/>
      <c r="P472" s="258" t="s">
        <v>57</v>
      </c>
      <c r="Q472" s="267"/>
      <c r="R472" s="258" t="s">
        <v>58</v>
      </c>
      <c r="S472" s="267"/>
      <c r="T472" s="342" t="s">
        <v>60</v>
      </c>
      <c r="U472" s="343"/>
      <c r="V472" s="325"/>
      <c r="W472" s="326"/>
      <c r="X472" s="326"/>
      <c r="Y472" s="326"/>
      <c r="Z472" s="325"/>
      <c r="AA472" s="326"/>
      <c r="AB472" s="326"/>
      <c r="AC472" s="326"/>
      <c r="AD472" s="325"/>
      <c r="AE472" s="326"/>
      <c r="AF472" s="326"/>
      <c r="AG472" s="344"/>
      <c r="AH472" s="328">
        <f>V472+Z472-AD472</f>
        <v>0</v>
      </c>
      <c r="AI472" s="328"/>
      <c r="AJ472" s="328"/>
      <c r="AK472" s="329"/>
      <c r="AL472" s="314"/>
      <c r="AM472" s="315"/>
      <c r="AN472" s="306"/>
      <c r="AO472" s="307"/>
      <c r="AP472" s="307"/>
      <c r="AQ472" s="307"/>
      <c r="AR472" s="307"/>
      <c r="AS472" s="225"/>
      <c r="AT472" s="34"/>
      <c r="AU472" s="34"/>
      <c r="AV472" s="30"/>
      <c r="AW472" s="170"/>
      <c r="AX472" s="172"/>
    </row>
    <row r="473" spans="2:51" s="23" customFormat="1" ht="18" customHeight="1" x14ac:dyDescent="0.15">
      <c r="B473" s="330"/>
      <c r="C473" s="331"/>
      <c r="D473" s="331"/>
      <c r="E473" s="331"/>
      <c r="F473" s="331"/>
      <c r="G473" s="331"/>
      <c r="H473" s="331"/>
      <c r="I473" s="332"/>
      <c r="J473" s="330"/>
      <c r="K473" s="331"/>
      <c r="L473" s="331"/>
      <c r="M473" s="331"/>
      <c r="N473" s="336"/>
      <c r="O473" s="264"/>
      <c r="P473" s="260" t="s">
        <v>57</v>
      </c>
      <c r="Q473" s="259"/>
      <c r="R473" s="260" t="s">
        <v>58</v>
      </c>
      <c r="S473" s="259"/>
      <c r="T473" s="338" t="s">
        <v>59</v>
      </c>
      <c r="U473" s="339"/>
      <c r="V473" s="340"/>
      <c r="W473" s="341"/>
      <c r="X473" s="341"/>
      <c r="Y473" s="265"/>
      <c r="Z473" s="227"/>
      <c r="AA473" s="228"/>
      <c r="AB473" s="228"/>
      <c r="AC473" s="226"/>
      <c r="AD473" s="227"/>
      <c r="AE473" s="228"/>
      <c r="AF473" s="228"/>
      <c r="AG473" s="229"/>
      <c r="AH473" s="308"/>
      <c r="AI473" s="309"/>
      <c r="AJ473" s="309"/>
      <c r="AK473" s="310"/>
      <c r="AL473" s="269"/>
      <c r="AM473" s="270"/>
      <c r="AN473" s="316"/>
      <c r="AO473" s="317"/>
      <c r="AP473" s="317"/>
      <c r="AQ473" s="317"/>
      <c r="AR473" s="317"/>
      <c r="AS473" s="232"/>
      <c r="AT473" s="34"/>
      <c r="AU473" s="34"/>
      <c r="AV473" s="30">
        <f>DATE(O473+88,Q473,S473)</f>
        <v>32111</v>
      </c>
      <c r="AW473" s="170"/>
      <c r="AX473" s="172">
        <f>IF(AV473&gt;保険料計算シート!$B$12,IF(AV473&lt;保険料計算シート!$B$14,2,3),1)</f>
        <v>1</v>
      </c>
      <c r="AY473" s="29">
        <f>IF(V473="賃金で算定",1,0)</f>
        <v>0</v>
      </c>
    </row>
    <row r="474" spans="2:51" s="23" customFormat="1" ht="18" customHeight="1" x14ac:dyDescent="0.15">
      <c r="B474" s="333"/>
      <c r="C474" s="334"/>
      <c r="D474" s="334"/>
      <c r="E474" s="334"/>
      <c r="F474" s="334"/>
      <c r="G474" s="334"/>
      <c r="H474" s="334"/>
      <c r="I474" s="335"/>
      <c r="J474" s="333"/>
      <c r="K474" s="334"/>
      <c r="L474" s="334"/>
      <c r="M474" s="334"/>
      <c r="N474" s="337"/>
      <c r="O474" s="266"/>
      <c r="P474" s="258" t="s">
        <v>57</v>
      </c>
      <c r="Q474" s="267"/>
      <c r="R474" s="258" t="s">
        <v>58</v>
      </c>
      <c r="S474" s="267"/>
      <c r="T474" s="342" t="s">
        <v>60</v>
      </c>
      <c r="U474" s="343"/>
      <c r="V474" s="325"/>
      <c r="W474" s="326"/>
      <c r="X474" s="326"/>
      <c r="Y474" s="326"/>
      <c r="Z474" s="325"/>
      <c r="AA474" s="326"/>
      <c r="AB474" s="326"/>
      <c r="AC474" s="326"/>
      <c r="AD474" s="325"/>
      <c r="AE474" s="326"/>
      <c r="AF474" s="326"/>
      <c r="AG474" s="344"/>
      <c r="AH474" s="328">
        <f>V474+Z474-AD474</f>
        <v>0</v>
      </c>
      <c r="AI474" s="328"/>
      <c r="AJ474" s="328"/>
      <c r="AK474" s="329"/>
      <c r="AL474" s="314"/>
      <c r="AM474" s="315"/>
      <c r="AN474" s="306"/>
      <c r="AO474" s="307"/>
      <c r="AP474" s="307"/>
      <c r="AQ474" s="307"/>
      <c r="AR474" s="307"/>
      <c r="AS474" s="225"/>
      <c r="AT474" s="34"/>
      <c r="AU474" s="34"/>
      <c r="AV474" s="30"/>
      <c r="AW474" s="170"/>
      <c r="AX474" s="172"/>
    </row>
    <row r="475" spans="2:51" s="23" customFormat="1" ht="18" customHeight="1" x14ac:dyDescent="0.15">
      <c r="B475" s="330"/>
      <c r="C475" s="331"/>
      <c r="D475" s="331"/>
      <c r="E475" s="331"/>
      <c r="F475" s="331"/>
      <c r="G475" s="331"/>
      <c r="H475" s="331"/>
      <c r="I475" s="332"/>
      <c r="J475" s="330"/>
      <c r="K475" s="331"/>
      <c r="L475" s="331"/>
      <c r="M475" s="331"/>
      <c r="N475" s="336"/>
      <c r="O475" s="264"/>
      <c r="P475" s="260" t="s">
        <v>57</v>
      </c>
      <c r="Q475" s="259"/>
      <c r="R475" s="260" t="s">
        <v>58</v>
      </c>
      <c r="S475" s="259"/>
      <c r="T475" s="338" t="s">
        <v>59</v>
      </c>
      <c r="U475" s="339"/>
      <c r="V475" s="340"/>
      <c r="W475" s="341"/>
      <c r="X475" s="341"/>
      <c r="Y475" s="265"/>
      <c r="Z475" s="227"/>
      <c r="AA475" s="228"/>
      <c r="AB475" s="228"/>
      <c r="AC475" s="226"/>
      <c r="AD475" s="227"/>
      <c r="AE475" s="228"/>
      <c r="AF475" s="228"/>
      <c r="AG475" s="229"/>
      <c r="AH475" s="308"/>
      <c r="AI475" s="309"/>
      <c r="AJ475" s="309"/>
      <c r="AK475" s="310"/>
      <c r="AL475" s="269"/>
      <c r="AM475" s="270"/>
      <c r="AN475" s="316"/>
      <c r="AO475" s="317"/>
      <c r="AP475" s="317"/>
      <c r="AQ475" s="317"/>
      <c r="AR475" s="317"/>
      <c r="AS475" s="232"/>
      <c r="AT475" s="34"/>
      <c r="AU475" s="34"/>
      <c r="AV475" s="30">
        <f>DATE(O475+88,Q475,S475)</f>
        <v>32111</v>
      </c>
      <c r="AW475" s="170"/>
      <c r="AX475" s="172">
        <f>IF(AV475&gt;保険料計算シート!$B$12,IF(AV475&lt;保険料計算シート!$B$14,2,3),1)</f>
        <v>1</v>
      </c>
      <c r="AY475" s="29">
        <f>IF(V475="賃金で算定",1,0)</f>
        <v>0</v>
      </c>
    </row>
    <row r="476" spans="2:51" s="23" customFormat="1" ht="18" customHeight="1" x14ac:dyDescent="0.15">
      <c r="B476" s="333"/>
      <c r="C476" s="334"/>
      <c r="D476" s="334"/>
      <c r="E476" s="334"/>
      <c r="F476" s="334"/>
      <c r="G476" s="334"/>
      <c r="H476" s="334"/>
      <c r="I476" s="335"/>
      <c r="J476" s="333"/>
      <c r="K476" s="334"/>
      <c r="L476" s="334"/>
      <c r="M476" s="334"/>
      <c r="N476" s="337"/>
      <c r="O476" s="266"/>
      <c r="P476" s="273" t="s">
        <v>57</v>
      </c>
      <c r="Q476" s="267"/>
      <c r="R476" s="258" t="s">
        <v>58</v>
      </c>
      <c r="S476" s="267"/>
      <c r="T476" s="342" t="s">
        <v>60</v>
      </c>
      <c r="U476" s="343"/>
      <c r="V476" s="325"/>
      <c r="W476" s="326"/>
      <c r="X476" s="326"/>
      <c r="Y476" s="326"/>
      <c r="Z476" s="325"/>
      <c r="AA476" s="326"/>
      <c r="AB476" s="326"/>
      <c r="AC476" s="326"/>
      <c r="AD476" s="325"/>
      <c r="AE476" s="326"/>
      <c r="AF476" s="326"/>
      <c r="AG476" s="344"/>
      <c r="AH476" s="328">
        <f>V476+Z476-AD476</f>
        <v>0</v>
      </c>
      <c r="AI476" s="328"/>
      <c r="AJ476" s="328"/>
      <c r="AK476" s="329"/>
      <c r="AL476" s="314"/>
      <c r="AM476" s="315"/>
      <c r="AN476" s="306"/>
      <c r="AO476" s="307"/>
      <c r="AP476" s="307"/>
      <c r="AQ476" s="307"/>
      <c r="AR476" s="307"/>
      <c r="AS476" s="225"/>
      <c r="AT476" s="34"/>
      <c r="AU476" s="34"/>
      <c r="AV476" s="30"/>
      <c r="AW476" s="170"/>
      <c r="AX476" s="172"/>
    </row>
    <row r="477" spans="2:51" s="23" customFormat="1" ht="18" customHeight="1" x14ac:dyDescent="0.15">
      <c r="B477" s="345" t="s">
        <v>174</v>
      </c>
      <c r="C477" s="346"/>
      <c r="D477" s="346"/>
      <c r="E477" s="347"/>
      <c r="F477" s="351" t="s">
        <v>82</v>
      </c>
      <c r="G477" s="352"/>
      <c r="H477" s="352"/>
      <c r="I477" s="352"/>
      <c r="J477" s="352"/>
      <c r="K477" s="352"/>
      <c r="L477" s="352"/>
      <c r="M477" s="352"/>
      <c r="N477" s="353"/>
      <c r="O477" s="345" t="s">
        <v>62</v>
      </c>
      <c r="P477" s="346"/>
      <c r="Q477" s="346"/>
      <c r="R477" s="346"/>
      <c r="S477" s="346"/>
      <c r="T477" s="346"/>
      <c r="U477" s="347"/>
      <c r="V477" s="308"/>
      <c r="W477" s="309"/>
      <c r="X477" s="309"/>
      <c r="Y477" s="310"/>
      <c r="Z477" s="227"/>
      <c r="AA477" s="228"/>
      <c r="AB477" s="228"/>
      <c r="AC477" s="226"/>
      <c r="AD477" s="227"/>
      <c r="AE477" s="228"/>
      <c r="AF477" s="228"/>
      <c r="AG477" s="226"/>
      <c r="AH477" s="311"/>
      <c r="AI477" s="312"/>
      <c r="AJ477" s="312"/>
      <c r="AK477" s="313"/>
      <c r="AL477" s="230"/>
      <c r="AM477" s="231"/>
      <c r="AN477" s="308"/>
      <c r="AO477" s="309"/>
      <c r="AP477" s="309"/>
      <c r="AQ477" s="309"/>
      <c r="AR477" s="309"/>
      <c r="AS477" s="232"/>
      <c r="AT477" s="34"/>
      <c r="AU477" s="34"/>
      <c r="AX477" s="172"/>
    </row>
    <row r="478" spans="2:51" s="23" customFormat="1" ht="18" customHeight="1" x14ac:dyDescent="0.15">
      <c r="B478" s="348"/>
      <c r="C478" s="349"/>
      <c r="D478" s="349"/>
      <c r="E478" s="350"/>
      <c r="F478" s="354"/>
      <c r="G478" s="355"/>
      <c r="H478" s="355"/>
      <c r="I478" s="355"/>
      <c r="J478" s="355"/>
      <c r="K478" s="355"/>
      <c r="L478" s="355"/>
      <c r="M478" s="355"/>
      <c r="N478" s="356"/>
      <c r="O478" s="348"/>
      <c r="P478" s="349"/>
      <c r="Q478" s="349"/>
      <c r="R478" s="349"/>
      <c r="S478" s="349"/>
      <c r="T478" s="349"/>
      <c r="U478" s="350"/>
      <c r="V478" s="306"/>
      <c r="W478" s="307"/>
      <c r="X478" s="307"/>
      <c r="Y478" s="324"/>
      <c r="Z478" s="306"/>
      <c r="AA478" s="307"/>
      <c r="AB478" s="307"/>
      <c r="AC478" s="307"/>
      <c r="AD478" s="306"/>
      <c r="AE478" s="307"/>
      <c r="AF478" s="307"/>
      <c r="AG478" s="307"/>
      <c r="AH478" s="306"/>
      <c r="AI478" s="307"/>
      <c r="AJ478" s="307"/>
      <c r="AK478" s="307"/>
      <c r="AL478" s="241"/>
      <c r="AM478" s="242"/>
      <c r="AN478" s="306"/>
      <c r="AO478" s="307"/>
      <c r="AP478" s="307"/>
      <c r="AQ478" s="307"/>
      <c r="AR478" s="307"/>
      <c r="AS478" s="225"/>
      <c r="AT478" s="34"/>
      <c r="AU478" s="164">
        <f>IF(OR(AN478&gt;0,AN518&gt;0),1,0)</f>
        <v>0</v>
      </c>
      <c r="AX478" s="172"/>
    </row>
    <row r="479" spans="2:51" s="23" customFormat="1" ht="18" customHeight="1" x14ac:dyDescent="0.15">
      <c r="B479" s="254"/>
      <c r="C479" s="254"/>
      <c r="D479" s="254"/>
      <c r="E479" s="254"/>
      <c r="F479" s="254"/>
      <c r="G479" s="254"/>
      <c r="H479" s="254"/>
      <c r="I479" s="254"/>
      <c r="J479" s="254"/>
      <c r="K479" s="254"/>
      <c r="L479" s="254"/>
      <c r="M479" s="254"/>
      <c r="N479" s="254"/>
      <c r="O479" s="254"/>
      <c r="P479" s="254"/>
      <c r="Q479" s="254"/>
      <c r="R479" s="254"/>
      <c r="S479" s="254"/>
      <c r="T479" s="254"/>
      <c r="U479" s="254"/>
      <c r="V479" s="254"/>
      <c r="W479" s="254"/>
      <c r="X479" s="254"/>
      <c r="Y479" s="254"/>
      <c r="Z479" s="254"/>
      <c r="AA479" s="254"/>
      <c r="AB479" s="254"/>
      <c r="AC479" s="254"/>
      <c r="AD479" s="254"/>
      <c r="AE479" s="254"/>
      <c r="AF479" s="254"/>
      <c r="AG479" s="254"/>
      <c r="AH479" s="254"/>
      <c r="AI479" s="254"/>
      <c r="AJ479" s="254"/>
      <c r="AK479" s="254"/>
      <c r="AL479" s="254"/>
      <c r="AM479" s="254"/>
      <c r="AN479" s="288">
        <f>IF(AN477=0,0,AN477+AN478)</f>
        <v>0</v>
      </c>
      <c r="AO479" s="288"/>
      <c r="AP479" s="288"/>
      <c r="AQ479" s="288"/>
      <c r="AR479" s="288"/>
      <c r="AS479" s="276"/>
      <c r="AT479" s="34"/>
      <c r="AU479" s="34"/>
      <c r="AX479" s="172"/>
    </row>
    <row r="480" spans="2:51" s="23" customFormat="1" ht="31.5" customHeight="1" x14ac:dyDescent="0.15">
      <c r="B480" s="254"/>
      <c r="C480" s="254"/>
      <c r="D480" s="254"/>
      <c r="E480" s="254"/>
      <c r="F480" s="254"/>
      <c r="G480" s="254"/>
      <c r="H480" s="254"/>
      <c r="I480" s="254"/>
      <c r="J480" s="254"/>
      <c r="K480" s="254"/>
      <c r="L480" s="254"/>
      <c r="M480" s="254"/>
      <c r="N480" s="254"/>
      <c r="O480" s="254"/>
      <c r="P480" s="254"/>
      <c r="Q480" s="254"/>
      <c r="R480" s="254"/>
      <c r="S480" s="254"/>
      <c r="T480" s="254"/>
      <c r="U480" s="254"/>
      <c r="V480" s="254"/>
      <c r="W480" s="254"/>
      <c r="X480" s="254"/>
      <c r="Y480" s="254"/>
      <c r="Z480" s="254"/>
      <c r="AA480" s="254"/>
      <c r="AB480" s="254"/>
      <c r="AC480" s="254"/>
      <c r="AD480" s="254"/>
      <c r="AE480" s="254"/>
      <c r="AF480" s="254"/>
      <c r="AG480" s="254"/>
      <c r="AH480" s="254"/>
      <c r="AI480" s="254"/>
      <c r="AJ480" s="254"/>
      <c r="AK480" s="254"/>
      <c r="AL480" s="254"/>
      <c r="AM480" s="254"/>
      <c r="AN480" s="277"/>
      <c r="AO480" s="277"/>
      <c r="AP480" s="277"/>
      <c r="AQ480" s="277"/>
      <c r="AR480" s="277"/>
      <c r="AS480" s="276"/>
      <c r="AT480" s="34"/>
      <c r="AU480" s="34"/>
      <c r="AX480" s="172"/>
    </row>
    <row r="481" spans="2:50" s="23" customFormat="1" ht="7.5" customHeight="1" x14ac:dyDescent="0.15">
      <c r="B481" s="254"/>
      <c r="C481" s="254"/>
      <c r="D481" s="254"/>
      <c r="E481" s="254"/>
      <c r="F481" s="254"/>
      <c r="G481" s="254"/>
      <c r="H481" s="254"/>
      <c r="I481" s="254"/>
      <c r="J481" s="254"/>
      <c r="K481" s="254"/>
      <c r="L481" s="254"/>
      <c r="M481" s="254"/>
      <c r="N481" s="254"/>
      <c r="O481" s="254"/>
      <c r="P481" s="254"/>
      <c r="Q481" s="254"/>
      <c r="R481" s="254"/>
      <c r="S481" s="254"/>
      <c r="T481" s="254"/>
      <c r="U481" s="254"/>
      <c r="V481" s="254"/>
      <c r="W481" s="254"/>
      <c r="X481" s="278"/>
      <c r="Y481" s="278"/>
      <c r="Z481" s="276"/>
      <c r="AA481" s="276"/>
      <c r="AB481" s="276"/>
      <c r="AC481" s="276"/>
      <c r="AD481" s="276"/>
      <c r="AE481" s="276"/>
      <c r="AF481" s="276"/>
      <c r="AG481" s="276"/>
      <c r="AH481" s="276"/>
      <c r="AI481" s="276"/>
      <c r="AJ481" s="276"/>
      <c r="AK481" s="276"/>
      <c r="AL481" s="276"/>
      <c r="AM481" s="276"/>
      <c r="AN481" s="276"/>
      <c r="AO481" s="276"/>
      <c r="AP481" s="276"/>
      <c r="AQ481" s="276"/>
      <c r="AR481" s="276"/>
      <c r="AS481" s="276"/>
      <c r="AT481" s="1"/>
      <c r="AU481" s="1"/>
      <c r="AX481" s="172"/>
    </row>
    <row r="482" spans="2:50" s="23" customFormat="1" ht="10.5" customHeight="1" x14ac:dyDescent="0.15">
      <c r="B482" s="254"/>
      <c r="C482" s="254"/>
      <c r="D482" s="254"/>
      <c r="E482" s="254"/>
      <c r="F482" s="254"/>
      <c r="G482" s="254"/>
      <c r="H482" s="254"/>
      <c r="I482" s="254"/>
      <c r="J482" s="254"/>
      <c r="K482" s="254"/>
      <c r="L482" s="254"/>
      <c r="M482" s="254"/>
      <c r="N482" s="254"/>
      <c r="O482" s="254"/>
      <c r="P482" s="254"/>
      <c r="Q482" s="254"/>
      <c r="R482" s="254"/>
      <c r="S482" s="254"/>
      <c r="T482" s="254"/>
      <c r="U482" s="254"/>
      <c r="V482" s="254"/>
      <c r="W482" s="254"/>
      <c r="X482" s="278"/>
      <c r="Y482" s="278"/>
      <c r="Z482" s="276"/>
      <c r="AA482" s="276"/>
      <c r="AB482" s="276"/>
      <c r="AC482" s="276"/>
      <c r="AD482" s="276"/>
      <c r="AE482" s="276"/>
      <c r="AF482" s="276"/>
      <c r="AG482" s="276"/>
      <c r="AH482" s="276"/>
      <c r="AI482" s="276"/>
      <c r="AJ482" s="276"/>
      <c r="AK482" s="276"/>
      <c r="AL482" s="276"/>
      <c r="AM482" s="276"/>
      <c r="AN482" s="276"/>
      <c r="AO482" s="276"/>
      <c r="AP482" s="276"/>
      <c r="AQ482" s="276"/>
      <c r="AR482" s="276"/>
      <c r="AS482" s="276"/>
      <c r="AT482" s="1"/>
      <c r="AU482" s="1"/>
      <c r="AX482" s="172"/>
    </row>
    <row r="483" spans="2:50" s="23" customFormat="1" ht="5.25" customHeight="1" x14ac:dyDescent="0.15">
      <c r="B483" s="254"/>
      <c r="C483" s="254"/>
      <c r="D483" s="254"/>
      <c r="E483" s="254"/>
      <c r="F483" s="254"/>
      <c r="G483" s="254"/>
      <c r="H483" s="254"/>
      <c r="I483" s="254"/>
      <c r="J483" s="254"/>
      <c r="K483" s="254"/>
      <c r="L483" s="254"/>
      <c r="M483" s="254"/>
      <c r="N483" s="254"/>
      <c r="O483" s="254"/>
      <c r="P483" s="254"/>
      <c r="Q483" s="254"/>
      <c r="R483" s="254"/>
      <c r="S483" s="254"/>
      <c r="T483" s="254"/>
      <c r="U483" s="254"/>
      <c r="V483" s="254"/>
      <c r="W483" s="254"/>
      <c r="X483" s="278"/>
      <c r="Y483" s="278"/>
      <c r="Z483" s="276"/>
      <c r="AA483" s="276"/>
      <c r="AB483" s="276"/>
      <c r="AC483" s="276"/>
      <c r="AD483" s="276"/>
      <c r="AE483" s="276"/>
      <c r="AF483" s="276"/>
      <c r="AG483" s="276"/>
      <c r="AH483" s="276"/>
      <c r="AI483" s="276"/>
      <c r="AJ483" s="276"/>
      <c r="AK483" s="276"/>
      <c r="AL483" s="276"/>
      <c r="AM483" s="276"/>
      <c r="AN483" s="276"/>
      <c r="AO483" s="276"/>
      <c r="AP483" s="276"/>
      <c r="AQ483" s="276"/>
      <c r="AR483" s="276"/>
      <c r="AS483" s="276"/>
      <c r="AT483" s="1"/>
      <c r="AU483" s="1"/>
      <c r="AX483" s="172"/>
    </row>
    <row r="484" spans="2:50" s="23" customFormat="1" ht="5.25" customHeight="1" x14ac:dyDescent="0.15">
      <c r="B484" s="254"/>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78"/>
      <c r="Y484" s="278"/>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1"/>
      <c r="AU484" s="1"/>
      <c r="AX484" s="172"/>
    </row>
    <row r="485" spans="2:50" s="23" customFormat="1" ht="5.25" customHeight="1" x14ac:dyDescent="0.15">
      <c r="B485" s="254"/>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78"/>
      <c r="Y485" s="278"/>
      <c r="Z485" s="276"/>
      <c r="AA485" s="276"/>
      <c r="AB485" s="276"/>
      <c r="AC485" s="276"/>
      <c r="AD485" s="276"/>
      <c r="AE485" s="276"/>
      <c r="AF485" s="276"/>
      <c r="AG485" s="276"/>
      <c r="AH485" s="276"/>
      <c r="AI485" s="276"/>
      <c r="AJ485" s="276"/>
      <c r="AK485" s="276"/>
      <c r="AL485" s="276"/>
      <c r="AM485" s="276"/>
      <c r="AN485" s="276"/>
      <c r="AO485" s="276"/>
      <c r="AP485" s="276"/>
      <c r="AQ485" s="276"/>
      <c r="AR485" s="276"/>
      <c r="AS485" s="276"/>
      <c r="AT485" s="1"/>
      <c r="AU485" s="1"/>
      <c r="AX485" s="172"/>
    </row>
    <row r="486" spans="2:50" s="23" customFormat="1" ht="5.25" customHeight="1" x14ac:dyDescent="0.15">
      <c r="B486" s="254"/>
      <c r="C486" s="254"/>
      <c r="D486" s="254"/>
      <c r="E486" s="254"/>
      <c r="F486" s="254"/>
      <c r="G486" s="254"/>
      <c r="H486" s="254"/>
      <c r="I486" s="254"/>
      <c r="J486" s="254"/>
      <c r="K486" s="254"/>
      <c r="L486" s="254"/>
      <c r="M486" s="254"/>
      <c r="N486" s="254"/>
      <c r="O486" s="254"/>
      <c r="P486" s="254"/>
      <c r="Q486" s="254"/>
      <c r="R486" s="254"/>
      <c r="S486" s="254"/>
      <c r="T486" s="254"/>
      <c r="U486" s="254"/>
      <c r="V486" s="254"/>
      <c r="W486" s="254"/>
      <c r="X486" s="278"/>
      <c r="Y486" s="278"/>
      <c r="Z486" s="276"/>
      <c r="AA486" s="276"/>
      <c r="AB486" s="276"/>
      <c r="AC486" s="276"/>
      <c r="AD486" s="276"/>
      <c r="AE486" s="276"/>
      <c r="AF486" s="276"/>
      <c r="AG486" s="276"/>
      <c r="AH486" s="276"/>
      <c r="AI486" s="276"/>
      <c r="AJ486" s="276"/>
      <c r="AK486" s="276"/>
      <c r="AL486" s="276"/>
      <c r="AM486" s="276"/>
      <c r="AN486" s="276"/>
      <c r="AO486" s="276"/>
      <c r="AP486" s="276"/>
      <c r="AQ486" s="276"/>
      <c r="AR486" s="276"/>
      <c r="AS486" s="276"/>
      <c r="AT486" s="1"/>
      <c r="AU486" s="1"/>
      <c r="AX486" s="172"/>
    </row>
    <row r="487" spans="2:50" s="23" customFormat="1" ht="17.25" customHeight="1" x14ac:dyDescent="0.15">
      <c r="B487" s="279" t="s">
        <v>72</v>
      </c>
      <c r="C487" s="254"/>
      <c r="D487" s="254"/>
      <c r="E487" s="254"/>
      <c r="F487" s="254"/>
      <c r="G487" s="254"/>
      <c r="H487" s="254"/>
      <c r="I487" s="254"/>
      <c r="J487" s="254"/>
      <c r="K487" s="254"/>
      <c r="L487" s="276"/>
      <c r="M487" s="276"/>
      <c r="N487" s="276"/>
      <c r="O487" s="276"/>
      <c r="P487" s="276"/>
      <c r="Q487" s="276"/>
      <c r="R487" s="276"/>
      <c r="S487" s="280"/>
      <c r="T487" s="280"/>
      <c r="U487" s="280"/>
      <c r="V487" s="280"/>
      <c r="W487" s="280"/>
      <c r="X487" s="276"/>
      <c r="Y487" s="276"/>
      <c r="Z487" s="276"/>
      <c r="AA487" s="276"/>
      <c r="AB487" s="276"/>
      <c r="AC487" s="276"/>
      <c r="AD487" s="254"/>
      <c r="AE487" s="254"/>
      <c r="AF487" s="254"/>
      <c r="AG487" s="254"/>
      <c r="AH487" s="254"/>
      <c r="AI487" s="254"/>
      <c r="AJ487" s="254"/>
      <c r="AK487" s="254"/>
      <c r="AL487" s="281"/>
      <c r="AM487" s="281"/>
      <c r="AN487" s="281"/>
      <c r="AO487" s="281"/>
      <c r="AP487" s="254"/>
      <c r="AQ487" s="254"/>
      <c r="AR487" s="254"/>
      <c r="AS487" s="254"/>
      <c r="AX487" s="172"/>
    </row>
    <row r="488" spans="2:50" s="23" customFormat="1" ht="12.75" customHeight="1" x14ac:dyDescent="0.15">
      <c r="B488" s="254"/>
      <c r="C488" s="254"/>
      <c r="D488" s="254"/>
      <c r="E488" s="254"/>
      <c r="F488" s="254"/>
      <c r="G488" s="254"/>
      <c r="H488" s="254"/>
      <c r="I488" s="254"/>
      <c r="J488" s="254"/>
      <c r="K488" s="254"/>
      <c r="L488" s="276"/>
      <c r="M488" s="282"/>
      <c r="N488" s="282"/>
      <c r="O488" s="282"/>
      <c r="P488" s="282"/>
      <c r="Q488" s="282"/>
      <c r="R488" s="282"/>
      <c r="S488" s="282"/>
      <c r="T488" s="283"/>
      <c r="U488" s="283"/>
      <c r="V488" s="283"/>
      <c r="W488" s="283"/>
      <c r="X488" s="283"/>
      <c r="Y488" s="283"/>
      <c r="Z488" s="283"/>
      <c r="AA488" s="282"/>
      <c r="AB488" s="282"/>
      <c r="AC488" s="282"/>
      <c r="AD488" s="254"/>
      <c r="AE488" s="254"/>
      <c r="AF488" s="254"/>
      <c r="AG488" s="254"/>
      <c r="AH488" s="254"/>
      <c r="AI488" s="254"/>
      <c r="AJ488" s="254"/>
      <c r="AK488" s="254"/>
      <c r="AL488" s="281"/>
      <c r="AM488" s="281"/>
      <c r="AN488" s="289" t="s">
        <v>73</v>
      </c>
      <c r="AO488" s="290"/>
      <c r="AP488" s="254"/>
      <c r="AQ488" s="254"/>
      <c r="AR488" s="254"/>
      <c r="AS488" s="254"/>
      <c r="AX488" s="172"/>
    </row>
    <row r="489" spans="2:50" s="23" customFormat="1" ht="12.75" customHeight="1" x14ac:dyDescent="0.15">
      <c r="B489" s="254"/>
      <c r="C489" s="254"/>
      <c r="D489" s="254"/>
      <c r="E489" s="254"/>
      <c r="F489" s="254"/>
      <c r="G489" s="254"/>
      <c r="H489" s="254"/>
      <c r="I489" s="254"/>
      <c r="J489" s="254"/>
      <c r="K489" s="254"/>
      <c r="L489" s="276"/>
      <c r="M489" s="282"/>
      <c r="N489" s="282"/>
      <c r="O489" s="282"/>
      <c r="P489" s="282"/>
      <c r="Q489" s="282"/>
      <c r="R489" s="282"/>
      <c r="S489" s="282"/>
      <c r="T489" s="283"/>
      <c r="U489" s="283"/>
      <c r="V489" s="283"/>
      <c r="W489" s="283"/>
      <c r="X489" s="283"/>
      <c r="Y489" s="283"/>
      <c r="Z489" s="283"/>
      <c r="AA489" s="282"/>
      <c r="AB489" s="282"/>
      <c r="AC489" s="282"/>
      <c r="AD489" s="254"/>
      <c r="AE489" s="254"/>
      <c r="AF489" s="254"/>
      <c r="AG489" s="254"/>
      <c r="AH489" s="254"/>
      <c r="AI489" s="254"/>
      <c r="AJ489" s="254"/>
      <c r="AK489" s="254"/>
      <c r="AL489" s="281"/>
      <c r="AM489" s="281"/>
      <c r="AN489" s="291"/>
      <c r="AO489" s="292"/>
      <c r="AP489" s="254"/>
      <c r="AQ489" s="254"/>
      <c r="AR489" s="254"/>
      <c r="AS489" s="254"/>
      <c r="AX489" s="172"/>
    </row>
    <row r="490" spans="2:50" s="23" customFormat="1" ht="12.75" customHeight="1" x14ac:dyDescent="0.15">
      <c r="B490" s="254"/>
      <c r="C490" s="254"/>
      <c r="D490" s="254"/>
      <c r="E490" s="254"/>
      <c r="F490" s="254"/>
      <c r="G490" s="254"/>
      <c r="H490" s="254"/>
      <c r="I490" s="254"/>
      <c r="J490" s="254"/>
      <c r="K490" s="254"/>
      <c r="L490" s="276"/>
      <c r="M490" s="282"/>
      <c r="N490" s="282"/>
      <c r="O490" s="282"/>
      <c r="P490" s="282"/>
      <c r="Q490" s="282"/>
      <c r="R490" s="282"/>
      <c r="S490" s="282"/>
      <c r="T490" s="282"/>
      <c r="U490" s="282"/>
      <c r="V490" s="282"/>
      <c r="W490" s="282"/>
      <c r="X490" s="282"/>
      <c r="Y490" s="282"/>
      <c r="Z490" s="282"/>
      <c r="AA490" s="282"/>
      <c r="AB490" s="282"/>
      <c r="AC490" s="282"/>
      <c r="AD490" s="254"/>
      <c r="AE490" s="254"/>
      <c r="AF490" s="254"/>
      <c r="AG490" s="254"/>
      <c r="AH490" s="254"/>
      <c r="AI490" s="254"/>
      <c r="AJ490" s="254"/>
      <c r="AK490" s="254"/>
      <c r="AL490" s="281"/>
      <c r="AM490" s="281"/>
      <c r="AN490" s="293"/>
      <c r="AO490" s="294"/>
      <c r="AP490" s="254"/>
      <c r="AQ490" s="254"/>
      <c r="AR490" s="254"/>
      <c r="AS490" s="254"/>
      <c r="AX490" s="172"/>
    </row>
    <row r="491" spans="2:50" s="23" customFormat="1" ht="6" customHeight="1" x14ac:dyDescent="0.15">
      <c r="B491" s="254"/>
      <c r="C491" s="254"/>
      <c r="D491" s="254"/>
      <c r="E491" s="254"/>
      <c r="F491" s="254"/>
      <c r="G491" s="254"/>
      <c r="H491" s="254"/>
      <c r="I491" s="254"/>
      <c r="J491" s="254"/>
      <c r="K491" s="254"/>
      <c r="L491" s="276"/>
      <c r="M491" s="282"/>
      <c r="N491" s="282"/>
      <c r="O491" s="282"/>
      <c r="P491" s="282"/>
      <c r="Q491" s="282"/>
      <c r="R491" s="282"/>
      <c r="S491" s="282"/>
      <c r="T491" s="282"/>
      <c r="U491" s="282"/>
      <c r="V491" s="282"/>
      <c r="W491" s="282"/>
      <c r="X491" s="282"/>
      <c r="Y491" s="282"/>
      <c r="Z491" s="282"/>
      <c r="AA491" s="282"/>
      <c r="AB491" s="282"/>
      <c r="AC491" s="282"/>
      <c r="AD491" s="254"/>
      <c r="AE491" s="254"/>
      <c r="AF491" s="254"/>
      <c r="AG491" s="254"/>
      <c r="AH491" s="254"/>
      <c r="AI491" s="254"/>
      <c r="AJ491" s="254"/>
      <c r="AK491" s="254"/>
      <c r="AL491" s="281"/>
      <c r="AM491" s="281"/>
      <c r="AN491" s="254"/>
      <c r="AO491" s="254"/>
      <c r="AP491" s="254"/>
      <c r="AQ491" s="254"/>
      <c r="AR491" s="254"/>
      <c r="AS491" s="254"/>
      <c r="AX491" s="172"/>
    </row>
    <row r="492" spans="2:50" s="23" customFormat="1" ht="12.75" customHeight="1" x14ac:dyDescent="0.15">
      <c r="B492" s="422" t="s">
        <v>2</v>
      </c>
      <c r="C492" s="423"/>
      <c r="D492" s="423"/>
      <c r="E492" s="423"/>
      <c r="F492" s="423"/>
      <c r="G492" s="423"/>
      <c r="H492" s="423"/>
      <c r="I492" s="423"/>
      <c r="J492" s="369" t="s">
        <v>12</v>
      </c>
      <c r="K492" s="369"/>
      <c r="L492" s="284" t="s">
        <v>3</v>
      </c>
      <c r="M492" s="369" t="s">
        <v>13</v>
      </c>
      <c r="N492" s="369"/>
      <c r="O492" s="370" t="s">
        <v>14</v>
      </c>
      <c r="P492" s="369"/>
      <c r="Q492" s="369"/>
      <c r="R492" s="369"/>
      <c r="S492" s="369"/>
      <c r="T492" s="369"/>
      <c r="U492" s="369" t="s">
        <v>15</v>
      </c>
      <c r="V492" s="369"/>
      <c r="W492" s="369"/>
      <c r="X492" s="276"/>
      <c r="Y492" s="276"/>
      <c r="Z492" s="276"/>
      <c r="AA492" s="276"/>
      <c r="AB492" s="276"/>
      <c r="AC492" s="276"/>
      <c r="AD492" s="263"/>
      <c r="AE492" s="263"/>
      <c r="AF492" s="263"/>
      <c r="AG492" s="263"/>
      <c r="AH492" s="263"/>
      <c r="AI492" s="263"/>
      <c r="AJ492" s="263"/>
      <c r="AK492" s="276"/>
      <c r="AL492" s="371">
        <f>$AL$9</f>
        <v>0</v>
      </c>
      <c r="AM492" s="295"/>
      <c r="AN492" s="419" t="s">
        <v>4</v>
      </c>
      <c r="AO492" s="419"/>
      <c r="AP492" s="295">
        <v>13</v>
      </c>
      <c r="AQ492" s="295"/>
      <c r="AR492" s="298" t="s">
        <v>5</v>
      </c>
      <c r="AS492" s="299"/>
      <c r="AT492" s="34"/>
      <c r="AU492" s="34"/>
      <c r="AX492" s="172"/>
    </row>
    <row r="493" spans="2:50" s="23" customFormat="1" ht="13.5" customHeight="1" x14ac:dyDescent="0.15">
      <c r="B493" s="423"/>
      <c r="C493" s="423"/>
      <c r="D493" s="423"/>
      <c r="E493" s="423"/>
      <c r="F493" s="423"/>
      <c r="G493" s="423"/>
      <c r="H493" s="423"/>
      <c r="I493" s="423"/>
      <c r="J493" s="359" t="str">
        <f>$J$10</f>
        <v>2</v>
      </c>
      <c r="K493" s="361" t="str">
        <f>$K$10</f>
        <v>2</v>
      </c>
      <c r="L493" s="364" t="str">
        <f>$L$10</f>
        <v>1</v>
      </c>
      <c r="M493" s="416" t="str">
        <f>$M$10</f>
        <v>0</v>
      </c>
      <c r="N493" s="361" t="str">
        <f>$N$10</f>
        <v>7</v>
      </c>
      <c r="O493" s="416" t="str">
        <f>$O$10</f>
        <v>9</v>
      </c>
      <c r="P493" s="374" t="str">
        <f>$P$10</f>
        <v>4</v>
      </c>
      <c r="Q493" s="374" t="str">
        <f>$Q$10</f>
        <v>8</v>
      </c>
      <c r="R493" s="374" t="str">
        <f>$R$10</f>
        <v>0</v>
      </c>
      <c r="S493" s="374" t="str">
        <f>$S$10</f>
        <v>5</v>
      </c>
      <c r="T493" s="361" t="str">
        <f>$T$10</f>
        <v>5</v>
      </c>
      <c r="U493" s="416">
        <f>$U$10</f>
        <v>0</v>
      </c>
      <c r="V493" s="374">
        <f>$V$10</f>
        <v>0</v>
      </c>
      <c r="W493" s="361">
        <f>$W$10</f>
        <v>0</v>
      </c>
      <c r="X493" s="276"/>
      <c r="Y493" s="276"/>
      <c r="Z493" s="276"/>
      <c r="AA493" s="276"/>
      <c r="AB493" s="276"/>
      <c r="AC493" s="276"/>
      <c r="AD493" s="263"/>
      <c r="AE493" s="263"/>
      <c r="AF493" s="263"/>
      <c r="AG493" s="263"/>
      <c r="AH493" s="263"/>
      <c r="AI493" s="263"/>
      <c r="AJ493" s="263"/>
      <c r="AK493" s="276"/>
      <c r="AL493" s="372"/>
      <c r="AM493" s="296"/>
      <c r="AN493" s="420"/>
      <c r="AO493" s="420"/>
      <c r="AP493" s="296"/>
      <c r="AQ493" s="296"/>
      <c r="AR493" s="300"/>
      <c r="AS493" s="301"/>
      <c r="AT493" s="34"/>
      <c r="AU493" s="34"/>
      <c r="AX493" s="172"/>
    </row>
    <row r="494" spans="2:50" s="23" customFormat="1" ht="9" customHeight="1" x14ac:dyDescent="0.15">
      <c r="B494" s="423"/>
      <c r="C494" s="423"/>
      <c r="D494" s="423"/>
      <c r="E494" s="423"/>
      <c r="F494" s="423"/>
      <c r="G494" s="423"/>
      <c r="H494" s="423"/>
      <c r="I494" s="423"/>
      <c r="J494" s="360"/>
      <c r="K494" s="362"/>
      <c r="L494" s="365"/>
      <c r="M494" s="417"/>
      <c r="N494" s="362"/>
      <c r="O494" s="417"/>
      <c r="P494" s="375"/>
      <c r="Q494" s="375"/>
      <c r="R494" s="375"/>
      <c r="S494" s="375"/>
      <c r="T494" s="362"/>
      <c r="U494" s="417"/>
      <c r="V494" s="375"/>
      <c r="W494" s="362"/>
      <c r="X494" s="276"/>
      <c r="Y494" s="276"/>
      <c r="Z494" s="276"/>
      <c r="AA494" s="276"/>
      <c r="AB494" s="276"/>
      <c r="AC494" s="276"/>
      <c r="AD494" s="263"/>
      <c r="AE494" s="263"/>
      <c r="AF494" s="263"/>
      <c r="AG494" s="263"/>
      <c r="AH494" s="263"/>
      <c r="AI494" s="263"/>
      <c r="AJ494" s="263"/>
      <c r="AK494" s="276"/>
      <c r="AL494" s="373"/>
      <c r="AM494" s="297"/>
      <c r="AN494" s="421"/>
      <c r="AO494" s="421"/>
      <c r="AP494" s="297"/>
      <c r="AQ494" s="297"/>
      <c r="AR494" s="302"/>
      <c r="AS494" s="303"/>
      <c r="AT494" s="34"/>
      <c r="AU494" s="34"/>
      <c r="AX494" s="172"/>
    </row>
    <row r="495" spans="2:50" s="23" customFormat="1" ht="6" customHeight="1" x14ac:dyDescent="0.15">
      <c r="B495" s="424"/>
      <c r="C495" s="424"/>
      <c r="D495" s="424"/>
      <c r="E495" s="424"/>
      <c r="F495" s="424"/>
      <c r="G495" s="424"/>
      <c r="H495" s="424"/>
      <c r="I495" s="424"/>
      <c r="J495" s="360"/>
      <c r="K495" s="363"/>
      <c r="L495" s="366"/>
      <c r="M495" s="418"/>
      <c r="N495" s="363"/>
      <c r="O495" s="418"/>
      <c r="P495" s="376"/>
      <c r="Q495" s="376"/>
      <c r="R495" s="376"/>
      <c r="S495" s="376"/>
      <c r="T495" s="363"/>
      <c r="U495" s="418"/>
      <c r="V495" s="376"/>
      <c r="W495" s="363"/>
      <c r="X495" s="276"/>
      <c r="Y495" s="276"/>
      <c r="Z495" s="276"/>
      <c r="AA495" s="276"/>
      <c r="AB495" s="276"/>
      <c r="AC495" s="276"/>
      <c r="AD495" s="276"/>
      <c r="AE495" s="276"/>
      <c r="AF495" s="276"/>
      <c r="AG495" s="276"/>
      <c r="AH495" s="276"/>
      <c r="AI495" s="276"/>
      <c r="AJ495" s="276"/>
      <c r="AK495" s="276"/>
      <c r="AL495" s="254"/>
      <c r="AM495" s="254"/>
      <c r="AN495" s="243"/>
      <c r="AO495" s="243"/>
      <c r="AP495" s="243"/>
      <c r="AQ495" s="243"/>
      <c r="AR495" s="243"/>
      <c r="AS495" s="243"/>
      <c r="AT495" s="34"/>
      <c r="AU495" s="34"/>
      <c r="AX495" s="172"/>
    </row>
    <row r="496" spans="2:50" s="23" customFormat="1" ht="15" customHeight="1" x14ac:dyDescent="0.15">
      <c r="B496" s="401" t="s">
        <v>74</v>
      </c>
      <c r="C496" s="402"/>
      <c r="D496" s="402"/>
      <c r="E496" s="402"/>
      <c r="F496" s="402"/>
      <c r="G496" s="402"/>
      <c r="H496" s="402"/>
      <c r="I496" s="403"/>
      <c r="J496" s="401" t="s">
        <v>6</v>
      </c>
      <c r="K496" s="402"/>
      <c r="L496" s="402"/>
      <c r="M496" s="402"/>
      <c r="N496" s="410"/>
      <c r="O496" s="413" t="s">
        <v>75</v>
      </c>
      <c r="P496" s="402"/>
      <c r="Q496" s="402"/>
      <c r="R496" s="402"/>
      <c r="S496" s="402"/>
      <c r="T496" s="402"/>
      <c r="U496" s="403"/>
      <c r="V496" s="285" t="s">
        <v>76</v>
      </c>
      <c r="W496" s="286"/>
      <c r="X496" s="286"/>
      <c r="Y496" s="304" t="s">
        <v>77</v>
      </c>
      <c r="Z496" s="304"/>
      <c r="AA496" s="304"/>
      <c r="AB496" s="304"/>
      <c r="AC496" s="304"/>
      <c r="AD496" s="304"/>
      <c r="AE496" s="304"/>
      <c r="AF496" s="304"/>
      <c r="AG496" s="304"/>
      <c r="AH496" s="304"/>
      <c r="AI496" s="286"/>
      <c r="AJ496" s="286"/>
      <c r="AK496" s="287"/>
      <c r="AL496" s="305" t="s">
        <v>78</v>
      </c>
      <c r="AM496" s="305"/>
      <c r="AN496" s="377" t="s">
        <v>40</v>
      </c>
      <c r="AO496" s="377"/>
      <c r="AP496" s="377"/>
      <c r="AQ496" s="377"/>
      <c r="AR496" s="377"/>
      <c r="AS496" s="378"/>
      <c r="AT496" s="34"/>
      <c r="AU496" s="34"/>
      <c r="AX496" s="172"/>
    </row>
    <row r="497" spans="2:51" s="23" customFormat="1" ht="13.5" customHeight="1" x14ac:dyDescent="0.15">
      <c r="B497" s="404"/>
      <c r="C497" s="405"/>
      <c r="D497" s="405"/>
      <c r="E497" s="405"/>
      <c r="F497" s="405"/>
      <c r="G497" s="405"/>
      <c r="H497" s="405"/>
      <c r="I497" s="406"/>
      <c r="J497" s="404"/>
      <c r="K497" s="405"/>
      <c r="L497" s="405"/>
      <c r="M497" s="405"/>
      <c r="N497" s="411"/>
      <c r="O497" s="414"/>
      <c r="P497" s="405"/>
      <c r="Q497" s="405"/>
      <c r="R497" s="405"/>
      <c r="S497" s="405"/>
      <c r="T497" s="405"/>
      <c r="U497" s="406"/>
      <c r="V497" s="379" t="s">
        <v>7</v>
      </c>
      <c r="W497" s="380"/>
      <c r="X497" s="380"/>
      <c r="Y497" s="381"/>
      <c r="Z497" s="385" t="s">
        <v>18</v>
      </c>
      <c r="AA497" s="386"/>
      <c r="AB497" s="386"/>
      <c r="AC497" s="387"/>
      <c r="AD497" s="391" t="s">
        <v>19</v>
      </c>
      <c r="AE497" s="392"/>
      <c r="AF497" s="392"/>
      <c r="AG497" s="393"/>
      <c r="AH497" s="397" t="s">
        <v>188</v>
      </c>
      <c r="AI497" s="298"/>
      <c r="AJ497" s="298"/>
      <c r="AK497" s="299"/>
      <c r="AL497" s="399" t="s">
        <v>79</v>
      </c>
      <c r="AM497" s="399"/>
      <c r="AN497" s="318" t="s">
        <v>21</v>
      </c>
      <c r="AO497" s="319"/>
      <c r="AP497" s="319"/>
      <c r="AQ497" s="319"/>
      <c r="AR497" s="320"/>
      <c r="AS497" s="321"/>
      <c r="AT497" s="34"/>
      <c r="AU497" s="34"/>
      <c r="AX497" s="172"/>
    </row>
    <row r="498" spans="2:51" s="23" customFormat="1" ht="13.5" customHeight="1" x14ac:dyDescent="0.15">
      <c r="B498" s="407"/>
      <c r="C498" s="408"/>
      <c r="D498" s="408"/>
      <c r="E498" s="408"/>
      <c r="F498" s="408"/>
      <c r="G498" s="408"/>
      <c r="H498" s="408"/>
      <c r="I498" s="409"/>
      <c r="J498" s="407"/>
      <c r="K498" s="408"/>
      <c r="L498" s="408"/>
      <c r="M498" s="408"/>
      <c r="N498" s="412"/>
      <c r="O498" s="415"/>
      <c r="P498" s="408"/>
      <c r="Q498" s="408"/>
      <c r="R498" s="408"/>
      <c r="S498" s="408"/>
      <c r="T498" s="408"/>
      <c r="U498" s="409"/>
      <c r="V498" s="382"/>
      <c r="W498" s="383"/>
      <c r="X498" s="383"/>
      <c r="Y498" s="384"/>
      <c r="Z498" s="388"/>
      <c r="AA498" s="389"/>
      <c r="AB498" s="389"/>
      <c r="AC498" s="390"/>
      <c r="AD498" s="394"/>
      <c r="AE498" s="395"/>
      <c r="AF498" s="395"/>
      <c r="AG498" s="396"/>
      <c r="AH498" s="398"/>
      <c r="AI498" s="302"/>
      <c r="AJ498" s="302"/>
      <c r="AK498" s="303"/>
      <c r="AL498" s="400"/>
      <c r="AM498" s="400"/>
      <c r="AN498" s="322"/>
      <c r="AO498" s="322"/>
      <c r="AP498" s="322"/>
      <c r="AQ498" s="322"/>
      <c r="AR498" s="322"/>
      <c r="AS498" s="323"/>
      <c r="AT498" s="34"/>
      <c r="AU498" s="34"/>
      <c r="AX498" s="172"/>
    </row>
    <row r="499" spans="2:51" s="23" customFormat="1" ht="18" customHeight="1" x14ac:dyDescent="0.15">
      <c r="B499" s="330"/>
      <c r="C499" s="331"/>
      <c r="D499" s="331"/>
      <c r="E499" s="331"/>
      <c r="F499" s="331"/>
      <c r="G499" s="331"/>
      <c r="H499" s="331"/>
      <c r="I499" s="332"/>
      <c r="J499" s="330"/>
      <c r="K499" s="331"/>
      <c r="L499" s="331"/>
      <c r="M499" s="331"/>
      <c r="N499" s="336"/>
      <c r="O499" s="259"/>
      <c r="P499" s="260" t="s">
        <v>0</v>
      </c>
      <c r="Q499" s="259"/>
      <c r="R499" s="260" t="s">
        <v>1</v>
      </c>
      <c r="S499" s="259"/>
      <c r="T499" s="338" t="s">
        <v>80</v>
      </c>
      <c r="U499" s="339"/>
      <c r="V499" s="340"/>
      <c r="W499" s="341"/>
      <c r="X499" s="341"/>
      <c r="Y499" s="261" t="s">
        <v>8</v>
      </c>
      <c r="Z499" s="220"/>
      <c r="AA499" s="221"/>
      <c r="AB499" s="221"/>
      <c r="AC499" s="219" t="s">
        <v>8</v>
      </c>
      <c r="AD499" s="220"/>
      <c r="AE499" s="221"/>
      <c r="AF499" s="221"/>
      <c r="AG499" s="222" t="s">
        <v>8</v>
      </c>
      <c r="AH499" s="220"/>
      <c r="AI499" s="221"/>
      <c r="AJ499" s="221"/>
      <c r="AK499" s="222" t="s">
        <v>8</v>
      </c>
      <c r="AL499" s="274"/>
      <c r="AM499" s="275"/>
      <c r="AN499" s="316"/>
      <c r="AO499" s="317"/>
      <c r="AP499" s="317"/>
      <c r="AQ499" s="317"/>
      <c r="AR499" s="317"/>
      <c r="AS499" s="222" t="s">
        <v>8</v>
      </c>
      <c r="AT499" s="34"/>
      <c r="AU499" s="34"/>
      <c r="AV499" s="30">
        <f>DATE(O499+88,Q499,S499)</f>
        <v>32111</v>
      </c>
      <c r="AW499" s="170"/>
      <c r="AX499" s="172">
        <f>IF(AV499&gt;保険料計算シート!$B$12,IF(AV499&lt;保険料計算シート!$B$14,2,3),1)</f>
        <v>1</v>
      </c>
      <c r="AY499" s="29">
        <f>IF(V499="賃金で算定",1,0)</f>
        <v>0</v>
      </c>
    </row>
    <row r="500" spans="2:51" s="23" customFormat="1" ht="18" customHeight="1" x14ac:dyDescent="0.15">
      <c r="B500" s="333"/>
      <c r="C500" s="334"/>
      <c r="D500" s="334"/>
      <c r="E500" s="334"/>
      <c r="F500" s="334"/>
      <c r="G500" s="334"/>
      <c r="H500" s="334"/>
      <c r="I500" s="335"/>
      <c r="J500" s="333"/>
      <c r="K500" s="334"/>
      <c r="L500" s="334"/>
      <c r="M500" s="334"/>
      <c r="N500" s="337"/>
      <c r="O500" s="262"/>
      <c r="P500" s="263" t="s">
        <v>0</v>
      </c>
      <c r="Q500" s="262"/>
      <c r="R500" s="263" t="s">
        <v>1</v>
      </c>
      <c r="S500" s="262"/>
      <c r="T500" s="367" t="s">
        <v>81</v>
      </c>
      <c r="U500" s="368"/>
      <c r="V500" s="357"/>
      <c r="W500" s="358"/>
      <c r="X500" s="358"/>
      <c r="Y500" s="358"/>
      <c r="Z500" s="357"/>
      <c r="AA500" s="358"/>
      <c r="AB500" s="358"/>
      <c r="AC500" s="358"/>
      <c r="AD500" s="325"/>
      <c r="AE500" s="326"/>
      <c r="AF500" s="326"/>
      <c r="AG500" s="344"/>
      <c r="AH500" s="328">
        <f>V500+Z500-AD500</f>
        <v>0</v>
      </c>
      <c r="AI500" s="328"/>
      <c r="AJ500" s="328"/>
      <c r="AK500" s="329"/>
      <c r="AL500" s="314"/>
      <c r="AM500" s="315"/>
      <c r="AN500" s="306"/>
      <c r="AO500" s="307"/>
      <c r="AP500" s="307"/>
      <c r="AQ500" s="307"/>
      <c r="AR500" s="307"/>
      <c r="AS500" s="225"/>
      <c r="AT500" s="34"/>
      <c r="AU500" s="34"/>
      <c r="AV500" s="30"/>
      <c r="AW500" s="170"/>
      <c r="AX500" s="172"/>
    </row>
    <row r="501" spans="2:51" s="23" customFormat="1" ht="18" customHeight="1" x14ac:dyDescent="0.15">
      <c r="B501" s="330"/>
      <c r="C501" s="331"/>
      <c r="D501" s="331"/>
      <c r="E501" s="331"/>
      <c r="F501" s="331"/>
      <c r="G501" s="331"/>
      <c r="H501" s="331"/>
      <c r="I501" s="332"/>
      <c r="J501" s="330"/>
      <c r="K501" s="331"/>
      <c r="L501" s="331"/>
      <c r="M501" s="331"/>
      <c r="N501" s="336"/>
      <c r="O501" s="264"/>
      <c r="P501" s="260" t="s">
        <v>57</v>
      </c>
      <c r="Q501" s="259"/>
      <c r="R501" s="260" t="s">
        <v>58</v>
      </c>
      <c r="S501" s="259"/>
      <c r="T501" s="338" t="s">
        <v>59</v>
      </c>
      <c r="U501" s="339"/>
      <c r="V501" s="340"/>
      <c r="W501" s="341"/>
      <c r="X501" s="341"/>
      <c r="Y501" s="265"/>
      <c r="Z501" s="227"/>
      <c r="AA501" s="228"/>
      <c r="AB501" s="228"/>
      <c r="AC501" s="226"/>
      <c r="AD501" s="227"/>
      <c r="AE501" s="228"/>
      <c r="AF501" s="228"/>
      <c r="AG501" s="229"/>
      <c r="AH501" s="308"/>
      <c r="AI501" s="309"/>
      <c r="AJ501" s="309"/>
      <c r="AK501" s="310"/>
      <c r="AL501" s="230"/>
      <c r="AM501" s="231"/>
      <c r="AN501" s="316"/>
      <c r="AO501" s="317"/>
      <c r="AP501" s="317"/>
      <c r="AQ501" s="317"/>
      <c r="AR501" s="317"/>
      <c r="AS501" s="232"/>
      <c r="AT501" s="34"/>
      <c r="AU501" s="34"/>
      <c r="AV501" s="30">
        <f>DATE(O501+88,Q501,S501)</f>
        <v>32111</v>
      </c>
      <c r="AW501" s="170"/>
      <c r="AX501" s="172">
        <f>IF(AV501&gt;保険料計算シート!$B$12,IF(AV501&lt;保険料計算シート!$B$14,2,3),1)</f>
        <v>1</v>
      </c>
      <c r="AY501" s="29">
        <f>IF(V501="賃金で算定",1,0)</f>
        <v>0</v>
      </c>
    </row>
    <row r="502" spans="2:51" s="23" customFormat="1" ht="18" customHeight="1" x14ac:dyDescent="0.15">
      <c r="B502" s="333"/>
      <c r="C502" s="334"/>
      <c r="D502" s="334"/>
      <c r="E502" s="334"/>
      <c r="F502" s="334"/>
      <c r="G502" s="334"/>
      <c r="H502" s="334"/>
      <c r="I502" s="335"/>
      <c r="J502" s="333"/>
      <c r="K502" s="334"/>
      <c r="L502" s="334"/>
      <c r="M502" s="334"/>
      <c r="N502" s="337"/>
      <c r="O502" s="266"/>
      <c r="P502" s="258" t="s">
        <v>57</v>
      </c>
      <c r="Q502" s="267"/>
      <c r="R502" s="258" t="s">
        <v>58</v>
      </c>
      <c r="S502" s="267"/>
      <c r="T502" s="342" t="s">
        <v>60</v>
      </c>
      <c r="U502" s="343"/>
      <c r="V502" s="357"/>
      <c r="W502" s="358"/>
      <c r="X502" s="358"/>
      <c r="Y502" s="358"/>
      <c r="Z502" s="357"/>
      <c r="AA502" s="358"/>
      <c r="AB502" s="358"/>
      <c r="AC502" s="358"/>
      <c r="AD502" s="325"/>
      <c r="AE502" s="326"/>
      <c r="AF502" s="326"/>
      <c r="AG502" s="344"/>
      <c r="AH502" s="328">
        <f>V502+Z502-AD502</f>
        <v>0</v>
      </c>
      <c r="AI502" s="328"/>
      <c r="AJ502" s="328"/>
      <c r="AK502" s="329"/>
      <c r="AL502" s="314"/>
      <c r="AM502" s="315"/>
      <c r="AN502" s="306"/>
      <c r="AO502" s="307"/>
      <c r="AP502" s="307"/>
      <c r="AQ502" s="307"/>
      <c r="AR502" s="307"/>
      <c r="AS502" s="225"/>
      <c r="AT502" s="34"/>
      <c r="AU502" s="34"/>
      <c r="AV502" s="30"/>
      <c r="AW502" s="170"/>
      <c r="AX502" s="172"/>
    </row>
    <row r="503" spans="2:51" s="23" customFormat="1" ht="18" customHeight="1" x14ac:dyDescent="0.15">
      <c r="B503" s="330"/>
      <c r="C503" s="331"/>
      <c r="D503" s="331"/>
      <c r="E503" s="331"/>
      <c r="F503" s="331"/>
      <c r="G503" s="331"/>
      <c r="H503" s="331"/>
      <c r="I503" s="332"/>
      <c r="J503" s="330"/>
      <c r="K503" s="331"/>
      <c r="L503" s="331"/>
      <c r="M503" s="331"/>
      <c r="N503" s="336"/>
      <c r="O503" s="264"/>
      <c r="P503" s="260" t="s">
        <v>57</v>
      </c>
      <c r="Q503" s="259"/>
      <c r="R503" s="260" t="s">
        <v>58</v>
      </c>
      <c r="S503" s="259"/>
      <c r="T503" s="338" t="s">
        <v>59</v>
      </c>
      <c r="U503" s="339"/>
      <c r="V503" s="340"/>
      <c r="W503" s="341"/>
      <c r="X503" s="341"/>
      <c r="Y503" s="265"/>
      <c r="Z503" s="227"/>
      <c r="AA503" s="228"/>
      <c r="AB503" s="228"/>
      <c r="AC503" s="226"/>
      <c r="AD503" s="227"/>
      <c r="AE503" s="228"/>
      <c r="AF503" s="228"/>
      <c r="AG503" s="229"/>
      <c r="AH503" s="308"/>
      <c r="AI503" s="309"/>
      <c r="AJ503" s="309"/>
      <c r="AK503" s="310"/>
      <c r="AL503" s="230"/>
      <c r="AM503" s="231"/>
      <c r="AN503" s="316"/>
      <c r="AO503" s="317"/>
      <c r="AP503" s="317"/>
      <c r="AQ503" s="317"/>
      <c r="AR503" s="317"/>
      <c r="AS503" s="232"/>
      <c r="AT503" s="34"/>
      <c r="AU503" s="34"/>
      <c r="AV503" s="30">
        <f>DATE(O503+88,Q503,S503)</f>
        <v>32111</v>
      </c>
      <c r="AW503" s="170"/>
      <c r="AX503" s="172">
        <f>IF(AV503&gt;保険料計算シート!$B$12,IF(AV503&lt;保険料計算シート!$B$14,2,3),1)</f>
        <v>1</v>
      </c>
      <c r="AY503" s="29">
        <f>IF(V503="賃金で算定",1,0)</f>
        <v>0</v>
      </c>
    </row>
    <row r="504" spans="2:51" s="23" customFormat="1" ht="18" customHeight="1" x14ac:dyDescent="0.15">
      <c r="B504" s="333"/>
      <c r="C504" s="334"/>
      <c r="D504" s="334"/>
      <c r="E504" s="334"/>
      <c r="F504" s="334"/>
      <c r="G504" s="334"/>
      <c r="H504" s="334"/>
      <c r="I504" s="335"/>
      <c r="J504" s="333"/>
      <c r="K504" s="334"/>
      <c r="L504" s="334"/>
      <c r="M504" s="334"/>
      <c r="N504" s="337"/>
      <c r="O504" s="266"/>
      <c r="P504" s="258" t="s">
        <v>57</v>
      </c>
      <c r="Q504" s="267"/>
      <c r="R504" s="258" t="s">
        <v>58</v>
      </c>
      <c r="S504" s="267"/>
      <c r="T504" s="342" t="s">
        <v>60</v>
      </c>
      <c r="U504" s="343"/>
      <c r="V504" s="325"/>
      <c r="W504" s="326"/>
      <c r="X504" s="326"/>
      <c r="Y504" s="326"/>
      <c r="Z504" s="325"/>
      <c r="AA504" s="326"/>
      <c r="AB504" s="326"/>
      <c r="AC504" s="326"/>
      <c r="AD504" s="325"/>
      <c r="AE504" s="326"/>
      <c r="AF504" s="326"/>
      <c r="AG504" s="344"/>
      <c r="AH504" s="328">
        <f>V504+Z504-AD504</f>
        <v>0</v>
      </c>
      <c r="AI504" s="328"/>
      <c r="AJ504" s="328"/>
      <c r="AK504" s="329"/>
      <c r="AL504" s="314"/>
      <c r="AM504" s="315"/>
      <c r="AN504" s="306"/>
      <c r="AO504" s="307"/>
      <c r="AP504" s="307"/>
      <c r="AQ504" s="307"/>
      <c r="AR504" s="307"/>
      <c r="AS504" s="225"/>
      <c r="AT504" s="34"/>
      <c r="AU504" s="34"/>
      <c r="AV504" s="30"/>
      <c r="AW504" s="170"/>
      <c r="AX504" s="172"/>
    </row>
    <row r="505" spans="2:51" s="23" customFormat="1" ht="18" customHeight="1" x14ac:dyDescent="0.15">
      <c r="B505" s="330"/>
      <c r="C505" s="331"/>
      <c r="D505" s="331"/>
      <c r="E505" s="331"/>
      <c r="F505" s="331"/>
      <c r="G505" s="331"/>
      <c r="H505" s="331"/>
      <c r="I505" s="332"/>
      <c r="J505" s="330"/>
      <c r="K505" s="331"/>
      <c r="L505" s="331"/>
      <c r="M505" s="331"/>
      <c r="N505" s="336"/>
      <c r="O505" s="264"/>
      <c r="P505" s="260" t="s">
        <v>57</v>
      </c>
      <c r="Q505" s="259"/>
      <c r="R505" s="260" t="s">
        <v>58</v>
      </c>
      <c r="S505" s="259"/>
      <c r="T505" s="338" t="s">
        <v>59</v>
      </c>
      <c r="U505" s="339"/>
      <c r="V505" s="340"/>
      <c r="W505" s="341"/>
      <c r="X505" s="341"/>
      <c r="Y505" s="268"/>
      <c r="Z505" s="236"/>
      <c r="AA505" s="237"/>
      <c r="AB505" s="237"/>
      <c r="AC505" s="235"/>
      <c r="AD505" s="236"/>
      <c r="AE505" s="237"/>
      <c r="AF505" s="237"/>
      <c r="AG505" s="238"/>
      <c r="AH505" s="308"/>
      <c r="AI505" s="309"/>
      <c r="AJ505" s="309"/>
      <c r="AK505" s="310"/>
      <c r="AL505" s="239"/>
      <c r="AM505" s="240"/>
      <c r="AN505" s="316"/>
      <c r="AO505" s="317"/>
      <c r="AP505" s="317"/>
      <c r="AQ505" s="317"/>
      <c r="AR505" s="317"/>
      <c r="AS505" s="232"/>
      <c r="AT505" s="34"/>
      <c r="AU505" s="34"/>
      <c r="AV505" s="30">
        <f>DATE(O505+88,Q505,S505)</f>
        <v>32111</v>
      </c>
      <c r="AW505" s="170"/>
      <c r="AX505" s="172">
        <f>IF(AV505&gt;保険料計算シート!$B$12,IF(AV505&lt;保険料計算シート!$B$14,2,3),1)</f>
        <v>1</v>
      </c>
      <c r="AY505" s="29">
        <f>IF(V505="賃金で算定",1,0)</f>
        <v>0</v>
      </c>
    </row>
    <row r="506" spans="2:51" s="23" customFormat="1" ht="18" customHeight="1" x14ac:dyDescent="0.15">
      <c r="B506" s="333"/>
      <c r="C506" s="334"/>
      <c r="D506" s="334"/>
      <c r="E506" s="334"/>
      <c r="F506" s="334"/>
      <c r="G506" s="334"/>
      <c r="H506" s="334"/>
      <c r="I506" s="335"/>
      <c r="J506" s="333"/>
      <c r="K506" s="334"/>
      <c r="L506" s="334"/>
      <c r="M506" s="334"/>
      <c r="N506" s="337"/>
      <c r="O506" s="266"/>
      <c r="P506" s="258" t="s">
        <v>57</v>
      </c>
      <c r="Q506" s="267"/>
      <c r="R506" s="258" t="s">
        <v>58</v>
      </c>
      <c r="S506" s="267"/>
      <c r="T506" s="342" t="s">
        <v>60</v>
      </c>
      <c r="U506" s="343"/>
      <c r="V506" s="357"/>
      <c r="W506" s="358"/>
      <c r="X506" s="358"/>
      <c r="Y506" s="358"/>
      <c r="Z506" s="357"/>
      <c r="AA506" s="358"/>
      <c r="AB506" s="358"/>
      <c r="AC506" s="358"/>
      <c r="AD506" s="325"/>
      <c r="AE506" s="326"/>
      <c r="AF506" s="326"/>
      <c r="AG506" s="344"/>
      <c r="AH506" s="328">
        <f>V506+Z506-AD506</f>
        <v>0</v>
      </c>
      <c r="AI506" s="328"/>
      <c r="AJ506" s="328"/>
      <c r="AK506" s="329"/>
      <c r="AL506" s="314"/>
      <c r="AM506" s="315"/>
      <c r="AN506" s="306"/>
      <c r="AO506" s="307"/>
      <c r="AP506" s="307"/>
      <c r="AQ506" s="307"/>
      <c r="AR506" s="307"/>
      <c r="AS506" s="225"/>
      <c r="AT506" s="34"/>
      <c r="AU506" s="34"/>
      <c r="AV506" s="30"/>
      <c r="AW506" s="170"/>
      <c r="AX506" s="172"/>
    </row>
    <row r="507" spans="2:51" s="23" customFormat="1" ht="18" customHeight="1" x14ac:dyDescent="0.15">
      <c r="B507" s="330"/>
      <c r="C507" s="331"/>
      <c r="D507" s="331"/>
      <c r="E507" s="331"/>
      <c r="F507" s="331"/>
      <c r="G507" s="331"/>
      <c r="H507" s="331"/>
      <c r="I507" s="332"/>
      <c r="J507" s="330"/>
      <c r="K507" s="331"/>
      <c r="L507" s="331"/>
      <c r="M507" s="331"/>
      <c r="N507" s="336"/>
      <c r="O507" s="264"/>
      <c r="P507" s="260" t="s">
        <v>57</v>
      </c>
      <c r="Q507" s="259"/>
      <c r="R507" s="260" t="s">
        <v>58</v>
      </c>
      <c r="S507" s="259"/>
      <c r="T507" s="338" t="s">
        <v>59</v>
      </c>
      <c r="U507" s="339"/>
      <c r="V507" s="340"/>
      <c r="W507" s="341"/>
      <c r="X507" s="341"/>
      <c r="Y507" s="265"/>
      <c r="Z507" s="227"/>
      <c r="AA507" s="228"/>
      <c r="AB507" s="228"/>
      <c r="AC507" s="226"/>
      <c r="AD507" s="227"/>
      <c r="AE507" s="228"/>
      <c r="AF507" s="228"/>
      <c r="AG507" s="229"/>
      <c r="AH507" s="308"/>
      <c r="AI507" s="309"/>
      <c r="AJ507" s="309"/>
      <c r="AK507" s="310"/>
      <c r="AL507" s="239"/>
      <c r="AM507" s="240"/>
      <c r="AN507" s="316"/>
      <c r="AO507" s="317"/>
      <c r="AP507" s="317"/>
      <c r="AQ507" s="317"/>
      <c r="AR507" s="317"/>
      <c r="AS507" s="232"/>
      <c r="AT507" s="34"/>
      <c r="AU507" s="34"/>
      <c r="AV507" s="30">
        <f>DATE(O507+88,Q507,S507)</f>
        <v>32111</v>
      </c>
      <c r="AW507" s="170"/>
      <c r="AX507" s="172">
        <f>IF(AV507&gt;保険料計算シート!$B$12,IF(AV507&lt;保険料計算シート!$B$14,2,3),1)</f>
        <v>1</v>
      </c>
      <c r="AY507" s="29">
        <f>IF(V507="賃金で算定",1,0)</f>
        <v>0</v>
      </c>
    </row>
    <row r="508" spans="2:51" s="23" customFormat="1" ht="18" customHeight="1" x14ac:dyDescent="0.15">
      <c r="B508" s="333"/>
      <c r="C508" s="334"/>
      <c r="D508" s="334"/>
      <c r="E508" s="334"/>
      <c r="F508" s="334"/>
      <c r="G508" s="334"/>
      <c r="H508" s="334"/>
      <c r="I508" s="335"/>
      <c r="J508" s="333"/>
      <c r="K508" s="334"/>
      <c r="L508" s="334"/>
      <c r="M508" s="334"/>
      <c r="N508" s="337"/>
      <c r="O508" s="266"/>
      <c r="P508" s="258" t="s">
        <v>57</v>
      </c>
      <c r="Q508" s="267"/>
      <c r="R508" s="258" t="s">
        <v>58</v>
      </c>
      <c r="S508" s="267"/>
      <c r="T508" s="342" t="s">
        <v>60</v>
      </c>
      <c r="U508" s="343"/>
      <c r="V508" s="325"/>
      <c r="W508" s="326"/>
      <c r="X508" s="326"/>
      <c r="Y508" s="326"/>
      <c r="Z508" s="325"/>
      <c r="AA508" s="326"/>
      <c r="AB508" s="326"/>
      <c r="AC508" s="326"/>
      <c r="AD508" s="325"/>
      <c r="AE508" s="326"/>
      <c r="AF508" s="326"/>
      <c r="AG508" s="344"/>
      <c r="AH508" s="328">
        <f>V508+Z508-AD508</f>
        <v>0</v>
      </c>
      <c r="AI508" s="328"/>
      <c r="AJ508" s="328"/>
      <c r="AK508" s="329"/>
      <c r="AL508" s="314"/>
      <c r="AM508" s="315"/>
      <c r="AN508" s="306"/>
      <c r="AO508" s="307"/>
      <c r="AP508" s="307"/>
      <c r="AQ508" s="307"/>
      <c r="AR508" s="307"/>
      <c r="AS508" s="225"/>
      <c r="AT508" s="34"/>
      <c r="AU508" s="34"/>
      <c r="AV508" s="30"/>
      <c r="AW508" s="170"/>
      <c r="AX508" s="172"/>
    </row>
    <row r="509" spans="2:51" s="23" customFormat="1" ht="18" customHeight="1" x14ac:dyDescent="0.15">
      <c r="B509" s="330"/>
      <c r="C509" s="331"/>
      <c r="D509" s="331"/>
      <c r="E509" s="331"/>
      <c r="F509" s="331"/>
      <c r="G509" s="331"/>
      <c r="H509" s="331"/>
      <c r="I509" s="332"/>
      <c r="J509" s="330"/>
      <c r="K509" s="331"/>
      <c r="L509" s="331"/>
      <c r="M509" s="331"/>
      <c r="N509" s="336"/>
      <c r="O509" s="264"/>
      <c r="P509" s="260" t="s">
        <v>57</v>
      </c>
      <c r="Q509" s="259"/>
      <c r="R509" s="260" t="s">
        <v>58</v>
      </c>
      <c r="S509" s="259"/>
      <c r="T509" s="338" t="s">
        <v>59</v>
      </c>
      <c r="U509" s="339"/>
      <c r="V509" s="340"/>
      <c r="W509" s="341"/>
      <c r="X509" s="341"/>
      <c r="Y509" s="265"/>
      <c r="Z509" s="227"/>
      <c r="AA509" s="228"/>
      <c r="AB509" s="228"/>
      <c r="AC509" s="226"/>
      <c r="AD509" s="227"/>
      <c r="AE509" s="228"/>
      <c r="AF509" s="228"/>
      <c r="AG509" s="229"/>
      <c r="AH509" s="308"/>
      <c r="AI509" s="309"/>
      <c r="AJ509" s="309"/>
      <c r="AK509" s="310"/>
      <c r="AL509" s="269"/>
      <c r="AM509" s="270"/>
      <c r="AN509" s="316"/>
      <c r="AO509" s="317"/>
      <c r="AP509" s="317"/>
      <c r="AQ509" s="317"/>
      <c r="AR509" s="317"/>
      <c r="AS509" s="232"/>
      <c r="AT509" s="34"/>
      <c r="AU509" s="34"/>
      <c r="AV509" s="30">
        <f>DATE(O509+88,Q509,S509)</f>
        <v>32111</v>
      </c>
      <c r="AW509" s="170"/>
      <c r="AX509" s="172">
        <f>IF(AV509&gt;保険料計算シート!$B$12,IF(AV509&lt;保険料計算シート!$B$14,2,3),1)</f>
        <v>1</v>
      </c>
      <c r="AY509" s="29">
        <f>IF(V509="賃金で算定",1,0)</f>
        <v>0</v>
      </c>
    </row>
    <row r="510" spans="2:51" s="23" customFormat="1" ht="18" customHeight="1" x14ac:dyDescent="0.15">
      <c r="B510" s="333"/>
      <c r="C510" s="334"/>
      <c r="D510" s="334"/>
      <c r="E510" s="334"/>
      <c r="F510" s="334"/>
      <c r="G510" s="334"/>
      <c r="H510" s="334"/>
      <c r="I510" s="335"/>
      <c r="J510" s="333"/>
      <c r="K510" s="334"/>
      <c r="L510" s="334"/>
      <c r="M510" s="334"/>
      <c r="N510" s="337"/>
      <c r="O510" s="266"/>
      <c r="P510" s="258" t="s">
        <v>57</v>
      </c>
      <c r="Q510" s="267"/>
      <c r="R510" s="258" t="s">
        <v>58</v>
      </c>
      <c r="S510" s="267"/>
      <c r="T510" s="342" t="s">
        <v>60</v>
      </c>
      <c r="U510" s="343"/>
      <c r="V510" s="325"/>
      <c r="W510" s="326"/>
      <c r="X510" s="326"/>
      <c r="Y510" s="326"/>
      <c r="Z510" s="325"/>
      <c r="AA510" s="326"/>
      <c r="AB510" s="326"/>
      <c r="AC510" s="326"/>
      <c r="AD510" s="325"/>
      <c r="AE510" s="326"/>
      <c r="AF510" s="326"/>
      <c r="AG510" s="344"/>
      <c r="AH510" s="328">
        <f>V510+Z510-AD510</f>
        <v>0</v>
      </c>
      <c r="AI510" s="328"/>
      <c r="AJ510" s="328"/>
      <c r="AK510" s="329"/>
      <c r="AL510" s="314"/>
      <c r="AM510" s="315"/>
      <c r="AN510" s="306"/>
      <c r="AO510" s="307"/>
      <c r="AP510" s="307"/>
      <c r="AQ510" s="307"/>
      <c r="AR510" s="307"/>
      <c r="AS510" s="225"/>
      <c r="AT510" s="34"/>
      <c r="AU510" s="34"/>
      <c r="AV510" s="30"/>
      <c r="AW510" s="170"/>
      <c r="AX510" s="172"/>
    </row>
    <row r="511" spans="2:51" s="23" customFormat="1" ht="18" customHeight="1" x14ac:dyDescent="0.15">
      <c r="B511" s="330"/>
      <c r="C511" s="331"/>
      <c r="D511" s="331"/>
      <c r="E511" s="331"/>
      <c r="F511" s="331"/>
      <c r="G511" s="331"/>
      <c r="H511" s="331"/>
      <c r="I511" s="332"/>
      <c r="J511" s="330"/>
      <c r="K511" s="331"/>
      <c r="L511" s="331"/>
      <c r="M511" s="331"/>
      <c r="N511" s="336"/>
      <c r="O511" s="264"/>
      <c r="P511" s="260" t="s">
        <v>57</v>
      </c>
      <c r="Q511" s="259"/>
      <c r="R511" s="260" t="s">
        <v>58</v>
      </c>
      <c r="S511" s="259"/>
      <c r="T511" s="338" t="s">
        <v>59</v>
      </c>
      <c r="U511" s="339"/>
      <c r="V511" s="340"/>
      <c r="W511" s="341"/>
      <c r="X511" s="341"/>
      <c r="Y511" s="265"/>
      <c r="Z511" s="227"/>
      <c r="AA511" s="228"/>
      <c r="AB511" s="228"/>
      <c r="AC511" s="226"/>
      <c r="AD511" s="227"/>
      <c r="AE511" s="228"/>
      <c r="AF511" s="228"/>
      <c r="AG511" s="229"/>
      <c r="AH511" s="308"/>
      <c r="AI511" s="309"/>
      <c r="AJ511" s="309"/>
      <c r="AK511" s="310"/>
      <c r="AL511" s="271"/>
      <c r="AM511" s="272"/>
      <c r="AN511" s="316"/>
      <c r="AO511" s="317"/>
      <c r="AP511" s="317"/>
      <c r="AQ511" s="317"/>
      <c r="AR511" s="317"/>
      <c r="AS511" s="232"/>
      <c r="AT511" s="34"/>
      <c r="AU511" s="34"/>
      <c r="AV511" s="30">
        <f>DATE(O511+88,Q511,S511)</f>
        <v>32111</v>
      </c>
      <c r="AW511" s="170"/>
      <c r="AX511" s="172">
        <f>IF(AV511&gt;保険料計算シート!$B$12,IF(AV511&lt;保険料計算シート!$B$14,2,3),1)</f>
        <v>1</v>
      </c>
      <c r="AY511" s="29">
        <f>IF(V511="賃金で算定",1,0)</f>
        <v>0</v>
      </c>
    </row>
    <row r="512" spans="2:51" s="23" customFormat="1" ht="18" customHeight="1" x14ac:dyDescent="0.15">
      <c r="B512" s="333"/>
      <c r="C512" s="334"/>
      <c r="D512" s="334"/>
      <c r="E512" s="334"/>
      <c r="F512" s="334"/>
      <c r="G512" s="334"/>
      <c r="H512" s="334"/>
      <c r="I512" s="335"/>
      <c r="J512" s="333"/>
      <c r="K512" s="334"/>
      <c r="L512" s="334"/>
      <c r="M512" s="334"/>
      <c r="N512" s="337"/>
      <c r="O512" s="266"/>
      <c r="P512" s="258" t="s">
        <v>57</v>
      </c>
      <c r="Q512" s="267"/>
      <c r="R512" s="258" t="s">
        <v>58</v>
      </c>
      <c r="S512" s="267"/>
      <c r="T512" s="342" t="s">
        <v>60</v>
      </c>
      <c r="U512" s="343"/>
      <c r="V512" s="325"/>
      <c r="W512" s="326"/>
      <c r="X512" s="326"/>
      <c r="Y512" s="326"/>
      <c r="Z512" s="325"/>
      <c r="AA512" s="326"/>
      <c r="AB512" s="326"/>
      <c r="AC512" s="326"/>
      <c r="AD512" s="325"/>
      <c r="AE512" s="326"/>
      <c r="AF512" s="326"/>
      <c r="AG512" s="344"/>
      <c r="AH512" s="328">
        <f>V512+Z512-AD512</f>
        <v>0</v>
      </c>
      <c r="AI512" s="328"/>
      <c r="AJ512" s="328"/>
      <c r="AK512" s="329"/>
      <c r="AL512" s="314"/>
      <c r="AM512" s="315"/>
      <c r="AN512" s="306"/>
      <c r="AO512" s="307"/>
      <c r="AP512" s="307"/>
      <c r="AQ512" s="307"/>
      <c r="AR512" s="307"/>
      <c r="AS512" s="225"/>
      <c r="AT512" s="34"/>
      <c r="AU512" s="34"/>
      <c r="AV512" s="30"/>
      <c r="AW512" s="170"/>
      <c r="AX512" s="172"/>
    </row>
    <row r="513" spans="2:51" s="23" customFormat="1" ht="18" customHeight="1" x14ac:dyDescent="0.15">
      <c r="B513" s="330"/>
      <c r="C513" s="331"/>
      <c r="D513" s="331"/>
      <c r="E513" s="331"/>
      <c r="F513" s="331"/>
      <c r="G513" s="331"/>
      <c r="H513" s="331"/>
      <c r="I513" s="332"/>
      <c r="J513" s="330"/>
      <c r="K513" s="331"/>
      <c r="L513" s="331"/>
      <c r="M513" s="331"/>
      <c r="N513" s="336"/>
      <c r="O513" s="264"/>
      <c r="P513" s="260" t="s">
        <v>57</v>
      </c>
      <c r="Q513" s="259"/>
      <c r="R513" s="260" t="s">
        <v>58</v>
      </c>
      <c r="S513" s="259"/>
      <c r="T513" s="338" t="s">
        <v>59</v>
      </c>
      <c r="U513" s="339"/>
      <c r="V513" s="340"/>
      <c r="W513" s="341"/>
      <c r="X513" s="341"/>
      <c r="Y513" s="265"/>
      <c r="Z513" s="227"/>
      <c r="AA513" s="228"/>
      <c r="AB513" s="228"/>
      <c r="AC513" s="226"/>
      <c r="AD513" s="227"/>
      <c r="AE513" s="228"/>
      <c r="AF513" s="228"/>
      <c r="AG513" s="229"/>
      <c r="AH513" s="308"/>
      <c r="AI513" s="309"/>
      <c r="AJ513" s="309"/>
      <c r="AK513" s="310"/>
      <c r="AL513" s="269"/>
      <c r="AM513" s="270"/>
      <c r="AN513" s="316"/>
      <c r="AO513" s="317"/>
      <c r="AP513" s="317"/>
      <c r="AQ513" s="317"/>
      <c r="AR513" s="317"/>
      <c r="AS513" s="232"/>
      <c r="AT513" s="34"/>
      <c r="AU513" s="34"/>
      <c r="AV513" s="30">
        <f>DATE(O513+88,Q513,S513)</f>
        <v>32111</v>
      </c>
      <c r="AW513" s="170"/>
      <c r="AX513" s="172">
        <f>IF(AV513&gt;保険料計算シート!$B$12,IF(AV513&lt;保険料計算シート!$B$14,2,3),1)</f>
        <v>1</v>
      </c>
      <c r="AY513" s="29">
        <f>IF(V513="賃金で算定",1,0)</f>
        <v>0</v>
      </c>
    </row>
    <row r="514" spans="2:51" s="23" customFormat="1" ht="18" customHeight="1" x14ac:dyDescent="0.15">
      <c r="B514" s="333"/>
      <c r="C514" s="334"/>
      <c r="D514" s="334"/>
      <c r="E514" s="334"/>
      <c r="F514" s="334"/>
      <c r="G514" s="334"/>
      <c r="H514" s="334"/>
      <c r="I514" s="335"/>
      <c r="J514" s="333"/>
      <c r="K514" s="334"/>
      <c r="L514" s="334"/>
      <c r="M514" s="334"/>
      <c r="N514" s="337"/>
      <c r="O514" s="266"/>
      <c r="P514" s="258" t="s">
        <v>57</v>
      </c>
      <c r="Q514" s="267"/>
      <c r="R514" s="258" t="s">
        <v>58</v>
      </c>
      <c r="S514" s="267"/>
      <c r="T514" s="342" t="s">
        <v>60</v>
      </c>
      <c r="U514" s="343"/>
      <c r="V514" s="325"/>
      <c r="W514" s="326"/>
      <c r="X514" s="326"/>
      <c r="Y514" s="326"/>
      <c r="Z514" s="325"/>
      <c r="AA514" s="326"/>
      <c r="AB514" s="326"/>
      <c r="AC514" s="326"/>
      <c r="AD514" s="325"/>
      <c r="AE514" s="326"/>
      <c r="AF514" s="326"/>
      <c r="AG514" s="344"/>
      <c r="AH514" s="328">
        <f>V514+Z514-AD514</f>
        <v>0</v>
      </c>
      <c r="AI514" s="328"/>
      <c r="AJ514" s="328"/>
      <c r="AK514" s="329"/>
      <c r="AL514" s="314"/>
      <c r="AM514" s="315"/>
      <c r="AN514" s="306"/>
      <c r="AO514" s="307"/>
      <c r="AP514" s="307"/>
      <c r="AQ514" s="307"/>
      <c r="AR514" s="307"/>
      <c r="AS514" s="225"/>
      <c r="AT514" s="34"/>
      <c r="AU514" s="34"/>
      <c r="AV514" s="30"/>
      <c r="AW514" s="170"/>
      <c r="AX514" s="172"/>
    </row>
    <row r="515" spans="2:51" s="23" customFormat="1" ht="18" customHeight="1" x14ac:dyDescent="0.15">
      <c r="B515" s="330"/>
      <c r="C515" s="331"/>
      <c r="D515" s="331"/>
      <c r="E515" s="331"/>
      <c r="F515" s="331"/>
      <c r="G515" s="331"/>
      <c r="H515" s="331"/>
      <c r="I515" s="332"/>
      <c r="J515" s="330"/>
      <c r="K515" s="331"/>
      <c r="L515" s="331"/>
      <c r="M515" s="331"/>
      <c r="N515" s="336"/>
      <c r="O515" s="264"/>
      <c r="P515" s="260" t="s">
        <v>57</v>
      </c>
      <c r="Q515" s="259"/>
      <c r="R515" s="260" t="s">
        <v>58</v>
      </c>
      <c r="S515" s="259"/>
      <c r="T515" s="338" t="s">
        <v>59</v>
      </c>
      <c r="U515" s="339"/>
      <c r="V515" s="340"/>
      <c r="W515" s="341"/>
      <c r="X515" s="341"/>
      <c r="Y515" s="265"/>
      <c r="Z515" s="227"/>
      <c r="AA515" s="228"/>
      <c r="AB515" s="228"/>
      <c r="AC515" s="226"/>
      <c r="AD515" s="227"/>
      <c r="AE515" s="228"/>
      <c r="AF515" s="228"/>
      <c r="AG515" s="229"/>
      <c r="AH515" s="308"/>
      <c r="AI515" s="309"/>
      <c r="AJ515" s="309"/>
      <c r="AK515" s="310"/>
      <c r="AL515" s="269"/>
      <c r="AM515" s="270"/>
      <c r="AN515" s="316"/>
      <c r="AO515" s="317"/>
      <c r="AP515" s="317"/>
      <c r="AQ515" s="317"/>
      <c r="AR515" s="317"/>
      <c r="AS515" s="232"/>
      <c r="AT515" s="34"/>
      <c r="AU515" s="34"/>
      <c r="AV515" s="30">
        <f>DATE(O515+88,Q515,S515)</f>
        <v>32111</v>
      </c>
      <c r="AW515" s="170"/>
      <c r="AX515" s="172">
        <f>IF(AV515&gt;保険料計算シート!$B$12,IF(AV515&lt;保険料計算シート!$B$14,2,3),1)</f>
        <v>1</v>
      </c>
      <c r="AY515" s="29">
        <f>IF(V515="賃金で算定",1,0)</f>
        <v>0</v>
      </c>
    </row>
    <row r="516" spans="2:51" s="23" customFormat="1" ht="18" customHeight="1" x14ac:dyDescent="0.15">
      <c r="B516" s="333"/>
      <c r="C516" s="334"/>
      <c r="D516" s="334"/>
      <c r="E516" s="334"/>
      <c r="F516" s="334"/>
      <c r="G516" s="334"/>
      <c r="H516" s="334"/>
      <c r="I516" s="335"/>
      <c r="J516" s="333"/>
      <c r="K516" s="334"/>
      <c r="L516" s="334"/>
      <c r="M516" s="334"/>
      <c r="N516" s="337"/>
      <c r="O516" s="266"/>
      <c r="P516" s="273" t="s">
        <v>57</v>
      </c>
      <c r="Q516" s="267"/>
      <c r="R516" s="258" t="s">
        <v>58</v>
      </c>
      <c r="S516" s="267"/>
      <c r="T516" s="342" t="s">
        <v>60</v>
      </c>
      <c r="U516" s="343"/>
      <c r="V516" s="325"/>
      <c r="W516" s="326"/>
      <c r="X516" s="326"/>
      <c r="Y516" s="326"/>
      <c r="Z516" s="325"/>
      <c r="AA516" s="326"/>
      <c r="AB516" s="326"/>
      <c r="AC516" s="326"/>
      <c r="AD516" s="325"/>
      <c r="AE516" s="326"/>
      <c r="AF516" s="326"/>
      <c r="AG516" s="344"/>
      <c r="AH516" s="328">
        <f>V516+Z516-AD516</f>
        <v>0</v>
      </c>
      <c r="AI516" s="328"/>
      <c r="AJ516" s="328"/>
      <c r="AK516" s="329"/>
      <c r="AL516" s="314"/>
      <c r="AM516" s="315"/>
      <c r="AN516" s="306"/>
      <c r="AO516" s="307"/>
      <c r="AP516" s="307"/>
      <c r="AQ516" s="307"/>
      <c r="AR516" s="307"/>
      <c r="AS516" s="225"/>
      <c r="AT516" s="34"/>
      <c r="AU516" s="34"/>
      <c r="AV516" s="30"/>
      <c r="AW516" s="170"/>
      <c r="AX516" s="172"/>
    </row>
    <row r="517" spans="2:51" s="23" customFormat="1" ht="18" customHeight="1" x14ac:dyDescent="0.15">
      <c r="B517" s="345" t="s">
        <v>174</v>
      </c>
      <c r="C517" s="346"/>
      <c r="D517" s="346"/>
      <c r="E517" s="347"/>
      <c r="F517" s="351" t="s">
        <v>82</v>
      </c>
      <c r="G517" s="352"/>
      <c r="H517" s="352"/>
      <c r="I517" s="352"/>
      <c r="J517" s="352"/>
      <c r="K517" s="352"/>
      <c r="L517" s="352"/>
      <c r="M517" s="352"/>
      <c r="N517" s="353"/>
      <c r="O517" s="345" t="s">
        <v>62</v>
      </c>
      <c r="P517" s="346"/>
      <c r="Q517" s="346"/>
      <c r="R517" s="346"/>
      <c r="S517" s="346"/>
      <c r="T517" s="346"/>
      <c r="U517" s="347"/>
      <c r="V517" s="308"/>
      <c r="W517" s="309"/>
      <c r="X517" s="309"/>
      <c r="Y517" s="310"/>
      <c r="Z517" s="227"/>
      <c r="AA517" s="228"/>
      <c r="AB517" s="228"/>
      <c r="AC517" s="226"/>
      <c r="AD517" s="227"/>
      <c r="AE517" s="228"/>
      <c r="AF517" s="228"/>
      <c r="AG517" s="226"/>
      <c r="AH517" s="311"/>
      <c r="AI517" s="312"/>
      <c r="AJ517" s="312"/>
      <c r="AK517" s="313"/>
      <c r="AL517" s="230"/>
      <c r="AM517" s="231"/>
      <c r="AN517" s="308"/>
      <c r="AO517" s="309"/>
      <c r="AP517" s="309"/>
      <c r="AQ517" s="309"/>
      <c r="AR517" s="309"/>
      <c r="AS517" s="232"/>
      <c r="AT517" s="34"/>
      <c r="AU517" s="164"/>
      <c r="AX517" s="172"/>
    </row>
    <row r="518" spans="2:51" s="23" customFormat="1" ht="18" customHeight="1" x14ac:dyDescent="0.15">
      <c r="B518" s="348"/>
      <c r="C518" s="349"/>
      <c r="D518" s="349"/>
      <c r="E518" s="350"/>
      <c r="F518" s="354"/>
      <c r="G518" s="355"/>
      <c r="H518" s="355"/>
      <c r="I518" s="355"/>
      <c r="J518" s="355"/>
      <c r="K518" s="355"/>
      <c r="L518" s="355"/>
      <c r="M518" s="355"/>
      <c r="N518" s="356"/>
      <c r="O518" s="348"/>
      <c r="P518" s="349"/>
      <c r="Q518" s="349"/>
      <c r="R518" s="349"/>
      <c r="S518" s="349"/>
      <c r="T518" s="349"/>
      <c r="U518" s="350"/>
      <c r="V518" s="306"/>
      <c r="W518" s="307"/>
      <c r="X518" s="307"/>
      <c r="Y518" s="324"/>
      <c r="Z518" s="306"/>
      <c r="AA518" s="307"/>
      <c r="AB518" s="307"/>
      <c r="AC518" s="307"/>
      <c r="AD518" s="306"/>
      <c r="AE518" s="307"/>
      <c r="AF518" s="307"/>
      <c r="AG518" s="307"/>
      <c r="AH518" s="306"/>
      <c r="AI518" s="307"/>
      <c r="AJ518" s="307"/>
      <c r="AK518" s="307"/>
      <c r="AL518" s="241"/>
      <c r="AM518" s="242"/>
      <c r="AN518" s="306"/>
      <c r="AO518" s="307"/>
      <c r="AP518" s="307"/>
      <c r="AQ518" s="307"/>
      <c r="AR518" s="307"/>
      <c r="AS518" s="225"/>
      <c r="AT518" s="34"/>
      <c r="AU518" s="164">
        <f>IF(OR(AN518&gt;0,AN558&gt;0),1,0)</f>
        <v>0</v>
      </c>
      <c r="AX518" s="172"/>
    </row>
    <row r="519" spans="2:51" s="23" customFormat="1" ht="18" customHeight="1" x14ac:dyDescent="0.15">
      <c r="B519" s="254"/>
      <c r="C519" s="254"/>
      <c r="D519" s="254"/>
      <c r="E519" s="254"/>
      <c r="F519" s="254"/>
      <c r="G519" s="254"/>
      <c r="H519" s="254"/>
      <c r="I519" s="254"/>
      <c r="J519" s="254"/>
      <c r="K519" s="254"/>
      <c r="L519" s="254"/>
      <c r="M519" s="254"/>
      <c r="N519" s="254"/>
      <c r="O519" s="254"/>
      <c r="P519" s="254"/>
      <c r="Q519" s="254"/>
      <c r="R519" s="254"/>
      <c r="S519" s="254"/>
      <c r="T519" s="254"/>
      <c r="U519" s="254"/>
      <c r="V519" s="254"/>
      <c r="W519" s="254"/>
      <c r="X519" s="254"/>
      <c r="Y519" s="254"/>
      <c r="Z519" s="254"/>
      <c r="AA519" s="254"/>
      <c r="AB519" s="254"/>
      <c r="AC519" s="254"/>
      <c r="AD519" s="254"/>
      <c r="AE519" s="254"/>
      <c r="AF519" s="254"/>
      <c r="AG519" s="254"/>
      <c r="AH519" s="254"/>
      <c r="AI519" s="254"/>
      <c r="AJ519" s="254"/>
      <c r="AK519" s="254"/>
      <c r="AL519" s="254"/>
      <c r="AM519" s="254"/>
      <c r="AN519" s="288">
        <f>IF(AN517=0,0,AN517+AN518)</f>
        <v>0</v>
      </c>
      <c r="AO519" s="288"/>
      <c r="AP519" s="288"/>
      <c r="AQ519" s="288"/>
      <c r="AR519" s="288"/>
      <c r="AS519" s="276"/>
      <c r="AT519" s="34"/>
      <c r="AU519" s="34"/>
      <c r="AX519" s="172"/>
    </row>
    <row r="520" spans="2:51" s="23" customFormat="1" ht="31.5" customHeight="1" x14ac:dyDescent="0.15">
      <c r="B520" s="254"/>
      <c r="C520" s="254"/>
      <c r="D520" s="254"/>
      <c r="E520" s="254"/>
      <c r="F520" s="254"/>
      <c r="G520" s="254"/>
      <c r="H520" s="254"/>
      <c r="I520" s="254"/>
      <c r="J520" s="254"/>
      <c r="K520" s="254"/>
      <c r="L520" s="254"/>
      <c r="M520" s="254"/>
      <c r="N520" s="254"/>
      <c r="O520" s="254"/>
      <c r="P520" s="254"/>
      <c r="Q520" s="254"/>
      <c r="R520" s="254"/>
      <c r="S520" s="254"/>
      <c r="T520" s="254"/>
      <c r="U520" s="254"/>
      <c r="V520" s="254"/>
      <c r="W520" s="254"/>
      <c r="X520" s="254"/>
      <c r="Y520" s="254"/>
      <c r="Z520" s="254"/>
      <c r="AA520" s="254"/>
      <c r="AB520" s="254"/>
      <c r="AC520" s="254"/>
      <c r="AD520" s="254"/>
      <c r="AE520" s="254"/>
      <c r="AF520" s="254"/>
      <c r="AG520" s="254"/>
      <c r="AH520" s="254"/>
      <c r="AI520" s="254"/>
      <c r="AJ520" s="254"/>
      <c r="AK520" s="254"/>
      <c r="AL520" s="254"/>
      <c r="AM520" s="254"/>
      <c r="AN520" s="277"/>
      <c r="AO520" s="277"/>
      <c r="AP520" s="277"/>
      <c r="AQ520" s="277"/>
      <c r="AR520" s="277"/>
      <c r="AS520" s="276"/>
      <c r="AT520" s="34"/>
      <c r="AU520" s="34"/>
      <c r="AX520" s="172"/>
    </row>
    <row r="521" spans="2:51" s="23" customFormat="1" ht="7.5" customHeight="1" x14ac:dyDescent="0.15">
      <c r="B521" s="254"/>
      <c r="C521" s="254"/>
      <c r="D521" s="254"/>
      <c r="E521" s="254"/>
      <c r="F521" s="254"/>
      <c r="G521" s="254"/>
      <c r="H521" s="254"/>
      <c r="I521" s="254"/>
      <c r="J521" s="254"/>
      <c r="K521" s="254"/>
      <c r="L521" s="254"/>
      <c r="M521" s="254"/>
      <c r="N521" s="254"/>
      <c r="O521" s="254"/>
      <c r="P521" s="254"/>
      <c r="Q521" s="254"/>
      <c r="R521" s="254"/>
      <c r="S521" s="254"/>
      <c r="T521" s="254"/>
      <c r="U521" s="254"/>
      <c r="V521" s="254"/>
      <c r="W521" s="254"/>
      <c r="X521" s="278"/>
      <c r="Y521" s="278"/>
      <c r="Z521" s="276"/>
      <c r="AA521" s="276"/>
      <c r="AB521" s="276"/>
      <c r="AC521" s="276"/>
      <c r="AD521" s="276"/>
      <c r="AE521" s="276"/>
      <c r="AF521" s="276"/>
      <c r="AG521" s="276"/>
      <c r="AH521" s="276"/>
      <c r="AI521" s="276"/>
      <c r="AJ521" s="276"/>
      <c r="AK521" s="276"/>
      <c r="AL521" s="276"/>
      <c r="AM521" s="276"/>
      <c r="AN521" s="276"/>
      <c r="AO521" s="276"/>
      <c r="AP521" s="276"/>
      <c r="AQ521" s="276"/>
      <c r="AR521" s="276"/>
      <c r="AS521" s="276"/>
      <c r="AT521" s="1"/>
      <c r="AU521" s="1"/>
      <c r="AX521" s="172"/>
    </row>
    <row r="522" spans="2:51" s="23" customFormat="1" ht="10.5" customHeight="1" x14ac:dyDescent="0.15">
      <c r="B522" s="254"/>
      <c r="C522" s="254"/>
      <c r="D522" s="254"/>
      <c r="E522" s="254"/>
      <c r="F522" s="254"/>
      <c r="G522" s="254"/>
      <c r="H522" s="254"/>
      <c r="I522" s="254"/>
      <c r="J522" s="254"/>
      <c r="K522" s="254"/>
      <c r="L522" s="254"/>
      <c r="M522" s="254"/>
      <c r="N522" s="254"/>
      <c r="O522" s="254"/>
      <c r="P522" s="254"/>
      <c r="Q522" s="254"/>
      <c r="R522" s="254"/>
      <c r="S522" s="254"/>
      <c r="T522" s="254"/>
      <c r="U522" s="254"/>
      <c r="V522" s="254"/>
      <c r="W522" s="254"/>
      <c r="X522" s="278"/>
      <c r="Y522" s="278"/>
      <c r="Z522" s="276"/>
      <c r="AA522" s="276"/>
      <c r="AB522" s="276"/>
      <c r="AC522" s="276"/>
      <c r="AD522" s="276"/>
      <c r="AE522" s="276"/>
      <c r="AF522" s="276"/>
      <c r="AG522" s="276"/>
      <c r="AH522" s="276"/>
      <c r="AI522" s="276"/>
      <c r="AJ522" s="276"/>
      <c r="AK522" s="276"/>
      <c r="AL522" s="276"/>
      <c r="AM522" s="276"/>
      <c r="AN522" s="276"/>
      <c r="AO522" s="276"/>
      <c r="AP522" s="276"/>
      <c r="AQ522" s="276"/>
      <c r="AR522" s="276"/>
      <c r="AS522" s="276"/>
      <c r="AT522" s="1"/>
      <c r="AU522" s="1"/>
      <c r="AX522" s="172"/>
    </row>
    <row r="523" spans="2:51" s="23" customFormat="1" ht="5.25" customHeight="1" x14ac:dyDescent="0.15">
      <c r="B523" s="254"/>
      <c r="C523" s="254"/>
      <c r="D523" s="254"/>
      <c r="E523" s="254"/>
      <c r="F523" s="254"/>
      <c r="G523" s="254"/>
      <c r="H523" s="254"/>
      <c r="I523" s="254"/>
      <c r="J523" s="254"/>
      <c r="K523" s="254"/>
      <c r="L523" s="254"/>
      <c r="M523" s="254"/>
      <c r="N523" s="254"/>
      <c r="O523" s="254"/>
      <c r="P523" s="254"/>
      <c r="Q523" s="254"/>
      <c r="R523" s="254"/>
      <c r="S523" s="254"/>
      <c r="T523" s="254"/>
      <c r="U523" s="254"/>
      <c r="V523" s="254"/>
      <c r="W523" s="254"/>
      <c r="X523" s="278"/>
      <c r="Y523" s="278"/>
      <c r="Z523" s="276"/>
      <c r="AA523" s="276"/>
      <c r="AB523" s="276"/>
      <c r="AC523" s="276"/>
      <c r="AD523" s="276"/>
      <c r="AE523" s="276"/>
      <c r="AF523" s="276"/>
      <c r="AG523" s="276"/>
      <c r="AH523" s="276"/>
      <c r="AI523" s="276"/>
      <c r="AJ523" s="276"/>
      <c r="AK523" s="276"/>
      <c r="AL523" s="276"/>
      <c r="AM523" s="276"/>
      <c r="AN523" s="276"/>
      <c r="AO523" s="276"/>
      <c r="AP523" s="276"/>
      <c r="AQ523" s="276"/>
      <c r="AR523" s="276"/>
      <c r="AS523" s="276"/>
      <c r="AT523" s="1"/>
      <c r="AU523" s="1"/>
      <c r="AX523" s="172"/>
    </row>
    <row r="524" spans="2:51" s="23" customFormat="1" ht="5.25" customHeight="1" x14ac:dyDescent="0.15">
      <c r="B524" s="254"/>
      <c r="C524" s="254"/>
      <c r="D524" s="254"/>
      <c r="E524" s="254"/>
      <c r="F524" s="254"/>
      <c r="G524" s="254"/>
      <c r="H524" s="254"/>
      <c r="I524" s="254"/>
      <c r="J524" s="254"/>
      <c r="K524" s="254"/>
      <c r="L524" s="254"/>
      <c r="M524" s="254"/>
      <c r="N524" s="254"/>
      <c r="O524" s="254"/>
      <c r="P524" s="254"/>
      <c r="Q524" s="254"/>
      <c r="R524" s="254"/>
      <c r="S524" s="254"/>
      <c r="T524" s="254"/>
      <c r="U524" s="254"/>
      <c r="V524" s="254"/>
      <c r="W524" s="254"/>
      <c r="X524" s="278"/>
      <c r="Y524" s="278"/>
      <c r="Z524" s="276"/>
      <c r="AA524" s="276"/>
      <c r="AB524" s="276"/>
      <c r="AC524" s="276"/>
      <c r="AD524" s="276"/>
      <c r="AE524" s="276"/>
      <c r="AF524" s="276"/>
      <c r="AG524" s="276"/>
      <c r="AH524" s="276"/>
      <c r="AI524" s="276"/>
      <c r="AJ524" s="276"/>
      <c r="AK524" s="276"/>
      <c r="AL524" s="276"/>
      <c r="AM524" s="276"/>
      <c r="AN524" s="276"/>
      <c r="AO524" s="276"/>
      <c r="AP524" s="276"/>
      <c r="AQ524" s="276"/>
      <c r="AR524" s="276"/>
      <c r="AS524" s="276"/>
      <c r="AT524" s="1"/>
      <c r="AU524" s="1"/>
      <c r="AX524" s="172"/>
    </row>
    <row r="525" spans="2:51" s="23" customFormat="1" ht="5.25" customHeight="1" x14ac:dyDescent="0.15">
      <c r="B525" s="254"/>
      <c r="C525" s="254"/>
      <c r="D525" s="254"/>
      <c r="E525" s="254"/>
      <c r="F525" s="254"/>
      <c r="G525" s="254"/>
      <c r="H525" s="254"/>
      <c r="I525" s="254"/>
      <c r="J525" s="254"/>
      <c r="K525" s="254"/>
      <c r="L525" s="254"/>
      <c r="M525" s="254"/>
      <c r="N525" s="254"/>
      <c r="O525" s="254"/>
      <c r="P525" s="254"/>
      <c r="Q525" s="254"/>
      <c r="R525" s="254"/>
      <c r="S525" s="254"/>
      <c r="T525" s="254"/>
      <c r="U525" s="254"/>
      <c r="V525" s="254"/>
      <c r="W525" s="254"/>
      <c r="X525" s="278"/>
      <c r="Y525" s="278"/>
      <c r="Z525" s="276"/>
      <c r="AA525" s="276"/>
      <c r="AB525" s="276"/>
      <c r="AC525" s="276"/>
      <c r="AD525" s="276"/>
      <c r="AE525" s="276"/>
      <c r="AF525" s="276"/>
      <c r="AG525" s="276"/>
      <c r="AH525" s="276"/>
      <c r="AI525" s="276"/>
      <c r="AJ525" s="276"/>
      <c r="AK525" s="276"/>
      <c r="AL525" s="276"/>
      <c r="AM525" s="276"/>
      <c r="AN525" s="276"/>
      <c r="AO525" s="276"/>
      <c r="AP525" s="276"/>
      <c r="AQ525" s="276"/>
      <c r="AR525" s="276"/>
      <c r="AS525" s="276"/>
      <c r="AT525" s="1"/>
      <c r="AU525" s="1"/>
      <c r="AX525" s="172"/>
    </row>
    <row r="526" spans="2:51" s="23" customFormat="1" ht="5.25" customHeight="1" x14ac:dyDescent="0.15">
      <c r="B526" s="254"/>
      <c r="C526" s="254"/>
      <c r="D526" s="254"/>
      <c r="E526" s="254"/>
      <c r="F526" s="254"/>
      <c r="G526" s="254"/>
      <c r="H526" s="254"/>
      <c r="I526" s="254"/>
      <c r="J526" s="254"/>
      <c r="K526" s="254"/>
      <c r="L526" s="254"/>
      <c r="M526" s="254"/>
      <c r="N526" s="254"/>
      <c r="O526" s="254"/>
      <c r="P526" s="254"/>
      <c r="Q526" s="254"/>
      <c r="R526" s="254"/>
      <c r="S526" s="254"/>
      <c r="T526" s="254"/>
      <c r="U526" s="254"/>
      <c r="V526" s="254"/>
      <c r="W526" s="254"/>
      <c r="X526" s="278"/>
      <c r="Y526" s="278"/>
      <c r="Z526" s="276"/>
      <c r="AA526" s="276"/>
      <c r="AB526" s="276"/>
      <c r="AC526" s="276"/>
      <c r="AD526" s="276"/>
      <c r="AE526" s="276"/>
      <c r="AF526" s="276"/>
      <c r="AG526" s="276"/>
      <c r="AH526" s="276"/>
      <c r="AI526" s="276"/>
      <c r="AJ526" s="276"/>
      <c r="AK526" s="276"/>
      <c r="AL526" s="276"/>
      <c r="AM526" s="276"/>
      <c r="AN526" s="276"/>
      <c r="AO526" s="276"/>
      <c r="AP526" s="276"/>
      <c r="AQ526" s="276"/>
      <c r="AR526" s="276"/>
      <c r="AS526" s="276"/>
      <c r="AT526" s="1"/>
      <c r="AU526" s="1"/>
      <c r="AX526" s="172"/>
    </row>
    <row r="527" spans="2:51" s="23" customFormat="1" ht="17.25" customHeight="1" x14ac:dyDescent="0.15">
      <c r="B527" s="279" t="s">
        <v>72</v>
      </c>
      <c r="C527" s="254"/>
      <c r="D527" s="254"/>
      <c r="E527" s="254"/>
      <c r="F527" s="254"/>
      <c r="G527" s="254"/>
      <c r="H527" s="254"/>
      <c r="I527" s="254"/>
      <c r="J527" s="254"/>
      <c r="K527" s="254"/>
      <c r="L527" s="276"/>
      <c r="M527" s="276"/>
      <c r="N527" s="276"/>
      <c r="O527" s="276"/>
      <c r="P527" s="276"/>
      <c r="Q527" s="276"/>
      <c r="R527" s="276"/>
      <c r="S527" s="280"/>
      <c r="T527" s="280"/>
      <c r="U527" s="280"/>
      <c r="V527" s="280"/>
      <c r="W527" s="280"/>
      <c r="X527" s="276"/>
      <c r="Y527" s="276"/>
      <c r="Z527" s="276"/>
      <c r="AA527" s="276"/>
      <c r="AB527" s="276"/>
      <c r="AC527" s="276"/>
      <c r="AD527" s="254"/>
      <c r="AE527" s="254"/>
      <c r="AF527" s="254"/>
      <c r="AG527" s="254"/>
      <c r="AH527" s="254"/>
      <c r="AI527" s="254"/>
      <c r="AJ527" s="254"/>
      <c r="AK527" s="254"/>
      <c r="AL527" s="281"/>
      <c r="AM527" s="281"/>
      <c r="AN527" s="281"/>
      <c r="AO527" s="281"/>
      <c r="AP527" s="254"/>
      <c r="AQ527" s="254"/>
      <c r="AR527" s="254"/>
      <c r="AS527" s="254"/>
      <c r="AX527" s="172"/>
    </row>
    <row r="528" spans="2:51" s="23" customFormat="1" ht="12.75" customHeight="1" x14ac:dyDescent="0.15">
      <c r="B528" s="254"/>
      <c r="C528" s="254"/>
      <c r="D528" s="254"/>
      <c r="E528" s="254"/>
      <c r="F528" s="254"/>
      <c r="G528" s="254"/>
      <c r="H528" s="254"/>
      <c r="I528" s="254"/>
      <c r="J528" s="254"/>
      <c r="K528" s="254"/>
      <c r="L528" s="276"/>
      <c r="M528" s="282"/>
      <c r="N528" s="282"/>
      <c r="O528" s="282"/>
      <c r="P528" s="282"/>
      <c r="Q528" s="282"/>
      <c r="R528" s="282"/>
      <c r="S528" s="282"/>
      <c r="T528" s="283"/>
      <c r="U528" s="283"/>
      <c r="V528" s="283"/>
      <c r="W528" s="283"/>
      <c r="X528" s="283"/>
      <c r="Y528" s="283"/>
      <c r="Z528" s="283"/>
      <c r="AA528" s="282"/>
      <c r="AB528" s="282"/>
      <c r="AC528" s="282"/>
      <c r="AD528" s="254"/>
      <c r="AE528" s="254"/>
      <c r="AF528" s="254"/>
      <c r="AG528" s="254"/>
      <c r="AH528" s="254"/>
      <c r="AI528" s="254"/>
      <c r="AJ528" s="254"/>
      <c r="AK528" s="254"/>
      <c r="AL528" s="281"/>
      <c r="AM528" s="281"/>
      <c r="AN528" s="289" t="s">
        <v>73</v>
      </c>
      <c r="AO528" s="290"/>
      <c r="AP528" s="254"/>
      <c r="AQ528" s="254"/>
      <c r="AR528" s="254"/>
      <c r="AS528" s="254"/>
      <c r="AX528" s="172"/>
    </row>
    <row r="529" spans="2:51" s="23" customFormat="1" ht="12.75" customHeight="1" x14ac:dyDescent="0.15">
      <c r="B529" s="254"/>
      <c r="C529" s="254"/>
      <c r="D529" s="254"/>
      <c r="E529" s="254"/>
      <c r="F529" s="254"/>
      <c r="G529" s="254"/>
      <c r="H529" s="254"/>
      <c r="I529" s="254"/>
      <c r="J529" s="254"/>
      <c r="K529" s="254"/>
      <c r="L529" s="276"/>
      <c r="M529" s="282"/>
      <c r="N529" s="282"/>
      <c r="O529" s="282"/>
      <c r="P529" s="282"/>
      <c r="Q529" s="282"/>
      <c r="R529" s="282"/>
      <c r="S529" s="282"/>
      <c r="T529" s="283"/>
      <c r="U529" s="283"/>
      <c r="V529" s="283"/>
      <c r="W529" s="283"/>
      <c r="X529" s="283"/>
      <c r="Y529" s="283"/>
      <c r="Z529" s="283"/>
      <c r="AA529" s="282"/>
      <c r="AB529" s="282"/>
      <c r="AC529" s="282"/>
      <c r="AD529" s="254"/>
      <c r="AE529" s="254"/>
      <c r="AF529" s="254"/>
      <c r="AG529" s="254"/>
      <c r="AH529" s="254"/>
      <c r="AI529" s="254"/>
      <c r="AJ529" s="254"/>
      <c r="AK529" s="254"/>
      <c r="AL529" s="281"/>
      <c r="AM529" s="281"/>
      <c r="AN529" s="291"/>
      <c r="AO529" s="292"/>
      <c r="AP529" s="254"/>
      <c r="AQ529" s="254"/>
      <c r="AR529" s="254"/>
      <c r="AS529" s="254"/>
      <c r="AX529" s="172"/>
    </row>
    <row r="530" spans="2:51" s="23" customFormat="1" ht="12.75" customHeight="1" x14ac:dyDescent="0.15">
      <c r="B530" s="254"/>
      <c r="C530" s="254"/>
      <c r="D530" s="254"/>
      <c r="E530" s="254"/>
      <c r="F530" s="254"/>
      <c r="G530" s="254"/>
      <c r="H530" s="254"/>
      <c r="I530" s="254"/>
      <c r="J530" s="254"/>
      <c r="K530" s="254"/>
      <c r="L530" s="276"/>
      <c r="M530" s="282"/>
      <c r="N530" s="282"/>
      <c r="O530" s="282"/>
      <c r="P530" s="282"/>
      <c r="Q530" s="282"/>
      <c r="R530" s="282"/>
      <c r="S530" s="282"/>
      <c r="T530" s="282"/>
      <c r="U530" s="282"/>
      <c r="V530" s="282"/>
      <c r="W530" s="282"/>
      <c r="X530" s="282"/>
      <c r="Y530" s="282"/>
      <c r="Z530" s="282"/>
      <c r="AA530" s="282"/>
      <c r="AB530" s="282"/>
      <c r="AC530" s="282"/>
      <c r="AD530" s="254"/>
      <c r="AE530" s="254"/>
      <c r="AF530" s="254"/>
      <c r="AG530" s="254"/>
      <c r="AH530" s="254"/>
      <c r="AI530" s="254"/>
      <c r="AJ530" s="254"/>
      <c r="AK530" s="254"/>
      <c r="AL530" s="281"/>
      <c r="AM530" s="281"/>
      <c r="AN530" s="293"/>
      <c r="AO530" s="294"/>
      <c r="AP530" s="254"/>
      <c r="AQ530" s="254"/>
      <c r="AR530" s="254"/>
      <c r="AS530" s="254"/>
      <c r="AX530" s="172"/>
    </row>
    <row r="531" spans="2:51" s="23" customFormat="1" ht="6" customHeight="1" x14ac:dyDescent="0.15">
      <c r="B531" s="254"/>
      <c r="C531" s="254"/>
      <c r="D531" s="254"/>
      <c r="E531" s="254"/>
      <c r="F531" s="254"/>
      <c r="G531" s="254"/>
      <c r="H531" s="254"/>
      <c r="I531" s="254"/>
      <c r="J531" s="254"/>
      <c r="K531" s="254"/>
      <c r="L531" s="276"/>
      <c r="M531" s="282"/>
      <c r="N531" s="282"/>
      <c r="O531" s="282"/>
      <c r="P531" s="282"/>
      <c r="Q531" s="282"/>
      <c r="R531" s="282"/>
      <c r="S531" s="282"/>
      <c r="T531" s="282"/>
      <c r="U531" s="282"/>
      <c r="V531" s="282"/>
      <c r="W531" s="282"/>
      <c r="X531" s="282"/>
      <c r="Y531" s="282"/>
      <c r="Z531" s="282"/>
      <c r="AA531" s="282"/>
      <c r="AB531" s="282"/>
      <c r="AC531" s="282"/>
      <c r="AD531" s="254"/>
      <c r="AE531" s="254"/>
      <c r="AF531" s="254"/>
      <c r="AG531" s="254"/>
      <c r="AH531" s="254"/>
      <c r="AI531" s="254"/>
      <c r="AJ531" s="254"/>
      <c r="AK531" s="254"/>
      <c r="AL531" s="281"/>
      <c r="AM531" s="281"/>
      <c r="AN531" s="254"/>
      <c r="AO531" s="254"/>
      <c r="AP531" s="254"/>
      <c r="AQ531" s="254"/>
      <c r="AR531" s="254"/>
      <c r="AS531" s="254"/>
      <c r="AX531" s="172"/>
    </row>
    <row r="532" spans="2:51" s="23" customFormat="1" ht="12.75" customHeight="1" x14ac:dyDescent="0.15">
      <c r="B532" s="422" t="s">
        <v>2</v>
      </c>
      <c r="C532" s="423"/>
      <c r="D532" s="423"/>
      <c r="E532" s="423"/>
      <c r="F532" s="423"/>
      <c r="G532" s="423"/>
      <c r="H532" s="423"/>
      <c r="I532" s="423"/>
      <c r="J532" s="369" t="s">
        <v>12</v>
      </c>
      <c r="K532" s="369"/>
      <c r="L532" s="284" t="s">
        <v>3</v>
      </c>
      <c r="M532" s="369" t="s">
        <v>13</v>
      </c>
      <c r="N532" s="369"/>
      <c r="O532" s="370" t="s">
        <v>14</v>
      </c>
      <c r="P532" s="369"/>
      <c r="Q532" s="369"/>
      <c r="R532" s="369"/>
      <c r="S532" s="369"/>
      <c r="T532" s="369"/>
      <c r="U532" s="369" t="s">
        <v>15</v>
      </c>
      <c r="V532" s="369"/>
      <c r="W532" s="369"/>
      <c r="X532" s="276"/>
      <c r="Y532" s="276"/>
      <c r="Z532" s="276"/>
      <c r="AA532" s="276"/>
      <c r="AB532" s="276"/>
      <c r="AC532" s="276"/>
      <c r="AD532" s="263"/>
      <c r="AE532" s="263"/>
      <c r="AF532" s="263"/>
      <c r="AG532" s="263"/>
      <c r="AH532" s="263"/>
      <c r="AI532" s="263"/>
      <c r="AJ532" s="263"/>
      <c r="AK532" s="276"/>
      <c r="AL532" s="371">
        <f>$AL$9</f>
        <v>0</v>
      </c>
      <c r="AM532" s="295"/>
      <c r="AN532" s="419" t="s">
        <v>4</v>
      </c>
      <c r="AO532" s="419"/>
      <c r="AP532" s="295">
        <v>14</v>
      </c>
      <c r="AQ532" s="295"/>
      <c r="AR532" s="298" t="s">
        <v>5</v>
      </c>
      <c r="AS532" s="299"/>
      <c r="AT532" s="34"/>
      <c r="AU532" s="34"/>
      <c r="AX532" s="172"/>
    </row>
    <row r="533" spans="2:51" s="23" customFormat="1" ht="13.5" customHeight="1" x14ac:dyDescent="0.15">
      <c r="B533" s="423"/>
      <c r="C533" s="423"/>
      <c r="D533" s="423"/>
      <c r="E533" s="423"/>
      <c r="F533" s="423"/>
      <c r="G533" s="423"/>
      <c r="H533" s="423"/>
      <c r="I533" s="423"/>
      <c r="J533" s="359" t="str">
        <f>$J$10</f>
        <v>2</v>
      </c>
      <c r="K533" s="361" t="str">
        <f>$K$10</f>
        <v>2</v>
      </c>
      <c r="L533" s="364" t="str">
        <f>$L$10</f>
        <v>1</v>
      </c>
      <c r="M533" s="416" t="str">
        <f>$M$10</f>
        <v>0</v>
      </c>
      <c r="N533" s="361" t="str">
        <f>$N$10</f>
        <v>7</v>
      </c>
      <c r="O533" s="416" t="str">
        <f>$O$10</f>
        <v>9</v>
      </c>
      <c r="P533" s="374" t="str">
        <f>$P$10</f>
        <v>4</v>
      </c>
      <c r="Q533" s="374" t="str">
        <f>$Q$10</f>
        <v>8</v>
      </c>
      <c r="R533" s="374" t="str">
        <f>$R$10</f>
        <v>0</v>
      </c>
      <c r="S533" s="374" t="str">
        <f>$S$10</f>
        <v>5</v>
      </c>
      <c r="T533" s="361" t="str">
        <f>$T$10</f>
        <v>5</v>
      </c>
      <c r="U533" s="416">
        <f>$U$10</f>
        <v>0</v>
      </c>
      <c r="V533" s="374">
        <f>$V$10</f>
        <v>0</v>
      </c>
      <c r="W533" s="361">
        <f>$W$10</f>
        <v>0</v>
      </c>
      <c r="X533" s="276"/>
      <c r="Y533" s="276"/>
      <c r="Z533" s="276"/>
      <c r="AA533" s="276"/>
      <c r="AB533" s="276"/>
      <c r="AC533" s="276"/>
      <c r="AD533" s="263"/>
      <c r="AE533" s="263"/>
      <c r="AF533" s="263"/>
      <c r="AG533" s="263"/>
      <c r="AH533" s="263"/>
      <c r="AI533" s="263"/>
      <c r="AJ533" s="263"/>
      <c r="AK533" s="276"/>
      <c r="AL533" s="372"/>
      <c r="AM533" s="296"/>
      <c r="AN533" s="420"/>
      <c r="AO533" s="420"/>
      <c r="AP533" s="296"/>
      <c r="AQ533" s="296"/>
      <c r="AR533" s="300"/>
      <c r="AS533" s="301"/>
      <c r="AT533" s="34"/>
      <c r="AU533" s="34"/>
      <c r="AX533" s="172"/>
    </row>
    <row r="534" spans="2:51" s="23" customFormat="1" ht="9" customHeight="1" x14ac:dyDescent="0.15">
      <c r="B534" s="423"/>
      <c r="C534" s="423"/>
      <c r="D534" s="423"/>
      <c r="E534" s="423"/>
      <c r="F534" s="423"/>
      <c r="G534" s="423"/>
      <c r="H534" s="423"/>
      <c r="I534" s="423"/>
      <c r="J534" s="360"/>
      <c r="K534" s="362"/>
      <c r="L534" s="365"/>
      <c r="M534" s="417"/>
      <c r="N534" s="362"/>
      <c r="O534" s="417"/>
      <c r="P534" s="375"/>
      <c r="Q534" s="375"/>
      <c r="R534" s="375"/>
      <c r="S534" s="375"/>
      <c r="T534" s="362"/>
      <c r="U534" s="417"/>
      <c r="V534" s="375"/>
      <c r="W534" s="362"/>
      <c r="X534" s="276"/>
      <c r="Y534" s="276"/>
      <c r="Z534" s="276"/>
      <c r="AA534" s="276"/>
      <c r="AB534" s="276"/>
      <c r="AC534" s="276"/>
      <c r="AD534" s="263"/>
      <c r="AE534" s="263"/>
      <c r="AF534" s="263"/>
      <c r="AG534" s="263"/>
      <c r="AH534" s="263"/>
      <c r="AI534" s="263"/>
      <c r="AJ534" s="263"/>
      <c r="AK534" s="276"/>
      <c r="AL534" s="373"/>
      <c r="AM534" s="297"/>
      <c r="AN534" s="421"/>
      <c r="AO534" s="421"/>
      <c r="AP534" s="297"/>
      <c r="AQ534" s="297"/>
      <c r="AR534" s="302"/>
      <c r="AS534" s="303"/>
      <c r="AT534" s="34"/>
      <c r="AU534" s="34"/>
      <c r="AX534" s="172"/>
    </row>
    <row r="535" spans="2:51" s="23" customFormat="1" ht="6" customHeight="1" x14ac:dyDescent="0.15">
      <c r="B535" s="424"/>
      <c r="C535" s="424"/>
      <c r="D535" s="424"/>
      <c r="E535" s="424"/>
      <c r="F535" s="424"/>
      <c r="G535" s="424"/>
      <c r="H535" s="424"/>
      <c r="I535" s="424"/>
      <c r="J535" s="360"/>
      <c r="K535" s="363"/>
      <c r="L535" s="366"/>
      <c r="M535" s="418"/>
      <c r="N535" s="363"/>
      <c r="O535" s="418"/>
      <c r="P535" s="376"/>
      <c r="Q535" s="376"/>
      <c r="R535" s="376"/>
      <c r="S535" s="376"/>
      <c r="T535" s="363"/>
      <c r="U535" s="418"/>
      <c r="V535" s="376"/>
      <c r="W535" s="363"/>
      <c r="X535" s="276"/>
      <c r="Y535" s="276"/>
      <c r="Z535" s="276"/>
      <c r="AA535" s="276"/>
      <c r="AB535" s="276"/>
      <c r="AC535" s="276"/>
      <c r="AD535" s="276"/>
      <c r="AE535" s="276"/>
      <c r="AF535" s="276"/>
      <c r="AG535" s="276"/>
      <c r="AH535" s="276"/>
      <c r="AI535" s="276"/>
      <c r="AJ535" s="276"/>
      <c r="AK535" s="276"/>
      <c r="AL535" s="254"/>
      <c r="AM535" s="254"/>
      <c r="AN535" s="243"/>
      <c r="AO535" s="243"/>
      <c r="AP535" s="243"/>
      <c r="AQ535" s="243"/>
      <c r="AR535" s="243"/>
      <c r="AS535" s="243"/>
      <c r="AT535" s="34"/>
      <c r="AU535" s="34"/>
      <c r="AX535" s="172"/>
    </row>
    <row r="536" spans="2:51" s="23" customFormat="1" ht="15" customHeight="1" x14ac:dyDescent="0.15">
      <c r="B536" s="401" t="s">
        <v>74</v>
      </c>
      <c r="C536" s="402"/>
      <c r="D536" s="402"/>
      <c r="E536" s="402"/>
      <c r="F536" s="402"/>
      <c r="G536" s="402"/>
      <c r="H536" s="402"/>
      <c r="I536" s="403"/>
      <c r="J536" s="401" t="s">
        <v>6</v>
      </c>
      <c r="K536" s="402"/>
      <c r="L536" s="402"/>
      <c r="M536" s="402"/>
      <c r="N536" s="410"/>
      <c r="O536" s="413" t="s">
        <v>75</v>
      </c>
      <c r="P536" s="402"/>
      <c r="Q536" s="402"/>
      <c r="R536" s="402"/>
      <c r="S536" s="402"/>
      <c r="T536" s="402"/>
      <c r="U536" s="403"/>
      <c r="V536" s="285" t="s">
        <v>76</v>
      </c>
      <c r="W536" s="286"/>
      <c r="X536" s="286"/>
      <c r="Y536" s="304" t="s">
        <v>77</v>
      </c>
      <c r="Z536" s="304"/>
      <c r="AA536" s="304"/>
      <c r="AB536" s="304"/>
      <c r="AC536" s="304"/>
      <c r="AD536" s="304"/>
      <c r="AE536" s="304"/>
      <c r="AF536" s="304"/>
      <c r="AG536" s="304"/>
      <c r="AH536" s="304"/>
      <c r="AI536" s="286"/>
      <c r="AJ536" s="286"/>
      <c r="AK536" s="287"/>
      <c r="AL536" s="305" t="s">
        <v>78</v>
      </c>
      <c r="AM536" s="305"/>
      <c r="AN536" s="377" t="s">
        <v>40</v>
      </c>
      <c r="AO536" s="377"/>
      <c r="AP536" s="377"/>
      <c r="AQ536" s="377"/>
      <c r="AR536" s="377"/>
      <c r="AS536" s="378"/>
      <c r="AT536" s="34"/>
      <c r="AU536" s="34"/>
      <c r="AX536" s="172"/>
    </row>
    <row r="537" spans="2:51" s="23" customFormat="1" ht="13.5" customHeight="1" x14ac:dyDescent="0.15">
      <c r="B537" s="404"/>
      <c r="C537" s="405"/>
      <c r="D537" s="405"/>
      <c r="E537" s="405"/>
      <c r="F537" s="405"/>
      <c r="G537" s="405"/>
      <c r="H537" s="405"/>
      <c r="I537" s="406"/>
      <c r="J537" s="404"/>
      <c r="K537" s="405"/>
      <c r="L537" s="405"/>
      <c r="M537" s="405"/>
      <c r="N537" s="411"/>
      <c r="O537" s="414"/>
      <c r="P537" s="405"/>
      <c r="Q537" s="405"/>
      <c r="R537" s="405"/>
      <c r="S537" s="405"/>
      <c r="T537" s="405"/>
      <c r="U537" s="406"/>
      <c r="V537" s="379" t="s">
        <v>7</v>
      </c>
      <c r="W537" s="380"/>
      <c r="X537" s="380"/>
      <c r="Y537" s="381"/>
      <c r="Z537" s="385" t="s">
        <v>18</v>
      </c>
      <c r="AA537" s="386"/>
      <c r="AB537" s="386"/>
      <c r="AC537" s="387"/>
      <c r="AD537" s="391" t="s">
        <v>19</v>
      </c>
      <c r="AE537" s="392"/>
      <c r="AF537" s="392"/>
      <c r="AG537" s="393"/>
      <c r="AH537" s="397" t="s">
        <v>188</v>
      </c>
      <c r="AI537" s="298"/>
      <c r="AJ537" s="298"/>
      <c r="AK537" s="299"/>
      <c r="AL537" s="399" t="s">
        <v>79</v>
      </c>
      <c r="AM537" s="399"/>
      <c r="AN537" s="318" t="s">
        <v>21</v>
      </c>
      <c r="AO537" s="319"/>
      <c r="AP537" s="319"/>
      <c r="AQ537" s="319"/>
      <c r="AR537" s="320"/>
      <c r="AS537" s="321"/>
      <c r="AT537" s="34"/>
      <c r="AU537" s="34"/>
      <c r="AX537" s="172"/>
    </row>
    <row r="538" spans="2:51" s="23" customFormat="1" ht="13.5" customHeight="1" x14ac:dyDescent="0.15">
      <c r="B538" s="407"/>
      <c r="C538" s="408"/>
      <c r="D538" s="408"/>
      <c r="E538" s="408"/>
      <c r="F538" s="408"/>
      <c r="G538" s="408"/>
      <c r="H538" s="408"/>
      <c r="I538" s="409"/>
      <c r="J538" s="407"/>
      <c r="K538" s="408"/>
      <c r="L538" s="408"/>
      <c r="M538" s="408"/>
      <c r="N538" s="412"/>
      <c r="O538" s="415"/>
      <c r="P538" s="408"/>
      <c r="Q538" s="408"/>
      <c r="R538" s="408"/>
      <c r="S538" s="408"/>
      <c r="T538" s="408"/>
      <c r="U538" s="409"/>
      <c r="V538" s="382"/>
      <c r="W538" s="383"/>
      <c r="X538" s="383"/>
      <c r="Y538" s="384"/>
      <c r="Z538" s="388"/>
      <c r="AA538" s="389"/>
      <c r="AB538" s="389"/>
      <c r="AC538" s="390"/>
      <c r="AD538" s="394"/>
      <c r="AE538" s="395"/>
      <c r="AF538" s="395"/>
      <c r="AG538" s="396"/>
      <c r="AH538" s="398"/>
      <c r="AI538" s="302"/>
      <c r="AJ538" s="302"/>
      <c r="AK538" s="303"/>
      <c r="AL538" s="400"/>
      <c r="AM538" s="400"/>
      <c r="AN538" s="322"/>
      <c r="AO538" s="322"/>
      <c r="AP538" s="322"/>
      <c r="AQ538" s="322"/>
      <c r="AR538" s="322"/>
      <c r="AS538" s="323"/>
      <c r="AT538" s="34"/>
      <c r="AU538" s="34"/>
      <c r="AX538" s="172"/>
    </row>
    <row r="539" spans="2:51" s="23" customFormat="1" ht="18" customHeight="1" x14ac:dyDescent="0.15">
      <c r="B539" s="330"/>
      <c r="C539" s="331"/>
      <c r="D539" s="331"/>
      <c r="E539" s="331"/>
      <c r="F539" s="331"/>
      <c r="G539" s="331"/>
      <c r="H539" s="331"/>
      <c r="I539" s="332"/>
      <c r="J539" s="330"/>
      <c r="K539" s="331"/>
      <c r="L539" s="331"/>
      <c r="M539" s="331"/>
      <c r="N539" s="336"/>
      <c r="O539" s="259"/>
      <c r="P539" s="260" t="s">
        <v>0</v>
      </c>
      <c r="Q539" s="259"/>
      <c r="R539" s="260" t="s">
        <v>1</v>
      </c>
      <c r="S539" s="259"/>
      <c r="T539" s="338" t="s">
        <v>80</v>
      </c>
      <c r="U539" s="339"/>
      <c r="V539" s="340"/>
      <c r="W539" s="341"/>
      <c r="X539" s="341"/>
      <c r="Y539" s="261" t="s">
        <v>8</v>
      </c>
      <c r="Z539" s="220"/>
      <c r="AA539" s="221"/>
      <c r="AB539" s="221"/>
      <c r="AC539" s="219" t="s">
        <v>8</v>
      </c>
      <c r="AD539" s="220"/>
      <c r="AE539" s="221"/>
      <c r="AF539" s="221"/>
      <c r="AG539" s="222" t="s">
        <v>8</v>
      </c>
      <c r="AH539" s="220"/>
      <c r="AI539" s="221"/>
      <c r="AJ539" s="221"/>
      <c r="AK539" s="222" t="s">
        <v>8</v>
      </c>
      <c r="AL539" s="274"/>
      <c r="AM539" s="275"/>
      <c r="AN539" s="316"/>
      <c r="AO539" s="317"/>
      <c r="AP539" s="317"/>
      <c r="AQ539" s="317"/>
      <c r="AR539" s="317"/>
      <c r="AS539" s="222" t="s">
        <v>8</v>
      </c>
      <c r="AT539" s="34"/>
      <c r="AU539" s="34"/>
      <c r="AV539" s="30">
        <f>DATE(O539+88,Q539,S539)</f>
        <v>32111</v>
      </c>
      <c r="AW539" s="170"/>
      <c r="AX539" s="172">
        <f>IF(AV539&gt;保険料計算シート!$B$12,IF(AV539&lt;保険料計算シート!$B$14,2,3),1)</f>
        <v>1</v>
      </c>
      <c r="AY539" s="29">
        <f>IF(V539="賃金で算定",1,0)</f>
        <v>0</v>
      </c>
    </row>
    <row r="540" spans="2:51" s="23" customFormat="1" ht="18" customHeight="1" x14ac:dyDescent="0.15">
      <c r="B540" s="333"/>
      <c r="C540" s="334"/>
      <c r="D540" s="334"/>
      <c r="E540" s="334"/>
      <c r="F540" s="334"/>
      <c r="G540" s="334"/>
      <c r="H540" s="334"/>
      <c r="I540" s="335"/>
      <c r="J540" s="333"/>
      <c r="K540" s="334"/>
      <c r="L540" s="334"/>
      <c r="M540" s="334"/>
      <c r="N540" s="337"/>
      <c r="O540" s="262"/>
      <c r="P540" s="263" t="s">
        <v>0</v>
      </c>
      <c r="Q540" s="262"/>
      <c r="R540" s="263" t="s">
        <v>1</v>
      </c>
      <c r="S540" s="262"/>
      <c r="T540" s="367" t="s">
        <v>81</v>
      </c>
      <c r="U540" s="368"/>
      <c r="V540" s="357"/>
      <c r="W540" s="358"/>
      <c r="X540" s="358"/>
      <c r="Y540" s="358"/>
      <c r="Z540" s="357"/>
      <c r="AA540" s="358"/>
      <c r="AB540" s="358"/>
      <c r="AC540" s="358"/>
      <c r="AD540" s="325"/>
      <c r="AE540" s="326"/>
      <c r="AF540" s="326"/>
      <c r="AG540" s="344"/>
      <c r="AH540" s="328">
        <f>V540+Z540-AD540</f>
        <v>0</v>
      </c>
      <c r="AI540" s="328"/>
      <c r="AJ540" s="328"/>
      <c r="AK540" s="329"/>
      <c r="AL540" s="314"/>
      <c r="AM540" s="315"/>
      <c r="AN540" s="306"/>
      <c r="AO540" s="307"/>
      <c r="AP540" s="307"/>
      <c r="AQ540" s="307"/>
      <c r="AR540" s="307"/>
      <c r="AS540" s="225"/>
      <c r="AT540" s="34"/>
      <c r="AU540" s="34"/>
      <c r="AV540" s="30"/>
      <c r="AW540" s="170"/>
      <c r="AX540" s="172"/>
    </row>
    <row r="541" spans="2:51" s="23" customFormat="1" ht="18" customHeight="1" x14ac:dyDescent="0.15">
      <c r="B541" s="330"/>
      <c r="C541" s="331"/>
      <c r="D541" s="331"/>
      <c r="E541" s="331"/>
      <c r="F541" s="331"/>
      <c r="G541" s="331"/>
      <c r="H541" s="331"/>
      <c r="I541" s="332"/>
      <c r="J541" s="330"/>
      <c r="K541" s="331"/>
      <c r="L541" s="331"/>
      <c r="M541" s="331"/>
      <c r="N541" s="336"/>
      <c r="O541" s="264"/>
      <c r="P541" s="260" t="s">
        <v>57</v>
      </c>
      <c r="Q541" s="259"/>
      <c r="R541" s="260" t="s">
        <v>58</v>
      </c>
      <c r="S541" s="259"/>
      <c r="T541" s="338" t="s">
        <v>59</v>
      </c>
      <c r="U541" s="339"/>
      <c r="V541" s="340"/>
      <c r="W541" s="341"/>
      <c r="X541" s="341"/>
      <c r="Y541" s="265"/>
      <c r="Z541" s="227"/>
      <c r="AA541" s="228"/>
      <c r="AB541" s="228"/>
      <c r="AC541" s="226"/>
      <c r="AD541" s="227"/>
      <c r="AE541" s="228"/>
      <c r="AF541" s="228"/>
      <c r="AG541" s="229"/>
      <c r="AH541" s="308"/>
      <c r="AI541" s="309"/>
      <c r="AJ541" s="309"/>
      <c r="AK541" s="310"/>
      <c r="AL541" s="230"/>
      <c r="AM541" s="231"/>
      <c r="AN541" s="316"/>
      <c r="AO541" s="317"/>
      <c r="AP541" s="317"/>
      <c r="AQ541" s="317"/>
      <c r="AR541" s="317"/>
      <c r="AS541" s="232"/>
      <c r="AT541" s="34"/>
      <c r="AU541" s="34"/>
      <c r="AV541" s="30">
        <f>DATE(O541+88,Q541,S541)</f>
        <v>32111</v>
      </c>
      <c r="AW541" s="170"/>
      <c r="AX541" s="172">
        <f>IF(AV541&gt;保険料計算シート!$B$12,IF(AV541&lt;保険料計算シート!$B$14,2,3),1)</f>
        <v>1</v>
      </c>
      <c r="AY541" s="29">
        <f>IF(V541="賃金で算定",1,0)</f>
        <v>0</v>
      </c>
    </row>
    <row r="542" spans="2:51" s="23" customFormat="1" ht="18" customHeight="1" x14ac:dyDescent="0.15">
      <c r="B542" s="333"/>
      <c r="C542" s="334"/>
      <c r="D542" s="334"/>
      <c r="E542" s="334"/>
      <c r="F542" s="334"/>
      <c r="G542" s="334"/>
      <c r="H542" s="334"/>
      <c r="I542" s="335"/>
      <c r="J542" s="333"/>
      <c r="K542" s="334"/>
      <c r="L542" s="334"/>
      <c r="M542" s="334"/>
      <c r="N542" s="337"/>
      <c r="O542" s="266"/>
      <c r="P542" s="258" t="s">
        <v>57</v>
      </c>
      <c r="Q542" s="267"/>
      <c r="R542" s="258" t="s">
        <v>58</v>
      </c>
      <c r="S542" s="267"/>
      <c r="T542" s="342" t="s">
        <v>60</v>
      </c>
      <c r="U542" s="343"/>
      <c r="V542" s="357"/>
      <c r="W542" s="358"/>
      <c r="X542" s="358"/>
      <c r="Y542" s="358"/>
      <c r="Z542" s="357"/>
      <c r="AA542" s="358"/>
      <c r="AB542" s="358"/>
      <c r="AC542" s="358"/>
      <c r="AD542" s="325"/>
      <c r="AE542" s="326"/>
      <c r="AF542" s="326"/>
      <c r="AG542" s="344"/>
      <c r="AH542" s="328">
        <f>V542+Z542-AD542</f>
        <v>0</v>
      </c>
      <c r="AI542" s="328"/>
      <c r="AJ542" s="328"/>
      <c r="AK542" s="329"/>
      <c r="AL542" s="314"/>
      <c r="AM542" s="315"/>
      <c r="AN542" s="306"/>
      <c r="AO542" s="307"/>
      <c r="AP542" s="307"/>
      <c r="AQ542" s="307"/>
      <c r="AR542" s="307"/>
      <c r="AS542" s="225"/>
      <c r="AT542" s="34"/>
      <c r="AU542" s="34"/>
      <c r="AV542" s="30"/>
      <c r="AW542" s="170"/>
      <c r="AX542" s="172"/>
    </row>
    <row r="543" spans="2:51" s="23" customFormat="1" ht="18" customHeight="1" x14ac:dyDescent="0.15">
      <c r="B543" s="330"/>
      <c r="C543" s="331"/>
      <c r="D543" s="331"/>
      <c r="E543" s="331"/>
      <c r="F543" s="331"/>
      <c r="G543" s="331"/>
      <c r="H543" s="331"/>
      <c r="I543" s="332"/>
      <c r="J543" s="330"/>
      <c r="K543" s="331"/>
      <c r="L543" s="331"/>
      <c r="M543" s="331"/>
      <c r="N543" s="336"/>
      <c r="O543" s="264"/>
      <c r="P543" s="260" t="s">
        <v>57</v>
      </c>
      <c r="Q543" s="259"/>
      <c r="R543" s="260" t="s">
        <v>58</v>
      </c>
      <c r="S543" s="259"/>
      <c r="T543" s="338" t="s">
        <v>59</v>
      </c>
      <c r="U543" s="339"/>
      <c r="V543" s="340"/>
      <c r="W543" s="341"/>
      <c r="X543" s="341"/>
      <c r="Y543" s="265"/>
      <c r="Z543" s="227"/>
      <c r="AA543" s="228"/>
      <c r="AB543" s="228"/>
      <c r="AC543" s="226"/>
      <c r="AD543" s="227"/>
      <c r="AE543" s="228"/>
      <c r="AF543" s="228"/>
      <c r="AG543" s="229"/>
      <c r="AH543" s="308"/>
      <c r="AI543" s="309"/>
      <c r="AJ543" s="309"/>
      <c r="AK543" s="310"/>
      <c r="AL543" s="230"/>
      <c r="AM543" s="231"/>
      <c r="AN543" s="316"/>
      <c r="AO543" s="317"/>
      <c r="AP543" s="317"/>
      <c r="AQ543" s="317"/>
      <c r="AR543" s="317"/>
      <c r="AS543" s="232"/>
      <c r="AT543" s="34"/>
      <c r="AU543" s="34"/>
      <c r="AV543" s="30">
        <f>DATE(O543+88,Q543,S543)</f>
        <v>32111</v>
      </c>
      <c r="AW543" s="170"/>
      <c r="AX543" s="172">
        <f>IF(AV543&gt;保険料計算シート!$B$12,IF(AV543&lt;保険料計算シート!$B$14,2,3),1)</f>
        <v>1</v>
      </c>
      <c r="AY543" s="29">
        <f>IF(V543="賃金で算定",1,0)</f>
        <v>0</v>
      </c>
    </row>
    <row r="544" spans="2:51" s="23" customFormat="1" ht="18" customHeight="1" x14ac:dyDescent="0.15">
      <c r="B544" s="333"/>
      <c r="C544" s="334"/>
      <c r="D544" s="334"/>
      <c r="E544" s="334"/>
      <c r="F544" s="334"/>
      <c r="G544" s="334"/>
      <c r="H544" s="334"/>
      <c r="I544" s="335"/>
      <c r="J544" s="333"/>
      <c r="K544" s="334"/>
      <c r="L544" s="334"/>
      <c r="M544" s="334"/>
      <c r="N544" s="337"/>
      <c r="O544" s="266"/>
      <c r="P544" s="258" t="s">
        <v>57</v>
      </c>
      <c r="Q544" s="267"/>
      <c r="R544" s="258" t="s">
        <v>58</v>
      </c>
      <c r="S544" s="267"/>
      <c r="T544" s="342" t="s">
        <v>60</v>
      </c>
      <c r="U544" s="343"/>
      <c r="V544" s="325"/>
      <c r="W544" s="326"/>
      <c r="X544" s="326"/>
      <c r="Y544" s="326"/>
      <c r="Z544" s="325"/>
      <c r="AA544" s="326"/>
      <c r="AB544" s="326"/>
      <c r="AC544" s="326"/>
      <c r="AD544" s="325"/>
      <c r="AE544" s="326"/>
      <c r="AF544" s="326"/>
      <c r="AG544" s="344"/>
      <c r="AH544" s="328">
        <f>V544+Z544-AD544</f>
        <v>0</v>
      </c>
      <c r="AI544" s="328"/>
      <c r="AJ544" s="328"/>
      <c r="AK544" s="329"/>
      <c r="AL544" s="314"/>
      <c r="AM544" s="315"/>
      <c r="AN544" s="306"/>
      <c r="AO544" s="307"/>
      <c r="AP544" s="307"/>
      <c r="AQ544" s="307"/>
      <c r="AR544" s="307"/>
      <c r="AS544" s="225"/>
      <c r="AT544" s="34"/>
      <c r="AU544" s="34"/>
      <c r="AV544" s="30"/>
      <c r="AW544" s="170"/>
      <c r="AX544" s="172"/>
    </row>
    <row r="545" spans="2:51" s="23" customFormat="1" ht="18" customHeight="1" x14ac:dyDescent="0.15">
      <c r="B545" s="330"/>
      <c r="C545" s="331"/>
      <c r="D545" s="331"/>
      <c r="E545" s="331"/>
      <c r="F545" s="331"/>
      <c r="G545" s="331"/>
      <c r="H545" s="331"/>
      <c r="I545" s="332"/>
      <c r="J545" s="330"/>
      <c r="K545" s="331"/>
      <c r="L545" s="331"/>
      <c r="M545" s="331"/>
      <c r="N545" s="336"/>
      <c r="O545" s="264"/>
      <c r="P545" s="260" t="s">
        <v>57</v>
      </c>
      <c r="Q545" s="259"/>
      <c r="R545" s="260" t="s">
        <v>58</v>
      </c>
      <c r="S545" s="259"/>
      <c r="T545" s="338" t="s">
        <v>59</v>
      </c>
      <c r="U545" s="339"/>
      <c r="V545" s="340"/>
      <c r="W545" s="341"/>
      <c r="X545" s="341"/>
      <c r="Y545" s="268"/>
      <c r="Z545" s="236"/>
      <c r="AA545" s="237"/>
      <c r="AB545" s="237"/>
      <c r="AC545" s="235"/>
      <c r="AD545" s="236"/>
      <c r="AE545" s="237"/>
      <c r="AF545" s="237"/>
      <c r="AG545" s="238"/>
      <c r="AH545" s="308"/>
      <c r="AI545" s="309"/>
      <c r="AJ545" s="309"/>
      <c r="AK545" s="310"/>
      <c r="AL545" s="239"/>
      <c r="AM545" s="240"/>
      <c r="AN545" s="316"/>
      <c r="AO545" s="317"/>
      <c r="AP545" s="317"/>
      <c r="AQ545" s="317"/>
      <c r="AR545" s="317"/>
      <c r="AS545" s="232"/>
      <c r="AT545" s="34"/>
      <c r="AU545" s="34"/>
      <c r="AV545" s="30">
        <f>DATE(O545+88,Q545,S545)</f>
        <v>32111</v>
      </c>
      <c r="AW545" s="170"/>
      <c r="AX545" s="172">
        <f>IF(AV545&gt;保険料計算シート!$B$12,IF(AV545&lt;保険料計算シート!$B$14,2,3),1)</f>
        <v>1</v>
      </c>
      <c r="AY545" s="29">
        <f>IF(V545="賃金で算定",1,0)</f>
        <v>0</v>
      </c>
    </row>
    <row r="546" spans="2:51" s="23" customFormat="1" ht="18" customHeight="1" x14ac:dyDescent="0.15">
      <c r="B546" s="333"/>
      <c r="C546" s="334"/>
      <c r="D546" s="334"/>
      <c r="E546" s="334"/>
      <c r="F546" s="334"/>
      <c r="G546" s="334"/>
      <c r="H546" s="334"/>
      <c r="I546" s="335"/>
      <c r="J546" s="333"/>
      <c r="K546" s="334"/>
      <c r="L546" s="334"/>
      <c r="M546" s="334"/>
      <c r="N546" s="337"/>
      <c r="O546" s="266"/>
      <c r="P546" s="258" t="s">
        <v>57</v>
      </c>
      <c r="Q546" s="267"/>
      <c r="R546" s="258" t="s">
        <v>58</v>
      </c>
      <c r="S546" s="267"/>
      <c r="T546" s="342" t="s">
        <v>60</v>
      </c>
      <c r="U546" s="343"/>
      <c r="V546" s="357"/>
      <c r="W546" s="358"/>
      <c r="X546" s="358"/>
      <c r="Y546" s="358"/>
      <c r="Z546" s="357"/>
      <c r="AA546" s="358"/>
      <c r="AB546" s="358"/>
      <c r="AC546" s="358"/>
      <c r="AD546" s="325"/>
      <c r="AE546" s="326"/>
      <c r="AF546" s="326"/>
      <c r="AG546" s="344"/>
      <c r="AH546" s="328">
        <f>V546+Z546-AD546</f>
        <v>0</v>
      </c>
      <c r="AI546" s="328"/>
      <c r="AJ546" s="328"/>
      <c r="AK546" s="329"/>
      <c r="AL546" s="314"/>
      <c r="AM546" s="315"/>
      <c r="AN546" s="306"/>
      <c r="AO546" s="307"/>
      <c r="AP546" s="307"/>
      <c r="AQ546" s="307"/>
      <c r="AR546" s="307"/>
      <c r="AS546" s="225"/>
      <c r="AT546" s="34"/>
      <c r="AU546" s="34"/>
      <c r="AV546" s="30"/>
      <c r="AW546" s="170"/>
      <c r="AX546" s="172"/>
    </row>
    <row r="547" spans="2:51" s="23" customFormat="1" ht="18" customHeight="1" x14ac:dyDescent="0.15">
      <c r="B547" s="330"/>
      <c r="C547" s="331"/>
      <c r="D547" s="331"/>
      <c r="E547" s="331"/>
      <c r="F547" s="331"/>
      <c r="G547" s="331"/>
      <c r="H547" s="331"/>
      <c r="I547" s="332"/>
      <c r="J547" s="330"/>
      <c r="K547" s="331"/>
      <c r="L547" s="331"/>
      <c r="M547" s="331"/>
      <c r="N547" s="336"/>
      <c r="O547" s="264"/>
      <c r="P547" s="260" t="s">
        <v>57</v>
      </c>
      <c r="Q547" s="259"/>
      <c r="R547" s="260" t="s">
        <v>58</v>
      </c>
      <c r="S547" s="259"/>
      <c r="T547" s="338" t="s">
        <v>59</v>
      </c>
      <c r="U547" s="339"/>
      <c r="V547" s="340"/>
      <c r="W547" s="341"/>
      <c r="X547" s="341"/>
      <c r="Y547" s="265"/>
      <c r="Z547" s="227"/>
      <c r="AA547" s="228"/>
      <c r="AB547" s="228"/>
      <c r="AC547" s="226"/>
      <c r="AD547" s="227"/>
      <c r="AE547" s="228"/>
      <c r="AF547" s="228"/>
      <c r="AG547" s="229"/>
      <c r="AH547" s="308"/>
      <c r="AI547" s="309"/>
      <c r="AJ547" s="309"/>
      <c r="AK547" s="310"/>
      <c r="AL547" s="239"/>
      <c r="AM547" s="240"/>
      <c r="AN547" s="316"/>
      <c r="AO547" s="317"/>
      <c r="AP547" s="317"/>
      <c r="AQ547" s="317"/>
      <c r="AR547" s="317"/>
      <c r="AS547" s="232"/>
      <c r="AT547" s="34"/>
      <c r="AU547" s="34"/>
      <c r="AV547" s="30">
        <f>DATE(O547+88,Q547,S547)</f>
        <v>32111</v>
      </c>
      <c r="AW547" s="170"/>
      <c r="AX547" s="172">
        <f>IF(AV547&gt;保険料計算シート!$B$12,IF(AV547&lt;保険料計算シート!$B$14,2,3),1)</f>
        <v>1</v>
      </c>
      <c r="AY547" s="29">
        <f>IF(V547="賃金で算定",1,0)</f>
        <v>0</v>
      </c>
    </row>
    <row r="548" spans="2:51" s="23" customFormat="1" ht="18" customHeight="1" x14ac:dyDescent="0.15">
      <c r="B548" s="333"/>
      <c r="C548" s="334"/>
      <c r="D548" s="334"/>
      <c r="E548" s="334"/>
      <c r="F548" s="334"/>
      <c r="G548" s="334"/>
      <c r="H548" s="334"/>
      <c r="I548" s="335"/>
      <c r="J548" s="333"/>
      <c r="K548" s="334"/>
      <c r="L548" s="334"/>
      <c r="M548" s="334"/>
      <c r="N548" s="337"/>
      <c r="O548" s="266"/>
      <c r="P548" s="258" t="s">
        <v>57</v>
      </c>
      <c r="Q548" s="267"/>
      <c r="R548" s="258" t="s">
        <v>58</v>
      </c>
      <c r="S548" s="267"/>
      <c r="T548" s="342" t="s">
        <v>60</v>
      </c>
      <c r="U548" s="343"/>
      <c r="V548" s="325"/>
      <c r="W548" s="326"/>
      <c r="X548" s="326"/>
      <c r="Y548" s="326"/>
      <c r="Z548" s="325"/>
      <c r="AA548" s="326"/>
      <c r="AB548" s="326"/>
      <c r="AC548" s="326"/>
      <c r="AD548" s="325"/>
      <c r="AE548" s="326"/>
      <c r="AF548" s="326"/>
      <c r="AG548" s="344"/>
      <c r="AH548" s="328">
        <f>V548+Z548-AD548</f>
        <v>0</v>
      </c>
      <c r="AI548" s="328"/>
      <c r="AJ548" s="328"/>
      <c r="AK548" s="329"/>
      <c r="AL548" s="314"/>
      <c r="AM548" s="315"/>
      <c r="AN548" s="306"/>
      <c r="AO548" s="307"/>
      <c r="AP548" s="307"/>
      <c r="AQ548" s="307"/>
      <c r="AR548" s="307"/>
      <c r="AS548" s="225"/>
      <c r="AT548" s="34"/>
      <c r="AU548" s="34"/>
      <c r="AV548" s="30"/>
      <c r="AW548" s="170"/>
      <c r="AX548" s="172"/>
    </row>
    <row r="549" spans="2:51" s="23" customFormat="1" ht="18" customHeight="1" x14ac:dyDescent="0.15">
      <c r="B549" s="330"/>
      <c r="C549" s="331"/>
      <c r="D549" s="331"/>
      <c r="E549" s="331"/>
      <c r="F549" s="331"/>
      <c r="G549" s="331"/>
      <c r="H549" s="331"/>
      <c r="I549" s="332"/>
      <c r="J549" s="330"/>
      <c r="K549" s="331"/>
      <c r="L549" s="331"/>
      <c r="M549" s="331"/>
      <c r="N549" s="336"/>
      <c r="O549" s="264"/>
      <c r="P549" s="260" t="s">
        <v>57</v>
      </c>
      <c r="Q549" s="259"/>
      <c r="R549" s="260" t="s">
        <v>58</v>
      </c>
      <c r="S549" s="259"/>
      <c r="T549" s="338" t="s">
        <v>59</v>
      </c>
      <c r="U549" s="339"/>
      <c r="V549" s="340"/>
      <c r="W549" s="341"/>
      <c r="X549" s="341"/>
      <c r="Y549" s="265"/>
      <c r="Z549" s="227"/>
      <c r="AA549" s="228"/>
      <c r="AB549" s="228"/>
      <c r="AC549" s="226"/>
      <c r="AD549" s="227"/>
      <c r="AE549" s="228"/>
      <c r="AF549" s="228"/>
      <c r="AG549" s="229"/>
      <c r="AH549" s="308"/>
      <c r="AI549" s="309"/>
      <c r="AJ549" s="309"/>
      <c r="AK549" s="310"/>
      <c r="AL549" s="269"/>
      <c r="AM549" s="270"/>
      <c r="AN549" s="316"/>
      <c r="AO549" s="317"/>
      <c r="AP549" s="317"/>
      <c r="AQ549" s="317"/>
      <c r="AR549" s="317"/>
      <c r="AS549" s="232"/>
      <c r="AT549" s="34"/>
      <c r="AU549" s="34"/>
      <c r="AV549" s="30">
        <f>DATE(O549+88,Q549,S549)</f>
        <v>32111</v>
      </c>
      <c r="AW549" s="170"/>
      <c r="AX549" s="172">
        <f>IF(AV549&gt;保険料計算シート!$B$12,IF(AV549&lt;保険料計算シート!$B$14,2,3),1)</f>
        <v>1</v>
      </c>
      <c r="AY549" s="29">
        <f>IF(V549="賃金で算定",1,0)</f>
        <v>0</v>
      </c>
    </row>
    <row r="550" spans="2:51" s="23" customFormat="1" ht="18" customHeight="1" x14ac:dyDescent="0.15">
      <c r="B550" s="333"/>
      <c r="C550" s="334"/>
      <c r="D550" s="334"/>
      <c r="E550" s="334"/>
      <c r="F550" s="334"/>
      <c r="G550" s="334"/>
      <c r="H550" s="334"/>
      <c r="I550" s="335"/>
      <c r="J550" s="333"/>
      <c r="K550" s="334"/>
      <c r="L550" s="334"/>
      <c r="M550" s="334"/>
      <c r="N550" s="337"/>
      <c r="O550" s="266"/>
      <c r="P550" s="258" t="s">
        <v>57</v>
      </c>
      <c r="Q550" s="267"/>
      <c r="R550" s="258" t="s">
        <v>58</v>
      </c>
      <c r="S550" s="267"/>
      <c r="T550" s="342" t="s">
        <v>60</v>
      </c>
      <c r="U550" s="343"/>
      <c r="V550" s="325"/>
      <c r="W550" s="326"/>
      <c r="X550" s="326"/>
      <c r="Y550" s="326"/>
      <c r="Z550" s="325"/>
      <c r="AA550" s="326"/>
      <c r="AB550" s="326"/>
      <c r="AC550" s="326"/>
      <c r="AD550" s="325"/>
      <c r="AE550" s="326"/>
      <c r="AF550" s="326"/>
      <c r="AG550" s="344"/>
      <c r="AH550" s="328">
        <f>V550+Z550-AD550</f>
        <v>0</v>
      </c>
      <c r="AI550" s="328"/>
      <c r="AJ550" s="328"/>
      <c r="AK550" s="329"/>
      <c r="AL550" s="314"/>
      <c r="AM550" s="315"/>
      <c r="AN550" s="306"/>
      <c r="AO550" s="307"/>
      <c r="AP550" s="307"/>
      <c r="AQ550" s="307"/>
      <c r="AR550" s="307"/>
      <c r="AS550" s="225"/>
      <c r="AT550" s="34"/>
      <c r="AU550" s="34"/>
      <c r="AV550" s="30"/>
      <c r="AW550" s="170"/>
      <c r="AX550" s="172"/>
    </row>
    <row r="551" spans="2:51" s="23" customFormat="1" ht="18" customHeight="1" x14ac:dyDescent="0.15">
      <c r="B551" s="330"/>
      <c r="C551" s="331"/>
      <c r="D551" s="331"/>
      <c r="E551" s="331"/>
      <c r="F551" s="331"/>
      <c r="G551" s="331"/>
      <c r="H551" s="331"/>
      <c r="I551" s="332"/>
      <c r="J551" s="330"/>
      <c r="K551" s="331"/>
      <c r="L551" s="331"/>
      <c r="M551" s="331"/>
      <c r="N551" s="336"/>
      <c r="O551" s="264"/>
      <c r="P551" s="260" t="s">
        <v>57</v>
      </c>
      <c r="Q551" s="259"/>
      <c r="R551" s="260" t="s">
        <v>58</v>
      </c>
      <c r="S551" s="259"/>
      <c r="T551" s="338" t="s">
        <v>59</v>
      </c>
      <c r="U551" s="339"/>
      <c r="V551" s="340"/>
      <c r="W551" s="341"/>
      <c r="X551" s="341"/>
      <c r="Y551" s="265"/>
      <c r="Z551" s="227"/>
      <c r="AA551" s="228"/>
      <c r="AB551" s="228"/>
      <c r="AC551" s="226"/>
      <c r="AD551" s="227"/>
      <c r="AE551" s="228"/>
      <c r="AF551" s="228"/>
      <c r="AG551" s="229"/>
      <c r="AH551" s="308"/>
      <c r="AI551" s="309"/>
      <c r="AJ551" s="309"/>
      <c r="AK551" s="310"/>
      <c r="AL551" s="271"/>
      <c r="AM551" s="272"/>
      <c r="AN551" s="316"/>
      <c r="AO551" s="317"/>
      <c r="AP551" s="317"/>
      <c r="AQ551" s="317"/>
      <c r="AR551" s="317"/>
      <c r="AS551" s="232"/>
      <c r="AT551" s="34"/>
      <c r="AU551" s="34"/>
      <c r="AV551" s="30">
        <f>DATE(O551+88,Q551,S551)</f>
        <v>32111</v>
      </c>
      <c r="AW551" s="170"/>
      <c r="AX551" s="172">
        <f>IF(AV551&gt;保険料計算シート!$B$12,IF(AV551&lt;保険料計算シート!$B$14,2,3),1)</f>
        <v>1</v>
      </c>
      <c r="AY551" s="29">
        <f>IF(V551="賃金で算定",1,0)</f>
        <v>0</v>
      </c>
    </row>
    <row r="552" spans="2:51" s="23" customFormat="1" ht="18" customHeight="1" x14ac:dyDescent="0.15">
      <c r="B552" s="333"/>
      <c r="C552" s="334"/>
      <c r="D552" s="334"/>
      <c r="E552" s="334"/>
      <c r="F552" s="334"/>
      <c r="G552" s="334"/>
      <c r="H552" s="334"/>
      <c r="I552" s="335"/>
      <c r="J552" s="333"/>
      <c r="K552" s="334"/>
      <c r="L552" s="334"/>
      <c r="M552" s="334"/>
      <c r="N552" s="337"/>
      <c r="O552" s="266"/>
      <c r="P552" s="258" t="s">
        <v>57</v>
      </c>
      <c r="Q552" s="267"/>
      <c r="R552" s="258" t="s">
        <v>58</v>
      </c>
      <c r="S552" s="267"/>
      <c r="T552" s="342" t="s">
        <v>60</v>
      </c>
      <c r="U552" s="343"/>
      <c r="V552" s="325"/>
      <c r="W552" s="326"/>
      <c r="X552" s="326"/>
      <c r="Y552" s="326"/>
      <c r="Z552" s="325"/>
      <c r="AA552" s="326"/>
      <c r="AB552" s="326"/>
      <c r="AC552" s="326"/>
      <c r="AD552" s="325"/>
      <c r="AE552" s="326"/>
      <c r="AF552" s="326"/>
      <c r="AG552" s="344"/>
      <c r="AH552" s="328">
        <f>V552+Z552-AD552</f>
        <v>0</v>
      </c>
      <c r="AI552" s="328"/>
      <c r="AJ552" s="328"/>
      <c r="AK552" s="329"/>
      <c r="AL552" s="314"/>
      <c r="AM552" s="315"/>
      <c r="AN552" s="306"/>
      <c r="AO552" s="307"/>
      <c r="AP552" s="307"/>
      <c r="AQ552" s="307"/>
      <c r="AR552" s="307"/>
      <c r="AS552" s="225"/>
      <c r="AT552" s="34"/>
      <c r="AU552" s="34"/>
      <c r="AV552" s="30"/>
      <c r="AW552" s="170"/>
      <c r="AX552" s="172"/>
    </row>
    <row r="553" spans="2:51" s="23" customFormat="1" ht="18" customHeight="1" x14ac:dyDescent="0.15">
      <c r="B553" s="330"/>
      <c r="C553" s="331"/>
      <c r="D553" s="331"/>
      <c r="E553" s="331"/>
      <c r="F553" s="331"/>
      <c r="G553" s="331"/>
      <c r="H553" s="331"/>
      <c r="I553" s="332"/>
      <c r="J553" s="330"/>
      <c r="K553" s="331"/>
      <c r="L553" s="331"/>
      <c r="M553" s="331"/>
      <c r="N553" s="336"/>
      <c r="O553" s="264"/>
      <c r="P553" s="260" t="s">
        <v>57</v>
      </c>
      <c r="Q553" s="259"/>
      <c r="R553" s="260" t="s">
        <v>58</v>
      </c>
      <c r="S553" s="259"/>
      <c r="T553" s="338" t="s">
        <v>59</v>
      </c>
      <c r="U553" s="339"/>
      <c r="V553" s="340"/>
      <c r="W553" s="341"/>
      <c r="X553" s="341"/>
      <c r="Y553" s="265"/>
      <c r="Z553" s="227"/>
      <c r="AA553" s="228"/>
      <c r="AB553" s="228"/>
      <c r="AC553" s="226"/>
      <c r="AD553" s="227"/>
      <c r="AE553" s="228"/>
      <c r="AF553" s="228"/>
      <c r="AG553" s="229"/>
      <c r="AH553" s="308"/>
      <c r="AI553" s="309"/>
      <c r="AJ553" s="309"/>
      <c r="AK553" s="310"/>
      <c r="AL553" s="269"/>
      <c r="AM553" s="270"/>
      <c r="AN553" s="316"/>
      <c r="AO553" s="317"/>
      <c r="AP553" s="317"/>
      <c r="AQ553" s="317"/>
      <c r="AR553" s="317"/>
      <c r="AS553" s="232"/>
      <c r="AT553" s="34"/>
      <c r="AU553" s="34"/>
      <c r="AV553" s="30">
        <f>DATE(O553+88,Q553,S553)</f>
        <v>32111</v>
      </c>
      <c r="AW553" s="170"/>
      <c r="AX553" s="172">
        <f>IF(AV553&gt;保険料計算シート!$B$12,IF(AV553&lt;保険料計算シート!$B$14,2,3),1)</f>
        <v>1</v>
      </c>
      <c r="AY553" s="29">
        <f>IF(V553="賃金で算定",1,0)</f>
        <v>0</v>
      </c>
    </row>
    <row r="554" spans="2:51" s="23" customFormat="1" ht="18" customHeight="1" x14ac:dyDescent="0.15">
      <c r="B554" s="333"/>
      <c r="C554" s="334"/>
      <c r="D554" s="334"/>
      <c r="E554" s="334"/>
      <c r="F554" s="334"/>
      <c r="G554" s="334"/>
      <c r="H554" s="334"/>
      <c r="I554" s="335"/>
      <c r="J554" s="333"/>
      <c r="K554" s="334"/>
      <c r="L554" s="334"/>
      <c r="M554" s="334"/>
      <c r="N554" s="337"/>
      <c r="O554" s="266"/>
      <c r="P554" s="258" t="s">
        <v>57</v>
      </c>
      <c r="Q554" s="267"/>
      <c r="R554" s="258" t="s">
        <v>58</v>
      </c>
      <c r="S554" s="267"/>
      <c r="T554" s="342" t="s">
        <v>60</v>
      </c>
      <c r="U554" s="343"/>
      <c r="V554" s="325"/>
      <c r="W554" s="326"/>
      <c r="X554" s="326"/>
      <c r="Y554" s="326"/>
      <c r="Z554" s="325"/>
      <c r="AA554" s="326"/>
      <c r="AB554" s="326"/>
      <c r="AC554" s="326"/>
      <c r="AD554" s="325"/>
      <c r="AE554" s="326"/>
      <c r="AF554" s="326"/>
      <c r="AG554" s="344"/>
      <c r="AH554" s="328">
        <f>V554+Z554-AD554</f>
        <v>0</v>
      </c>
      <c r="AI554" s="328"/>
      <c r="AJ554" s="328"/>
      <c r="AK554" s="329"/>
      <c r="AL554" s="314"/>
      <c r="AM554" s="315"/>
      <c r="AN554" s="306"/>
      <c r="AO554" s="307"/>
      <c r="AP554" s="307"/>
      <c r="AQ554" s="307"/>
      <c r="AR554" s="307"/>
      <c r="AS554" s="225"/>
      <c r="AT554" s="34"/>
      <c r="AU554" s="34"/>
      <c r="AV554" s="30"/>
      <c r="AW554" s="170"/>
      <c r="AX554" s="172"/>
    </row>
    <row r="555" spans="2:51" s="23" customFormat="1" ht="18" customHeight="1" x14ac:dyDescent="0.15">
      <c r="B555" s="330"/>
      <c r="C555" s="331"/>
      <c r="D555" s="331"/>
      <c r="E555" s="331"/>
      <c r="F555" s="331"/>
      <c r="G555" s="331"/>
      <c r="H555" s="331"/>
      <c r="I555" s="332"/>
      <c r="J555" s="330"/>
      <c r="K555" s="331"/>
      <c r="L555" s="331"/>
      <c r="M555" s="331"/>
      <c r="N555" s="336"/>
      <c r="O555" s="264"/>
      <c r="P555" s="260" t="s">
        <v>57</v>
      </c>
      <c r="Q555" s="259"/>
      <c r="R555" s="260" t="s">
        <v>58</v>
      </c>
      <c r="S555" s="259"/>
      <c r="T555" s="338" t="s">
        <v>59</v>
      </c>
      <c r="U555" s="339"/>
      <c r="V555" s="340"/>
      <c r="W555" s="341"/>
      <c r="X555" s="341"/>
      <c r="Y555" s="265"/>
      <c r="Z555" s="227"/>
      <c r="AA555" s="228"/>
      <c r="AB555" s="228"/>
      <c r="AC555" s="226"/>
      <c r="AD555" s="227"/>
      <c r="AE555" s="228"/>
      <c r="AF555" s="228"/>
      <c r="AG555" s="229"/>
      <c r="AH555" s="308"/>
      <c r="AI555" s="309"/>
      <c r="AJ555" s="309"/>
      <c r="AK555" s="310"/>
      <c r="AL555" s="269"/>
      <c r="AM555" s="270"/>
      <c r="AN555" s="316"/>
      <c r="AO555" s="317"/>
      <c r="AP555" s="317"/>
      <c r="AQ555" s="317"/>
      <c r="AR555" s="317"/>
      <c r="AS555" s="232"/>
      <c r="AT555" s="34"/>
      <c r="AU555" s="34"/>
      <c r="AV555" s="30">
        <f>DATE(O555+88,Q555,S555)</f>
        <v>32111</v>
      </c>
      <c r="AW555" s="170"/>
      <c r="AX555" s="172">
        <f>IF(AV555&gt;保険料計算シート!$B$12,IF(AV555&lt;保険料計算シート!$B$14,2,3),1)</f>
        <v>1</v>
      </c>
      <c r="AY555" s="29">
        <f>IF(V555="賃金で算定",1,0)</f>
        <v>0</v>
      </c>
    </row>
    <row r="556" spans="2:51" s="23" customFormat="1" ht="18" customHeight="1" x14ac:dyDescent="0.15">
      <c r="B556" s="333"/>
      <c r="C556" s="334"/>
      <c r="D556" s="334"/>
      <c r="E556" s="334"/>
      <c r="F556" s="334"/>
      <c r="G556" s="334"/>
      <c r="H556" s="334"/>
      <c r="I556" s="335"/>
      <c r="J556" s="333"/>
      <c r="K556" s="334"/>
      <c r="L556" s="334"/>
      <c r="M556" s="334"/>
      <c r="N556" s="337"/>
      <c r="O556" s="266"/>
      <c r="P556" s="273" t="s">
        <v>57</v>
      </c>
      <c r="Q556" s="267"/>
      <c r="R556" s="258" t="s">
        <v>58</v>
      </c>
      <c r="S556" s="267"/>
      <c r="T556" s="342" t="s">
        <v>60</v>
      </c>
      <c r="U556" s="343"/>
      <c r="V556" s="325"/>
      <c r="W556" s="326"/>
      <c r="X556" s="326"/>
      <c r="Y556" s="326"/>
      <c r="Z556" s="325"/>
      <c r="AA556" s="326"/>
      <c r="AB556" s="326"/>
      <c r="AC556" s="326"/>
      <c r="AD556" s="325"/>
      <c r="AE556" s="326"/>
      <c r="AF556" s="326"/>
      <c r="AG556" s="344"/>
      <c r="AH556" s="328">
        <f>V556+Z556-AD556</f>
        <v>0</v>
      </c>
      <c r="AI556" s="328"/>
      <c r="AJ556" s="328"/>
      <c r="AK556" s="329"/>
      <c r="AL556" s="314"/>
      <c r="AM556" s="315"/>
      <c r="AN556" s="306"/>
      <c r="AO556" s="307"/>
      <c r="AP556" s="307"/>
      <c r="AQ556" s="307"/>
      <c r="AR556" s="307"/>
      <c r="AS556" s="225"/>
      <c r="AT556" s="34"/>
      <c r="AU556" s="34"/>
      <c r="AV556" s="30"/>
      <c r="AW556" s="170"/>
      <c r="AX556" s="172"/>
    </row>
    <row r="557" spans="2:51" s="23" customFormat="1" ht="18" customHeight="1" x14ac:dyDescent="0.15">
      <c r="B557" s="345" t="s">
        <v>174</v>
      </c>
      <c r="C557" s="346"/>
      <c r="D557" s="346"/>
      <c r="E557" s="347"/>
      <c r="F557" s="351" t="s">
        <v>82</v>
      </c>
      <c r="G557" s="352"/>
      <c r="H557" s="352"/>
      <c r="I557" s="352"/>
      <c r="J557" s="352"/>
      <c r="K557" s="352"/>
      <c r="L557" s="352"/>
      <c r="M557" s="352"/>
      <c r="N557" s="353"/>
      <c r="O557" s="345" t="s">
        <v>62</v>
      </c>
      <c r="P557" s="346"/>
      <c r="Q557" s="346"/>
      <c r="R557" s="346"/>
      <c r="S557" s="346"/>
      <c r="T557" s="346"/>
      <c r="U557" s="347"/>
      <c r="V557" s="308"/>
      <c r="W557" s="309"/>
      <c r="X557" s="309"/>
      <c r="Y557" s="310"/>
      <c r="Z557" s="227"/>
      <c r="AA557" s="228"/>
      <c r="AB557" s="228"/>
      <c r="AC557" s="226"/>
      <c r="AD557" s="227"/>
      <c r="AE557" s="228"/>
      <c r="AF557" s="228"/>
      <c r="AG557" s="226"/>
      <c r="AH557" s="311"/>
      <c r="AI557" s="312"/>
      <c r="AJ557" s="312"/>
      <c r="AK557" s="313"/>
      <c r="AL557" s="230"/>
      <c r="AM557" s="231"/>
      <c r="AN557" s="308"/>
      <c r="AO557" s="309"/>
      <c r="AP557" s="309"/>
      <c r="AQ557" s="309"/>
      <c r="AR557" s="309"/>
      <c r="AS557" s="232"/>
      <c r="AT557" s="34"/>
      <c r="AU557" s="34"/>
      <c r="AX557" s="172"/>
    </row>
    <row r="558" spans="2:51" s="23" customFormat="1" ht="18" customHeight="1" x14ac:dyDescent="0.15">
      <c r="B558" s="348"/>
      <c r="C558" s="349"/>
      <c r="D558" s="349"/>
      <c r="E558" s="350"/>
      <c r="F558" s="354"/>
      <c r="G558" s="355"/>
      <c r="H558" s="355"/>
      <c r="I558" s="355"/>
      <c r="J558" s="355"/>
      <c r="K558" s="355"/>
      <c r="L558" s="355"/>
      <c r="M558" s="355"/>
      <c r="N558" s="356"/>
      <c r="O558" s="348"/>
      <c r="P558" s="349"/>
      <c r="Q558" s="349"/>
      <c r="R558" s="349"/>
      <c r="S558" s="349"/>
      <c r="T558" s="349"/>
      <c r="U558" s="350"/>
      <c r="V558" s="306"/>
      <c r="W558" s="307"/>
      <c r="X558" s="307"/>
      <c r="Y558" s="324"/>
      <c r="Z558" s="306"/>
      <c r="AA558" s="307"/>
      <c r="AB558" s="307"/>
      <c r="AC558" s="307"/>
      <c r="AD558" s="306"/>
      <c r="AE558" s="307"/>
      <c r="AF558" s="307"/>
      <c r="AG558" s="307"/>
      <c r="AH558" s="306"/>
      <c r="AI558" s="307"/>
      <c r="AJ558" s="307"/>
      <c r="AK558" s="307"/>
      <c r="AL558" s="241"/>
      <c r="AM558" s="242"/>
      <c r="AN558" s="306"/>
      <c r="AO558" s="307"/>
      <c r="AP558" s="307"/>
      <c r="AQ558" s="307"/>
      <c r="AR558" s="307"/>
      <c r="AS558" s="225"/>
      <c r="AT558" s="34"/>
      <c r="AU558" s="164">
        <f>IF(OR(AN558&gt;0,AN598&gt;0),1,0)</f>
        <v>0</v>
      </c>
      <c r="AX558" s="172"/>
    </row>
    <row r="559" spans="2:51" s="23" customFormat="1" ht="18" customHeight="1" x14ac:dyDescent="0.15">
      <c r="B559" s="254"/>
      <c r="C559" s="254"/>
      <c r="D559" s="254"/>
      <c r="E559" s="254"/>
      <c r="F559" s="254"/>
      <c r="G559" s="254"/>
      <c r="H559" s="254"/>
      <c r="I559" s="254"/>
      <c r="J559" s="254"/>
      <c r="K559" s="254"/>
      <c r="L559" s="254"/>
      <c r="M559" s="254"/>
      <c r="N559" s="254"/>
      <c r="O559" s="254"/>
      <c r="P559" s="254"/>
      <c r="Q559" s="254"/>
      <c r="R559" s="254"/>
      <c r="S559" s="254"/>
      <c r="T559" s="254"/>
      <c r="U559" s="254"/>
      <c r="V559" s="254"/>
      <c r="W559" s="254"/>
      <c r="X559" s="254"/>
      <c r="Y559" s="254"/>
      <c r="Z559" s="254"/>
      <c r="AA559" s="254"/>
      <c r="AB559" s="254"/>
      <c r="AC559" s="254"/>
      <c r="AD559" s="254"/>
      <c r="AE559" s="254"/>
      <c r="AF559" s="254"/>
      <c r="AG559" s="254"/>
      <c r="AH559" s="254"/>
      <c r="AI559" s="254"/>
      <c r="AJ559" s="254"/>
      <c r="AK559" s="254"/>
      <c r="AL559" s="254"/>
      <c r="AM559" s="254"/>
      <c r="AN559" s="288">
        <f>IF(AN557=0,0,AN557+AN558)</f>
        <v>0</v>
      </c>
      <c r="AO559" s="288"/>
      <c r="AP559" s="288"/>
      <c r="AQ559" s="288"/>
      <c r="AR559" s="288"/>
      <c r="AS559" s="276"/>
      <c r="AT559" s="34"/>
      <c r="AU559" s="34"/>
      <c r="AX559" s="172"/>
    </row>
    <row r="560" spans="2:51" s="23" customFormat="1" ht="31.5" customHeight="1" x14ac:dyDescent="0.15">
      <c r="B560" s="254"/>
      <c r="C560" s="254"/>
      <c r="D560" s="254"/>
      <c r="E560" s="254"/>
      <c r="F560" s="254"/>
      <c r="G560" s="254"/>
      <c r="H560" s="254"/>
      <c r="I560" s="254"/>
      <c r="J560" s="254"/>
      <c r="K560" s="254"/>
      <c r="L560" s="254"/>
      <c r="M560" s="254"/>
      <c r="N560" s="254"/>
      <c r="O560" s="254"/>
      <c r="P560" s="254"/>
      <c r="Q560" s="254"/>
      <c r="R560" s="254"/>
      <c r="S560" s="254"/>
      <c r="T560" s="254"/>
      <c r="U560" s="254"/>
      <c r="V560" s="254"/>
      <c r="W560" s="254"/>
      <c r="X560" s="254"/>
      <c r="Y560" s="254"/>
      <c r="Z560" s="254"/>
      <c r="AA560" s="254"/>
      <c r="AB560" s="254"/>
      <c r="AC560" s="254"/>
      <c r="AD560" s="254"/>
      <c r="AE560" s="254"/>
      <c r="AF560" s="254"/>
      <c r="AG560" s="254"/>
      <c r="AH560" s="254"/>
      <c r="AI560" s="254"/>
      <c r="AJ560" s="254"/>
      <c r="AK560" s="254"/>
      <c r="AL560" s="254"/>
      <c r="AM560" s="254"/>
      <c r="AN560" s="277"/>
      <c r="AO560" s="277"/>
      <c r="AP560" s="277"/>
      <c r="AQ560" s="277"/>
      <c r="AR560" s="277"/>
      <c r="AS560" s="276"/>
      <c r="AT560" s="34"/>
      <c r="AU560" s="34"/>
      <c r="AX560" s="172"/>
    </row>
    <row r="561" spans="2:50" s="23" customFormat="1" ht="7.5" customHeight="1" x14ac:dyDescent="0.15">
      <c r="B561" s="254"/>
      <c r="C561" s="254"/>
      <c r="D561" s="254"/>
      <c r="E561" s="254"/>
      <c r="F561" s="254"/>
      <c r="G561" s="254"/>
      <c r="H561" s="254"/>
      <c r="I561" s="254"/>
      <c r="J561" s="254"/>
      <c r="K561" s="254"/>
      <c r="L561" s="254"/>
      <c r="M561" s="254"/>
      <c r="N561" s="254"/>
      <c r="O561" s="254"/>
      <c r="P561" s="254"/>
      <c r="Q561" s="254"/>
      <c r="R561" s="254"/>
      <c r="S561" s="254"/>
      <c r="T561" s="254"/>
      <c r="U561" s="254"/>
      <c r="V561" s="254"/>
      <c r="W561" s="254"/>
      <c r="X561" s="278"/>
      <c r="Y561" s="278"/>
      <c r="Z561" s="276"/>
      <c r="AA561" s="276"/>
      <c r="AB561" s="276"/>
      <c r="AC561" s="276"/>
      <c r="AD561" s="276"/>
      <c r="AE561" s="276"/>
      <c r="AF561" s="276"/>
      <c r="AG561" s="276"/>
      <c r="AH561" s="276"/>
      <c r="AI561" s="276"/>
      <c r="AJ561" s="276"/>
      <c r="AK561" s="276"/>
      <c r="AL561" s="276"/>
      <c r="AM561" s="276"/>
      <c r="AN561" s="276"/>
      <c r="AO561" s="276"/>
      <c r="AP561" s="276"/>
      <c r="AQ561" s="276"/>
      <c r="AR561" s="276"/>
      <c r="AS561" s="276"/>
      <c r="AT561" s="1"/>
      <c r="AU561" s="1"/>
      <c r="AX561" s="172"/>
    </row>
    <row r="562" spans="2:50" s="23" customFormat="1" ht="10.5" customHeight="1" x14ac:dyDescent="0.15">
      <c r="B562" s="254"/>
      <c r="C562" s="254"/>
      <c r="D562" s="254"/>
      <c r="E562" s="254"/>
      <c r="F562" s="254"/>
      <c r="G562" s="254"/>
      <c r="H562" s="254"/>
      <c r="I562" s="254"/>
      <c r="J562" s="254"/>
      <c r="K562" s="254"/>
      <c r="L562" s="254"/>
      <c r="M562" s="254"/>
      <c r="N562" s="254"/>
      <c r="O562" s="254"/>
      <c r="P562" s="254"/>
      <c r="Q562" s="254"/>
      <c r="R562" s="254"/>
      <c r="S562" s="254"/>
      <c r="T562" s="254"/>
      <c r="U562" s="254"/>
      <c r="V562" s="254"/>
      <c r="W562" s="254"/>
      <c r="X562" s="278"/>
      <c r="Y562" s="278"/>
      <c r="Z562" s="276"/>
      <c r="AA562" s="276"/>
      <c r="AB562" s="276"/>
      <c r="AC562" s="276"/>
      <c r="AD562" s="276"/>
      <c r="AE562" s="276"/>
      <c r="AF562" s="276"/>
      <c r="AG562" s="276"/>
      <c r="AH562" s="276"/>
      <c r="AI562" s="276"/>
      <c r="AJ562" s="276"/>
      <c r="AK562" s="276"/>
      <c r="AL562" s="276"/>
      <c r="AM562" s="276"/>
      <c r="AN562" s="276"/>
      <c r="AO562" s="276"/>
      <c r="AP562" s="276"/>
      <c r="AQ562" s="276"/>
      <c r="AR562" s="276"/>
      <c r="AS562" s="276"/>
      <c r="AT562" s="1"/>
      <c r="AU562" s="1"/>
      <c r="AX562" s="172"/>
    </row>
    <row r="563" spans="2:50" s="23" customFormat="1" ht="5.25" customHeight="1" x14ac:dyDescent="0.15">
      <c r="B563" s="254"/>
      <c r="C563" s="254"/>
      <c r="D563" s="254"/>
      <c r="E563" s="254"/>
      <c r="F563" s="254"/>
      <c r="G563" s="254"/>
      <c r="H563" s="254"/>
      <c r="I563" s="254"/>
      <c r="J563" s="254"/>
      <c r="K563" s="254"/>
      <c r="L563" s="254"/>
      <c r="M563" s="254"/>
      <c r="N563" s="254"/>
      <c r="O563" s="254"/>
      <c r="P563" s="254"/>
      <c r="Q563" s="254"/>
      <c r="R563" s="254"/>
      <c r="S563" s="254"/>
      <c r="T563" s="254"/>
      <c r="U563" s="254"/>
      <c r="V563" s="254"/>
      <c r="W563" s="254"/>
      <c r="X563" s="278"/>
      <c r="Y563" s="278"/>
      <c r="Z563" s="276"/>
      <c r="AA563" s="276"/>
      <c r="AB563" s="276"/>
      <c r="AC563" s="276"/>
      <c r="AD563" s="276"/>
      <c r="AE563" s="276"/>
      <c r="AF563" s="276"/>
      <c r="AG563" s="276"/>
      <c r="AH563" s="276"/>
      <c r="AI563" s="276"/>
      <c r="AJ563" s="276"/>
      <c r="AK563" s="276"/>
      <c r="AL563" s="276"/>
      <c r="AM563" s="276"/>
      <c r="AN563" s="276"/>
      <c r="AO563" s="276"/>
      <c r="AP563" s="276"/>
      <c r="AQ563" s="276"/>
      <c r="AR563" s="276"/>
      <c r="AS563" s="276"/>
      <c r="AT563" s="1"/>
      <c r="AU563" s="1"/>
      <c r="AX563" s="172"/>
    </row>
    <row r="564" spans="2:50" s="23" customFormat="1" ht="5.25" customHeight="1" x14ac:dyDescent="0.15">
      <c r="B564" s="254"/>
      <c r="C564" s="254"/>
      <c r="D564" s="254"/>
      <c r="E564" s="254"/>
      <c r="F564" s="254"/>
      <c r="G564" s="254"/>
      <c r="H564" s="254"/>
      <c r="I564" s="254"/>
      <c r="J564" s="254"/>
      <c r="K564" s="254"/>
      <c r="L564" s="254"/>
      <c r="M564" s="254"/>
      <c r="N564" s="254"/>
      <c r="O564" s="254"/>
      <c r="P564" s="254"/>
      <c r="Q564" s="254"/>
      <c r="R564" s="254"/>
      <c r="S564" s="254"/>
      <c r="T564" s="254"/>
      <c r="U564" s="254"/>
      <c r="V564" s="254"/>
      <c r="W564" s="254"/>
      <c r="X564" s="278"/>
      <c r="Y564" s="278"/>
      <c r="Z564" s="276"/>
      <c r="AA564" s="276"/>
      <c r="AB564" s="276"/>
      <c r="AC564" s="276"/>
      <c r="AD564" s="276"/>
      <c r="AE564" s="276"/>
      <c r="AF564" s="276"/>
      <c r="AG564" s="276"/>
      <c r="AH564" s="276"/>
      <c r="AI564" s="276"/>
      <c r="AJ564" s="276"/>
      <c r="AK564" s="276"/>
      <c r="AL564" s="276"/>
      <c r="AM564" s="276"/>
      <c r="AN564" s="276"/>
      <c r="AO564" s="276"/>
      <c r="AP564" s="276"/>
      <c r="AQ564" s="276"/>
      <c r="AR564" s="276"/>
      <c r="AS564" s="276"/>
      <c r="AT564" s="1"/>
      <c r="AU564" s="1"/>
      <c r="AX564" s="172"/>
    </row>
    <row r="565" spans="2:50" s="23" customFormat="1" ht="5.25" customHeight="1" x14ac:dyDescent="0.15">
      <c r="B565" s="254"/>
      <c r="C565" s="254"/>
      <c r="D565" s="254"/>
      <c r="E565" s="254"/>
      <c r="F565" s="254"/>
      <c r="G565" s="254"/>
      <c r="H565" s="254"/>
      <c r="I565" s="254"/>
      <c r="J565" s="254"/>
      <c r="K565" s="254"/>
      <c r="L565" s="254"/>
      <c r="M565" s="254"/>
      <c r="N565" s="254"/>
      <c r="O565" s="254"/>
      <c r="P565" s="254"/>
      <c r="Q565" s="254"/>
      <c r="R565" s="254"/>
      <c r="S565" s="254"/>
      <c r="T565" s="254"/>
      <c r="U565" s="254"/>
      <c r="V565" s="254"/>
      <c r="W565" s="254"/>
      <c r="X565" s="278"/>
      <c r="Y565" s="278"/>
      <c r="Z565" s="276"/>
      <c r="AA565" s="276"/>
      <c r="AB565" s="276"/>
      <c r="AC565" s="276"/>
      <c r="AD565" s="276"/>
      <c r="AE565" s="276"/>
      <c r="AF565" s="276"/>
      <c r="AG565" s="276"/>
      <c r="AH565" s="276"/>
      <c r="AI565" s="276"/>
      <c r="AJ565" s="276"/>
      <c r="AK565" s="276"/>
      <c r="AL565" s="276"/>
      <c r="AM565" s="276"/>
      <c r="AN565" s="276"/>
      <c r="AO565" s="276"/>
      <c r="AP565" s="276"/>
      <c r="AQ565" s="276"/>
      <c r="AR565" s="276"/>
      <c r="AS565" s="276"/>
      <c r="AT565" s="1"/>
      <c r="AU565" s="1"/>
      <c r="AX565" s="172"/>
    </row>
    <row r="566" spans="2:50" s="23" customFormat="1" ht="5.25" customHeight="1" x14ac:dyDescent="0.15">
      <c r="B566" s="254"/>
      <c r="C566" s="254"/>
      <c r="D566" s="254"/>
      <c r="E566" s="254"/>
      <c r="F566" s="254"/>
      <c r="G566" s="254"/>
      <c r="H566" s="254"/>
      <c r="I566" s="254"/>
      <c r="J566" s="254"/>
      <c r="K566" s="254"/>
      <c r="L566" s="254"/>
      <c r="M566" s="254"/>
      <c r="N566" s="254"/>
      <c r="O566" s="254"/>
      <c r="P566" s="254"/>
      <c r="Q566" s="254"/>
      <c r="R566" s="254"/>
      <c r="S566" s="254"/>
      <c r="T566" s="254"/>
      <c r="U566" s="254"/>
      <c r="V566" s="254"/>
      <c r="W566" s="254"/>
      <c r="X566" s="278"/>
      <c r="Y566" s="278"/>
      <c r="Z566" s="276"/>
      <c r="AA566" s="276"/>
      <c r="AB566" s="276"/>
      <c r="AC566" s="276"/>
      <c r="AD566" s="276"/>
      <c r="AE566" s="276"/>
      <c r="AF566" s="276"/>
      <c r="AG566" s="276"/>
      <c r="AH566" s="276"/>
      <c r="AI566" s="276"/>
      <c r="AJ566" s="276"/>
      <c r="AK566" s="276"/>
      <c r="AL566" s="276"/>
      <c r="AM566" s="276"/>
      <c r="AN566" s="276"/>
      <c r="AO566" s="276"/>
      <c r="AP566" s="276"/>
      <c r="AQ566" s="276"/>
      <c r="AR566" s="276"/>
      <c r="AS566" s="276"/>
      <c r="AT566" s="1"/>
      <c r="AU566" s="1"/>
      <c r="AX566" s="172"/>
    </row>
    <row r="567" spans="2:50" s="23" customFormat="1" ht="17.25" customHeight="1" x14ac:dyDescent="0.15">
      <c r="B567" s="279" t="s">
        <v>72</v>
      </c>
      <c r="C567" s="254"/>
      <c r="D567" s="254"/>
      <c r="E567" s="254"/>
      <c r="F567" s="254"/>
      <c r="G567" s="254"/>
      <c r="H567" s="254"/>
      <c r="I567" s="254"/>
      <c r="J567" s="254"/>
      <c r="K567" s="254"/>
      <c r="L567" s="276"/>
      <c r="M567" s="276"/>
      <c r="N567" s="276"/>
      <c r="O567" s="276"/>
      <c r="P567" s="276"/>
      <c r="Q567" s="276"/>
      <c r="R567" s="276"/>
      <c r="S567" s="280"/>
      <c r="T567" s="280"/>
      <c r="U567" s="280"/>
      <c r="V567" s="280"/>
      <c r="W567" s="280"/>
      <c r="X567" s="276"/>
      <c r="Y567" s="276"/>
      <c r="Z567" s="276"/>
      <c r="AA567" s="276"/>
      <c r="AB567" s="276"/>
      <c r="AC567" s="276"/>
      <c r="AD567" s="254"/>
      <c r="AE567" s="254"/>
      <c r="AF567" s="254"/>
      <c r="AG567" s="254"/>
      <c r="AH567" s="254"/>
      <c r="AI567" s="254"/>
      <c r="AJ567" s="254"/>
      <c r="AK567" s="254"/>
      <c r="AL567" s="281"/>
      <c r="AM567" s="281"/>
      <c r="AN567" s="281"/>
      <c r="AO567" s="281"/>
      <c r="AP567" s="254"/>
      <c r="AQ567" s="254"/>
      <c r="AR567" s="254"/>
      <c r="AS567" s="254"/>
      <c r="AX567" s="172"/>
    </row>
    <row r="568" spans="2:50" s="23" customFormat="1" ht="12.75" customHeight="1" x14ac:dyDescent="0.15">
      <c r="B568" s="254"/>
      <c r="C568" s="254"/>
      <c r="D568" s="254"/>
      <c r="E568" s="254"/>
      <c r="F568" s="254"/>
      <c r="G568" s="254"/>
      <c r="H568" s="254"/>
      <c r="I568" s="254"/>
      <c r="J568" s="254"/>
      <c r="K568" s="254"/>
      <c r="L568" s="276"/>
      <c r="M568" s="282"/>
      <c r="N568" s="282"/>
      <c r="O568" s="282"/>
      <c r="P568" s="282"/>
      <c r="Q568" s="282"/>
      <c r="R568" s="282"/>
      <c r="S568" s="282"/>
      <c r="T568" s="283"/>
      <c r="U568" s="283"/>
      <c r="V568" s="283"/>
      <c r="W568" s="283"/>
      <c r="X568" s="283"/>
      <c r="Y568" s="283"/>
      <c r="Z568" s="283"/>
      <c r="AA568" s="282"/>
      <c r="AB568" s="282"/>
      <c r="AC568" s="282"/>
      <c r="AD568" s="254"/>
      <c r="AE568" s="254"/>
      <c r="AF568" s="254"/>
      <c r="AG568" s="254"/>
      <c r="AH568" s="254"/>
      <c r="AI568" s="254"/>
      <c r="AJ568" s="254"/>
      <c r="AK568" s="254"/>
      <c r="AL568" s="281"/>
      <c r="AM568" s="281"/>
      <c r="AN568" s="289" t="s">
        <v>73</v>
      </c>
      <c r="AO568" s="290"/>
      <c r="AP568" s="254"/>
      <c r="AQ568" s="254"/>
      <c r="AR568" s="254"/>
      <c r="AS568" s="254"/>
      <c r="AX568" s="172"/>
    </row>
    <row r="569" spans="2:50" s="23" customFormat="1" ht="12.75" customHeight="1" x14ac:dyDescent="0.15">
      <c r="B569" s="254"/>
      <c r="C569" s="254"/>
      <c r="D569" s="254"/>
      <c r="E569" s="254"/>
      <c r="F569" s="254"/>
      <c r="G569" s="254"/>
      <c r="H569" s="254"/>
      <c r="I569" s="254"/>
      <c r="J569" s="254"/>
      <c r="K569" s="254"/>
      <c r="L569" s="276"/>
      <c r="M569" s="282"/>
      <c r="N569" s="282"/>
      <c r="O569" s="282"/>
      <c r="P569" s="282"/>
      <c r="Q569" s="282"/>
      <c r="R569" s="282"/>
      <c r="S569" s="282"/>
      <c r="T569" s="283"/>
      <c r="U569" s="283"/>
      <c r="V569" s="283"/>
      <c r="W569" s="283"/>
      <c r="X569" s="283"/>
      <c r="Y569" s="283"/>
      <c r="Z569" s="283"/>
      <c r="AA569" s="282"/>
      <c r="AB569" s="282"/>
      <c r="AC569" s="282"/>
      <c r="AD569" s="254"/>
      <c r="AE569" s="254"/>
      <c r="AF569" s="254"/>
      <c r="AG569" s="254"/>
      <c r="AH569" s="254"/>
      <c r="AI569" s="254"/>
      <c r="AJ569" s="254"/>
      <c r="AK569" s="254"/>
      <c r="AL569" s="281"/>
      <c r="AM569" s="281"/>
      <c r="AN569" s="291"/>
      <c r="AO569" s="292"/>
      <c r="AP569" s="254"/>
      <c r="AQ569" s="254"/>
      <c r="AR569" s="254"/>
      <c r="AS569" s="254"/>
      <c r="AX569" s="172"/>
    </row>
    <row r="570" spans="2:50" s="23" customFormat="1" ht="12.75" customHeight="1" x14ac:dyDescent="0.15">
      <c r="B570" s="254"/>
      <c r="C570" s="254"/>
      <c r="D570" s="254"/>
      <c r="E570" s="254"/>
      <c r="F570" s="254"/>
      <c r="G570" s="254"/>
      <c r="H570" s="254"/>
      <c r="I570" s="254"/>
      <c r="J570" s="254"/>
      <c r="K570" s="254"/>
      <c r="L570" s="276"/>
      <c r="M570" s="282"/>
      <c r="N570" s="282"/>
      <c r="O570" s="282"/>
      <c r="P570" s="282"/>
      <c r="Q570" s="282"/>
      <c r="R570" s="282"/>
      <c r="S570" s="282"/>
      <c r="T570" s="282"/>
      <c r="U570" s="282"/>
      <c r="V570" s="282"/>
      <c r="W570" s="282"/>
      <c r="X570" s="282"/>
      <c r="Y570" s="282"/>
      <c r="Z570" s="282"/>
      <c r="AA570" s="282"/>
      <c r="AB570" s="282"/>
      <c r="AC570" s="282"/>
      <c r="AD570" s="254"/>
      <c r="AE570" s="254"/>
      <c r="AF570" s="254"/>
      <c r="AG570" s="254"/>
      <c r="AH570" s="254"/>
      <c r="AI570" s="254"/>
      <c r="AJ570" s="254"/>
      <c r="AK570" s="254"/>
      <c r="AL570" s="281"/>
      <c r="AM570" s="281"/>
      <c r="AN570" s="293"/>
      <c r="AO570" s="294"/>
      <c r="AP570" s="254"/>
      <c r="AQ570" s="254"/>
      <c r="AR570" s="254"/>
      <c r="AS570" s="254"/>
      <c r="AX570" s="172"/>
    </row>
    <row r="571" spans="2:50" s="23" customFormat="1" ht="6" customHeight="1" x14ac:dyDescent="0.15">
      <c r="B571" s="254"/>
      <c r="C571" s="254"/>
      <c r="D571" s="254"/>
      <c r="E571" s="254"/>
      <c r="F571" s="254"/>
      <c r="G571" s="254"/>
      <c r="H571" s="254"/>
      <c r="I571" s="254"/>
      <c r="J571" s="254"/>
      <c r="K571" s="254"/>
      <c r="L571" s="276"/>
      <c r="M571" s="282"/>
      <c r="N571" s="282"/>
      <c r="O571" s="282"/>
      <c r="P571" s="282"/>
      <c r="Q571" s="282"/>
      <c r="R571" s="282"/>
      <c r="S571" s="282"/>
      <c r="T571" s="282"/>
      <c r="U571" s="282"/>
      <c r="V571" s="282"/>
      <c r="W571" s="282"/>
      <c r="X571" s="282"/>
      <c r="Y571" s="282"/>
      <c r="Z571" s="282"/>
      <c r="AA571" s="282"/>
      <c r="AB571" s="282"/>
      <c r="AC571" s="282"/>
      <c r="AD571" s="254"/>
      <c r="AE571" s="254"/>
      <c r="AF571" s="254"/>
      <c r="AG571" s="254"/>
      <c r="AH571" s="254"/>
      <c r="AI571" s="254"/>
      <c r="AJ571" s="254"/>
      <c r="AK571" s="254"/>
      <c r="AL571" s="281"/>
      <c r="AM571" s="281"/>
      <c r="AN571" s="254"/>
      <c r="AO571" s="254"/>
      <c r="AP571" s="254"/>
      <c r="AQ571" s="254"/>
      <c r="AR571" s="254"/>
      <c r="AS571" s="254"/>
      <c r="AX571" s="172"/>
    </row>
    <row r="572" spans="2:50" s="23" customFormat="1" ht="12.75" customHeight="1" x14ac:dyDescent="0.15">
      <c r="B572" s="422" t="s">
        <v>2</v>
      </c>
      <c r="C572" s="423"/>
      <c r="D572" s="423"/>
      <c r="E572" s="423"/>
      <c r="F572" s="423"/>
      <c r="G572" s="423"/>
      <c r="H572" s="423"/>
      <c r="I572" s="423"/>
      <c r="J572" s="369" t="s">
        <v>12</v>
      </c>
      <c r="K572" s="369"/>
      <c r="L572" s="284" t="s">
        <v>3</v>
      </c>
      <c r="M572" s="369" t="s">
        <v>13</v>
      </c>
      <c r="N572" s="369"/>
      <c r="O572" s="370" t="s">
        <v>14</v>
      </c>
      <c r="P572" s="369"/>
      <c r="Q572" s="369"/>
      <c r="R572" s="369"/>
      <c r="S572" s="369"/>
      <c r="T572" s="369"/>
      <c r="U572" s="369" t="s">
        <v>15</v>
      </c>
      <c r="V572" s="369"/>
      <c r="W572" s="369"/>
      <c r="X572" s="276"/>
      <c r="Y572" s="276"/>
      <c r="Z572" s="276"/>
      <c r="AA572" s="276"/>
      <c r="AB572" s="276"/>
      <c r="AC572" s="276"/>
      <c r="AD572" s="263"/>
      <c r="AE572" s="263"/>
      <c r="AF572" s="263"/>
      <c r="AG572" s="263"/>
      <c r="AH572" s="263"/>
      <c r="AI572" s="263"/>
      <c r="AJ572" s="263"/>
      <c r="AK572" s="276"/>
      <c r="AL572" s="371">
        <f>$AL$9</f>
        <v>0</v>
      </c>
      <c r="AM572" s="295"/>
      <c r="AN572" s="419" t="s">
        <v>4</v>
      </c>
      <c r="AO572" s="419"/>
      <c r="AP572" s="295">
        <v>15</v>
      </c>
      <c r="AQ572" s="295"/>
      <c r="AR572" s="298" t="s">
        <v>5</v>
      </c>
      <c r="AS572" s="299"/>
      <c r="AT572" s="34"/>
      <c r="AU572" s="34"/>
      <c r="AX572" s="172"/>
    </row>
    <row r="573" spans="2:50" s="23" customFormat="1" ht="13.5" customHeight="1" x14ac:dyDescent="0.15">
      <c r="B573" s="423"/>
      <c r="C573" s="423"/>
      <c r="D573" s="423"/>
      <c r="E573" s="423"/>
      <c r="F573" s="423"/>
      <c r="G573" s="423"/>
      <c r="H573" s="423"/>
      <c r="I573" s="423"/>
      <c r="J573" s="359" t="str">
        <f>$J$10</f>
        <v>2</v>
      </c>
      <c r="K573" s="361" t="str">
        <f>$K$10</f>
        <v>2</v>
      </c>
      <c r="L573" s="364" t="str">
        <f>$L$10</f>
        <v>1</v>
      </c>
      <c r="M573" s="416" t="str">
        <f>$M$10</f>
        <v>0</v>
      </c>
      <c r="N573" s="361" t="str">
        <f>$N$10</f>
        <v>7</v>
      </c>
      <c r="O573" s="416" t="str">
        <f>$O$10</f>
        <v>9</v>
      </c>
      <c r="P573" s="374" t="str">
        <f>$P$10</f>
        <v>4</v>
      </c>
      <c r="Q573" s="374" t="str">
        <f>$Q$10</f>
        <v>8</v>
      </c>
      <c r="R573" s="374" t="str">
        <f>$R$10</f>
        <v>0</v>
      </c>
      <c r="S573" s="374" t="str">
        <f>$S$10</f>
        <v>5</v>
      </c>
      <c r="T573" s="361" t="str">
        <f>$T$10</f>
        <v>5</v>
      </c>
      <c r="U573" s="416">
        <f>$U$10</f>
        <v>0</v>
      </c>
      <c r="V573" s="374">
        <f>$V$10</f>
        <v>0</v>
      </c>
      <c r="W573" s="361">
        <f>$W$10</f>
        <v>0</v>
      </c>
      <c r="X573" s="276"/>
      <c r="Y573" s="276"/>
      <c r="Z573" s="276"/>
      <c r="AA573" s="276"/>
      <c r="AB573" s="276"/>
      <c r="AC573" s="276"/>
      <c r="AD573" s="263"/>
      <c r="AE573" s="263"/>
      <c r="AF573" s="263"/>
      <c r="AG573" s="263"/>
      <c r="AH573" s="263"/>
      <c r="AI573" s="263"/>
      <c r="AJ573" s="263"/>
      <c r="AK573" s="276"/>
      <c r="AL573" s="372"/>
      <c r="AM573" s="296"/>
      <c r="AN573" s="420"/>
      <c r="AO573" s="420"/>
      <c r="AP573" s="296"/>
      <c r="AQ573" s="296"/>
      <c r="AR573" s="300"/>
      <c r="AS573" s="301"/>
      <c r="AT573" s="34"/>
      <c r="AU573" s="34"/>
      <c r="AX573" s="172"/>
    </row>
    <row r="574" spans="2:50" s="23" customFormat="1" ht="9" customHeight="1" x14ac:dyDescent="0.15">
      <c r="B574" s="423"/>
      <c r="C574" s="423"/>
      <c r="D574" s="423"/>
      <c r="E574" s="423"/>
      <c r="F574" s="423"/>
      <c r="G574" s="423"/>
      <c r="H574" s="423"/>
      <c r="I574" s="423"/>
      <c r="J574" s="360"/>
      <c r="K574" s="362"/>
      <c r="L574" s="365"/>
      <c r="M574" s="417"/>
      <c r="N574" s="362"/>
      <c r="O574" s="417"/>
      <c r="P574" s="375"/>
      <c r="Q574" s="375"/>
      <c r="R574" s="375"/>
      <c r="S574" s="375"/>
      <c r="T574" s="362"/>
      <c r="U574" s="417"/>
      <c r="V574" s="375"/>
      <c r="W574" s="362"/>
      <c r="X574" s="276"/>
      <c r="Y574" s="276"/>
      <c r="Z574" s="276"/>
      <c r="AA574" s="276"/>
      <c r="AB574" s="276"/>
      <c r="AC574" s="276"/>
      <c r="AD574" s="263"/>
      <c r="AE574" s="263"/>
      <c r="AF574" s="263"/>
      <c r="AG574" s="263"/>
      <c r="AH574" s="263"/>
      <c r="AI574" s="263"/>
      <c r="AJ574" s="263"/>
      <c r="AK574" s="276"/>
      <c r="AL574" s="373"/>
      <c r="AM574" s="297"/>
      <c r="AN574" s="421"/>
      <c r="AO574" s="421"/>
      <c r="AP574" s="297"/>
      <c r="AQ574" s="297"/>
      <c r="AR574" s="302"/>
      <c r="AS574" s="303"/>
      <c r="AT574" s="34"/>
      <c r="AU574" s="34"/>
      <c r="AX574" s="172"/>
    </row>
    <row r="575" spans="2:50" s="23" customFormat="1" ht="6" customHeight="1" x14ac:dyDescent="0.15">
      <c r="B575" s="424"/>
      <c r="C575" s="424"/>
      <c r="D575" s="424"/>
      <c r="E575" s="424"/>
      <c r="F575" s="424"/>
      <c r="G575" s="424"/>
      <c r="H575" s="424"/>
      <c r="I575" s="424"/>
      <c r="J575" s="360"/>
      <c r="K575" s="363"/>
      <c r="L575" s="366"/>
      <c r="M575" s="418"/>
      <c r="N575" s="363"/>
      <c r="O575" s="418"/>
      <c r="P575" s="376"/>
      <c r="Q575" s="376"/>
      <c r="R575" s="376"/>
      <c r="S575" s="376"/>
      <c r="T575" s="363"/>
      <c r="U575" s="418"/>
      <c r="V575" s="376"/>
      <c r="W575" s="363"/>
      <c r="X575" s="276"/>
      <c r="Y575" s="276"/>
      <c r="Z575" s="276"/>
      <c r="AA575" s="276"/>
      <c r="AB575" s="276"/>
      <c r="AC575" s="276"/>
      <c r="AD575" s="276"/>
      <c r="AE575" s="276"/>
      <c r="AF575" s="276"/>
      <c r="AG575" s="276"/>
      <c r="AH575" s="276"/>
      <c r="AI575" s="276"/>
      <c r="AJ575" s="276"/>
      <c r="AK575" s="276"/>
      <c r="AL575" s="254"/>
      <c r="AM575" s="254"/>
      <c r="AN575" s="243"/>
      <c r="AO575" s="243"/>
      <c r="AP575" s="243"/>
      <c r="AQ575" s="243"/>
      <c r="AR575" s="243"/>
      <c r="AS575" s="243"/>
      <c r="AT575" s="34"/>
      <c r="AU575" s="34"/>
      <c r="AX575" s="172"/>
    </row>
    <row r="576" spans="2:50" s="23" customFormat="1" ht="15" customHeight="1" x14ac:dyDescent="0.15">
      <c r="B576" s="401" t="s">
        <v>74</v>
      </c>
      <c r="C576" s="402"/>
      <c r="D576" s="402"/>
      <c r="E576" s="402"/>
      <c r="F576" s="402"/>
      <c r="G576" s="402"/>
      <c r="H576" s="402"/>
      <c r="I576" s="403"/>
      <c r="J576" s="401" t="s">
        <v>6</v>
      </c>
      <c r="K576" s="402"/>
      <c r="L576" s="402"/>
      <c r="M576" s="402"/>
      <c r="N576" s="410"/>
      <c r="O576" s="413" t="s">
        <v>75</v>
      </c>
      <c r="P576" s="402"/>
      <c r="Q576" s="402"/>
      <c r="R576" s="402"/>
      <c r="S576" s="402"/>
      <c r="T576" s="402"/>
      <c r="U576" s="403"/>
      <c r="V576" s="285" t="s">
        <v>76</v>
      </c>
      <c r="W576" s="286"/>
      <c r="X576" s="286"/>
      <c r="Y576" s="304" t="s">
        <v>77</v>
      </c>
      <c r="Z576" s="304"/>
      <c r="AA576" s="304"/>
      <c r="AB576" s="304"/>
      <c r="AC576" s="304"/>
      <c r="AD576" s="304"/>
      <c r="AE576" s="304"/>
      <c r="AF576" s="304"/>
      <c r="AG576" s="304"/>
      <c r="AH576" s="304"/>
      <c r="AI576" s="286"/>
      <c r="AJ576" s="286"/>
      <c r="AK576" s="287"/>
      <c r="AL576" s="305" t="s">
        <v>78</v>
      </c>
      <c r="AM576" s="305"/>
      <c r="AN576" s="377" t="s">
        <v>40</v>
      </c>
      <c r="AO576" s="377"/>
      <c r="AP576" s="377"/>
      <c r="AQ576" s="377"/>
      <c r="AR576" s="377"/>
      <c r="AS576" s="378"/>
      <c r="AT576" s="34"/>
      <c r="AU576" s="34"/>
      <c r="AX576" s="172"/>
    </row>
    <row r="577" spans="2:51" s="23" customFormat="1" ht="13.5" customHeight="1" x14ac:dyDescent="0.15">
      <c r="B577" s="404"/>
      <c r="C577" s="405"/>
      <c r="D577" s="405"/>
      <c r="E577" s="405"/>
      <c r="F577" s="405"/>
      <c r="G577" s="405"/>
      <c r="H577" s="405"/>
      <c r="I577" s="406"/>
      <c r="J577" s="404"/>
      <c r="K577" s="405"/>
      <c r="L577" s="405"/>
      <c r="M577" s="405"/>
      <c r="N577" s="411"/>
      <c r="O577" s="414"/>
      <c r="P577" s="405"/>
      <c r="Q577" s="405"/>
      <c r="R577" s="405"/>
      <c r="S577" s="405"/>
      <c r="T577" s="405"/>
      <c r="U577" s="406"/>
      <c r="V577" s="379" t="s">
        <v>7</v>
      </c>
      <c r="W577" s="380"/>
      <c r="X577" s="380"/>
      <c r="Y577" s="381"/>
      <c r="Z577" s="385" t="s">
        <v>18</v>
      </c>
      <c r="AA577" s="386"/>
      <c r="AB577" s="386"/>
      <c r="AC577" s="387"/>
      <c r="AD577" s="391" t="s">
        <v>19</v>
      </c>
      <c r="AE577" s="392"/>
      <c r="AF577" s="392"/>
      <c r="AG577" s="393"/>
      <c r="AH577" s="397" t="s">
        <v>188</v>
      </c>
      <c r="AI577" s="298"/>
      <c r="AJ577" s="298"/>
      <c r="AK577" s="299"/>
      <c r="AL577" s="399" t="s">
        <v>79</v>
      </c>
      <c r="AM577" s="399"/>
      <c r="AN577" s="318" t="s">
        <v>21</v>
      </c>
      <c r="AO577" s="319"/>
      <c r="AP577" s="319"/>
      <c r="AQ577" s="319"/>
      <c r="AR577" s="320"/>
      <c r="AS577" s="321"/>
      <c r="AT577" s="34"/>
      <c r="AU577" s="34"/>
      <c r="AX577" s="172"/>
    </row>
    <row r="578" spans="2:51" s="23" customFormat="1" ht="13.5" customHeight="1" x14ac:dyDescent="0.15">
      <c r="B578" s="407"/>
      <c r="C578" s="408"/>
      <c r="D578" s="408"/>
      <c r="E578" s="408"/>
      <c r="F578" s="408"/>
      <c r="G578" s="408"/>
      <c r="H578" s="408"/>
      <c r="I578" s="409"/>
      <c r="J578" s="407"/>
      <c r="K578" s="408"/>
      <c r="L578" s="408"/>
      <c r="M578" s="408"/>
      <c r="N578" s="412"/>
      <c r="O578" s="415"/>
      <c r="P578" s="408"/>
      <c r="Q578" s="408"/>
      <c r="R578" s="408"/>
      <c r="S578" s="408"/>
      <c r="T578" s="408"/>
      <c r="U578" s="409"/>
      <c r="V578" s="382"/>
      <c r="W578" s="383"/>
      <c r="X578" s="383"/>
      <c r="Y578" s="384"/>
      <c r="Z578" s="388"/>
      <c r="AA578" s="389"/>
      <c r="AB578" s="389"/>
      <c r="AC578" s="390"/>
      <c r="AD578" s="394"/>
      <c r="AE578" s="395"/>
      <c r="AF578" s="395"/>
      <c r="AG578" s="396"/>
      <c r="AH578" s="398"/>
      <c r="AI578" s="302"/>
      <c r="AJ578" s="302"/>
      <c r="AK578" s="303"/>
      <c r="AL578" s="400"/>
      <c r="AM578" s="400"/>
      <c r="AN578" s="322"/>
      <c r="AO578" s="322"/>
      <c r="AP578" s="322"/>
      <c r="AQ578" s="322"/>
      <c r="AR578" s="322"/>
      <c r="AS578" s="323"/>
      <c r="AT578" s="34"/>
      <c r="AU578" s="34"/>
      <c r="AX578" s="172"/>
    </row>
    <row r="579" spans="2:51" s="23" customFormat="1" ht="18" customHeight="1" x14ac:dyDescent="0.15">
      <c r="B579" s="330"/>
      <c r="C579" s="331"/>
      <c r="D579" s="331"/>
      <c r="E579" s="331"/>
      <c r="F579" s="331"/>
      <c r="G579" s="331"/>
      <c r="H579" s="331"/>
      <c r="I579" s="332"/>
      <c r="J579" s="330"/>
      <c r="K579" s="331"/>
      <c r="L579" s="331"/>
      <c r="M579" s="331"/>
      <c r="N579" s="336"/>
      <c r="O579" s="259"/>
      <c r="P579" s="260" t="s">
        <v>0</v>
      </c>
      <c r="Q579" s="259"/>
      <c r="R579" s="260" t="s">
        <v>1</v>
      </c>
      <c r="S579" s="259"/>
      <c r="T579" s="338" t="s">
        <v>80</v>
      </c>
      <c r="U579" s="339"/>
      <c r="V579" s="340"/>
      <c r="W579" s="341"/>
      <c r="X579" s="341"/>
      <c r="Y579" s="261" t="s">
        <v>8</v>
      </c>
      <c r="Z579" s="220"/>
      <c r="AA579" s="221"/>
      <c r="AB579" s="221"/>
      <c r="AC579" s="219" t="s">
        <v>8</v>
      </c>
      <c r="AD579" s="220"/>
      <c r="AE579" s="221"/>
      <c r="AF579" s="221"/>
      <c r="AG579" s="222" t="s">
        <v>8</v>
      </c>
      <c r="AH579" s="220"/>
      <c r="AI579" s="221"/>
      <c r="AJ579" s="221"/>
      <c r="AK579" s="222" t="s">
        <v>8</v>
      </c>
      <c r="AL579" s="274"/>
      <c r="AM579" s="275"/>
      <c r="AN579" s="316"/>
      <c r="AO579" s="317"/>
      <c r="AP579" s="317"/>
      <c r="AQ579" s="317"/>
      <c r="AR579" s="317"/>
      <c r="AS579" s="222" t="s">
        <v>8</v>
      </c>
      <c r="AT579" s="34"/>
      <c r="AU579" s="34"/>
      <c r="AV579" s="30">
        <f>DATE(O579+88,Q579,S579)</f>
        <v>32111</v>
      </c>
      <c r="AW579" s="170"/>
      <c r="AX579" s="172">
        <f>IF(AV579&gt;保険料計算シート!$B$12,IF(AV579&lt;保険料計算シート!$B$14,2,3),1)</f>
        <v>1</v>
      </c>
      <c r="AY579" s="29">
        <f>IF(V579="賃金で算定",1,0)</f>
        <v>0</v>
      </c>
    </row>
    <row r="580" spans="2:51" s="23" customFormat="1" ht="18" customHeight="1" x14ac:dyDescent="0.15">
      <c r="B580" s="333"/>
      <c r="C580" s="334"/>
      <c r="D580" s="334"/>
      <c r="E580" s="334"/>
      <c r="F580" s="334"/>
      <c r="G580" s="334"/>
      <c r="H580" s="334"/>
      <c r="I580" s="335"/>
      <c r="J580" s="333"/>
      <c r="K580" s="334"/>
      <c r="L580" s="334"/>
      <c r="M580" s="334"/>
      <c r="N580" s="337"/>
      <c r="O580" s="262"/>
      <c r="P580" s="263" t="s">
        <v>0</v>
      </c>
      <c r="Q580" s="262"/>
      <c r="R580" s="263" t="s">
        <v>1</v>
      </c>
      <c r="S580" s="262"/>
      <c r="T580" s="367" t="s">
        <v>81</v>
      </c>
      <c r="U580" s="368"/>
      <c r="V580" s="357"/>
      <c r="W580" s="358"/>
      <c r="X580" s="358"/>
      <c r="Y580" s="358"/>
      <c r="Z580" s="357"/>
      <c r="AA580" s="358"/>
      <c r="AB580" s="358"/>
      <c r="AC580" s="358"/>
      <c r="AD580" s="325"/>
      <c r="AE580" s="326"/>
      <c r="AF580" s="326"/>
      <c r="AG580" s="344"/>
      <c r="AH580" s="328">
        <f>V580+Z580-AD580</f>
        <v>0</v>
      </c>
      <c r="AI580" s="328"/>
      <c r="AJ580" s="328"/>
      <c r="AK580" s="329"/>
      <c r="AL580" s="314"/>
      <c r="AM580" s="315"/>
      <c r="AN580" s="306"/>
      <c r="AO580" s="307"/>
      <c r="AP580" s="307"/>
      <c r="AQ580" s="307"/>
      <c r="AR580" s="307"/>
      <c r="AS580" s="225"/>
      <c r="AT580" s="34"/>
      <c r="AU580" s="34"/>
      <c r="AV580" s="30"/>
      <c r="AW580" s="170"/>
      <c r="AX580" s="172"/>
    </row>
    <row r="581" spans="2:51" s="23" customFormat="1" ht="18" customHeight="1" x14ac:dyDescent="0.15">
      <c r="B581" s="330"/>
      <c r="C581" s="331"/>
      <c r="D581" s="331"/>
      <c r="E581" s="331"/>
      <c r="F581" s="331"/>
      <c r="G581" s="331"/>
      <c r="H581" s="331"/>
      <c r="I581" s="332"/>
      <c r="J581" s="330"/>
      <c r="K581" s="331"/>
      <c r="L581" s="331"/>
      <c r="M581" s="331"/>
      <c r="N581" s="336"/>
      <c r="O581" s="264"/>
      <c r="P581" s="260" t="s">
        <v>57</v>
      </c>
      <c r="Q581" s="259"/>
      <c r="R581" s="260" t="s">
        <v>58</v>
      </c>
      <c r="S581" s="259"/>
      <c r="T581" s="338" t="s">
        <v>59</v>
      </c>
      <c r="U581" s="339"/>
      <c r="V581" s="340"/>
      <c r="W581" s="341"/>
      <c r="X581" s="341"/>
      <c r="Y581" s="265"/>
      <c r="Z581" s="227"/>
      <c r="AA581" s="228"/>
      <c r="AB581" s="228"/>
      <c r="AC581" s="226"/>
      <c r="AD581" s="227"/>
      <c r="AE581" s="228"/>
      <c r="AF581" s="228"/>
      <c r="AG581" s="229"/>
      <c r="AH581" s="308"/>
      <c r="AI581" s="309"/>
      <c r="AJ581" s="309"/>
      <c r="AK581" s="310"/>
      <c r="AL581" s="230"/>
      <c r="AM581" s="231"/>
      <c r="AN581" s="316"/>
      <c r="AO581" s="317"/>
      <c r="AP581" s="317"/>
      <c r="AQ581" s="317"/>
      <c r="AR581" s="317"/>
      <c r="AS581" s="232"/>
      <c r="AT581" s="34"/>
      <c r="AU581" s="34"/>
      <c r="AV581" s="30">
        <f>DATE(O581+88,Q581,S581)</f>
        <v>32111</v>
      </c>
      <c r="AW581" s="170"/>
      <c r="AX581" s="172">
        <f>IF(AV581&gt;保険料計算シート!$B$12,IF(AV581&lt;保険料計算シート!$B$14,2,3),1)</f>
        <v>1</v>
      </c>
      <c r="AY581" s="29">
        <f>IF(V581="賃金で算定",1,0)</f>
        <v>0</v>
      </c>
    </row>
    <row r="582" spans="2:51" s="23" customFormat="1" ht="18" customHeight="1" x14ac:dyDescent="0.15">
      <c r="B582" s="333"/>
      <c r="C582" s="334"/>
      <c r="D582" s="334"/>
      <c r="E582" s="334"/>
      <c r="F582" s="334"/>
      <c r="G582" s="334"/>
      <c r="H582" s="334"/>
      <c r="I582" s="335"/>
      <c r="J582" s="333"/>
      <c r="K582" s="334"/>
      <c r="L582" s="334"/>
      <c r="M582" s="334"/>
      <c r="N582" s="337"/>
      <c r="O582" s="266"/>
      <c r="P582" s="258" t="s">
        <v>57</v>
      </c>
      <c r="Q582" s="267"/>
      <c r="R582" s="258" t="s">
        <v>58</v>
      </c>
      <c r="S582" s="267"/>
      <c r="T582" s="342" t="s">
        <v>60</v>
      </c>
      <c r="U582" s="343"/>
      <c r="V582" s="357"/>
      <c r="W582" s="358"/>
      <c r="X582" s="358"/>
      <c r="Y582" s="358"/>
      <c r="Z582" s="357"/>
      <c r="AA582" s="358"/>
      <c r="AB582" s="358"/>
      <c r="AC582" s="358"/>
      <c r="AD582" s="325"/>
      <c r="AE582" s="326"/>
      <c r="AF582" s="326"/>
      <c r="AG582" s="344"/>
      <c r="AH582" s="328">
        <f>V582+Z582-AD582</f>
        <v>0</v>
      </c>
      <c r="AI582" s="328"/>
      <c r="AJ582" s="328"/>
      <c r="AK582" s="329"/>
      <c r="AL582" s="314"/>
      <c r="AM582" s="315"/>
      <c r="AN582" s="306"/>
      <c r="AO582" s="307"/>
      <c r="AP582" s="307"/>
      <c r="AQ582" s="307"/>
      <c r="AR582" s="307"/>
      <c r="AS582" s="225"/>
      <c r="AT582" s="34"/>
      <c r="AU582" s="34"/>
      <c r="AV582" s="30"/>
      <c r="AW582" s="170"/>
      <c r="AX582" s="172"/>
    </row>
    <row r="583" spans="2:51" s="23" customFormat="1" ht="18" customHeight="1" x14ac:dyDescent="0.15">
      <c r="B583" s="330"/>
      <c r="C583" s="331"/>
      <c r="D583" s="331"/>
      <c r="E583" s="331"/>
      <c r="F583" s="331"/>
      <c r="G583" s="331"/>
      <c r="H583" s="331"/>
      <c r="I583" s="332"/>
      <c r="J583" s="330"/>
      <c r="K583" s="331"/>
      <c r="L583" s="331"/>
      <c r="M583" s="331"/>
      <c r="N583" s="336"/>
      <c r="O583" s="264"/>
      <c r="P583" s="260" t="s">
        <v>57</v>
      </c>
      <c r="Q583" s="259"/>
      <c r="R583" s="260" t="s">
        <v>58</v>
      </c>
      <c r="S583" s="259"/>
      <c r="T583" s="338" t="s">
        <v>59</v>
      </c>
      <c r="U583" s="339"/>
      <c r="V583" s="340"/>
      <c r="W583" s="341"/>
      <c r="X583" s="341"/>
      <c r="Y583" s="265"/>
      <c r="Z583" s="227"/>
      <c r="AA583" s="228"/>
      <c r="AB583" s="228"/>
      <c r="AC583" s="226"/>
      <c r="AD583" s="227"/>
      <c r="AE583" s="228"/>
      <c r="AF583" s="228"/>
      <c r="AG583" s="229"/>
      <c r="AH583" s="308"/>
      <c r="AI583" s="309"/>
      <c r="AJ583" s="309"/>
      <c r="AK583" s="310"/>
      <c r="AL583" s="230"/>
      <c r="AM583" s="231"/>
      <c r="AN583" s="316"/>
      <c r="AO583" s="317"/>
      <c r="AP583" s="317"/>
      <c r="AQ583" s="317"/>
      <c r="AR583" s="317"/>
      <c r="AS583" s="232"/>
      <c r="AT583" s="34"/>
      <c r="AU583" s="34"/>
      <c r="AV583" s="30">
        <f>DATE(O583+88,Q583,S583)</f>
        <v>32111</v>
      </c>
      <c r="AW583" s="170"/>
      <c r="AX583" s="172">
        <f>IF(AV583&gt;保険料計算シート!$B$12,IF(AV583&lt;保険料計算シート!$B$14,2,3),1)</f>
        <v>1</v>
      </c>
      <c r="AY583" s="29">
        <f>IF(V583="賃金で算定",1,0)</f>
        <v>0</v>
      </c>
    </row>
    <row r="584" spans="2:51" s="23" customFormat="1" ht="18" customHeight="1" x14ac:dyDescent="0.15">
      <c r="B584" s="333"/>
      <c r="C584" s="334"/>
      <c r="D584" s="334"/>
      <c r="E584" s="334"/>
      <c r="F584" s="334"/>
      <c r="G584" s="334"/>
      <c r="H584" s="334"/>
      <c r="I584" s="335"/>
      <c r="J584" s="333"/>
      <c r="K584" s="334"/>
      <c r="L584" s="334"/>
      <c r="M584" s="334"/>
      <c r="N584" s="337"/>
      <c r="O584" s="266"/>
      <c r="P584" s="258" t="s">
        <v>57</v>
      </c>
      <c r="Q584" s="267"/>
      <c r="R584" s="258" t="s">
        <v>58</v>
      </c>
      <c r="S584" s="267"/>
      <c r="T584" s="342" t="s">
        <v>60</v>
      </c>
      <c r="U584" s="343"/>
      <c r="V584" s="325"/>
      <c r="W584" s="326"/>
      <c r="X584" s="326"/>
      <c r="Y584" s="326"/>
      <c r="Z584" s="325"/>
      <c r="AA584" s="326"/>
      <c r="AB584" s="326"/>
      <c r="AC584" s="326"/>
      <c r="AD584" s="325"/>
      <c r="AE584" s="326"/>
      <c r="AF584" s="326"/>
      <c r="AG584" s="344"/>
      <c r="AH584" s="328">
        <f>V584+Z584-AD584</f>
        <v>0</v>
      </c>
      <c r="AI584" s="328"/>
      <c r="AJ584" s="328"/>
      <c r="AK584" s="329"/>
      <c r="AL584" s="314"/>
      <c r="AM584" s="315"/>
      <c r="AN584" s="306"/>
      <c r="AO584" s="307"/>
      <c r="AP584" s="307"/>
      <c r="AQ584" s="307"/>
      <c r="AR584" s="307"/>
      <c r="AS584" s="225"/>
      <c r="AT584" s="34"/>
      <c r="AU584" s="34"/>
      <c r="AV584" s="30"/>
      <c r="AW584" s="170"/>
      <c r="AX584" s="172"/>
    </row>
    <row r="585" spans="2:51" s="23" customFormat="1" ht="18" customHeight="1" x14ac:dyDescent="0.15">
      <c r="B585" s="330"/>
      <c r="C585" s="331"/>
      <c r="D585" s="331"/>
      <c r="E585" s="331"/>
      <c r="F585" s="331"/>
      <c r="G585" s="331"/>
      <c r="H585" s="331"/>
      <c r="I585" s="332"/>
      <c r="J585" s="330"/>
      <c r="K585" s="331"/>
      <c r="L585" s="331"/>
      <c r="M585" s="331"/>
      <c r="N585" s="336"/>
      <c r="O585" s="264"/>
      <c r="P585" s="260" t="s">
        <v>57</v>
      </c>
      <c r="Q585" s="259"/>
      <c r="R585" s="260" t="s">
        <v>58</v>
      </c>
      <c r="S585" s="259"/>
      <c r="T585" s="338" t="s">
        <v>59</v>
      </c>
      <c r="U585" s="339"/>
      <c r="V585" s="340"/>
      <c r="W585" s="341"/>
      <c r="X585" s="341"/>
      <c r="Y585" s="268"/>
      <c r="Z585" s="236"/>
      <c r="AA585" s="237"/>
      <c r="AB585" s="237"/>
      <c r="AC585" s="235"/>
      <c r="AD585" s="236"/>
      <c r="AE585" s="237"/>
      <c r="AF585" s="237"/>
      <c r="AG585" s="238"/>
      <c r="AH585" s="308"/>
      <c r="AI585" s="309"/>
      <c r="AJ585" s="309"/>
      <c r="AK585" s="310"/>
      <c r="AL585" s="239"/>
      <c r="AM585" s="240"/>
      <c r="AN585" s="316"/>
      <c r="AO585" s="317"/>
      <c r="AP585" s="317"/>
      <c r="AQ585" s="317"/>
      <c r="AR585" s="317"/>
      <c r="AS585" s="232"/>
      <c r="AT585" s="34"/>
      <c r="AU585" s="34"/>
      <c r="AV585" s="30">
        <f>DATE(O585+88,Q585,S585)</f>
        <v>32111</v>
      </c>
      <c r="AW585" s="170"/>
      <c r="AX585" s="172">
        <f>IF(AV585&gt;保険料計算シート!$B$12,IF(AV585&lt;保険料計算シート!$B$14,2,3),1)</f>
        <v>1</v>
      </c>
      <c r="AY585" s="29">
        <f>IF(V585="賃金で算定",1,0)</f>
        <v>0</v>
      </c>
    </row>
    <row r="586" spans="2:51" s="23" customFormat="1" ht="18" customHeight="1" x14ac:dyDescent="0.15">
      <c r="B586" s="333"/>
      <c r="C586" s="334"/>
      <c r="D586" s="334"/>
      <c r="E586" s="334"/>
      <c r="F586" s="334"/>
      <c r="G586" s="334"/>
      <c r="H586" s="334"/>
      <c r="I586" s="335"/>
      <c r="J586" s="333"/>
      <c r="K586" s="334"/>
      <c r="L586" s="334"/>
      <c r="M586" s="334"/>
      <c r="N586" s="337"/>
      <c r="O586" s="266"/>
      <c r="P586" s="258" t="s">
        <v>57</v>
      </c>
      <c r="Q586" s="267"/>
      <c r="R586" s="258" t="s">
        <v>58</v>
      </c>
      <c r="S586" s="267"/>
      <c r="T586" s="342" t="s">
        <v>60</v>
      </c>
      <c r="U586" s="343"/>
      <c r="V586" s="357"/>
      <c r="W586" s="358"/>
      <c r="X586" s="358"/>
      <c r="Y586" s="358"/>
      <c r="Z586" s="357"/>
      <c r="AA586" s="358"/>
      <c r="AB586" s="358"/>
      <c r="AC586" s="358"/>
      <c r="AD586" s="325"/>
      <c r="AE586" s="326"/>
      <c r="AF586" s="326"/>
      <c r="AG586" s="344"/>
      <c r="AH586" s="328">
        <f>V586+Z586-AD586</f>
        <v>0</v>
      </c>
      <c r="AI586" s="328"/>
      <c r="AJ586" s="328"/>
      <c r="AK586" s="329"/>
      <c r="AL586" s="314"/>
      <c r="AM586" s="315"/>
      <c r="AN586" s="306"/>
      <c r="AO586" s="307"/>
      <c r="AP586" s="307"/>
      <c r="AQ586" s="307"/>
      <c r="AR586" s="307"/>
      <c r="AS586" s="225"/>
      <c r="AT586" s="34"/>
      <c r="AU586" s="34"/>
      <c r="AV586" s="30"/>
      <c r="AW586" s="170"/>
      <c r="AX586" s="172"/>
    </row>
    <row r="587" spans="2:51" s="23" customFormat="1" ht="18" customHeight="1" x14ac:dyDescent="0.15">
      <c r="B587" s="330"/>
      <c r="C587" s="331"/>
      <c r="D587" s="331"/>
      <c r="E587" s="331"/>
      <c r="F587" s="331"/>
      <c r="G587" s="331"/>
      <c r="H587" s="331"/>
      <c r="I587" s="332"/>
      <c r="J587" s="330"/>
      <c r="K587" s="331"/>
      <c r="L587" s="331"/>
      <c r="M587" s="331"/>
      <c r="N587" s="336"/>
      <c r="O587" s="264"/>
      <c r="P587" s="260" t="s">
        <v>57</v>
      </c>
      <c r="Q587" s="259"/>
      <c r="R587" s="260" t="s">
        <v>58</v>
      </c>
      <c r="S587" s="259"/>
      <c r="T587" s="338" t="s">
        <v>59</v>
      </c>
      <c r="U587" s="339"/>
      <c r="V587" s="340"/>
      <c r="W587" s="341"/>
      <c r="X587" s="341"/>
      <c r="Y587" s="265"/>
      <c r="Z587" s="227"/>
      <c r="AA587" s="228"/>
      <c r="AB587" s="228"/>
      <c r="AC587" s="226"/>
      <c r="AD587" s="227"/>
      <c r="AE587" s="228"/>
      <c r="AF587" s="228"/>
      <c r="AG587" s="229"/>
      <c r="AH587" s="308"/>
      <c r="AI587" s="309"/>
      <c r="AJ587" s="309"/>
      <c r="AK587" s="310"/>
      <c r="AL587" s="239"/>
      <c r="AM587" s="240"/>
      <c r="AN587" s="316"/>
      <c r="AO587" s="317"/>
      <c r="AP587" s="317"/>
      <c r="AQ587" s="317"/>
      <c r="AR587" s="317"/>
      <c r="AS587" s="232"/>
      <c r="AT587" s="34"/>
      <c r="AU587" s="34"/>
      <c r="AV587" s="30">
        <f>DATE(O587+88,Q587,S587)</f>
        <v>32111</v>
      </c>
      <c r="AW587" s="170"/>
      <c r="AX587" s="172">
        <f>IF(AV587&gt;保険料計算シート!$B$12,IF(AV587&lt;保険料計算シート!$B$14,2,3),1)</f>
        <v>1</v>
      </c>
      <c r="AY587" s="29">
        <f>IF(V587="賃金で算定",1,0)</f>
        <v>0</v>
      </c>
    </row>
    <row r="588" spans="2:51" s="23" customFormat="1" ht="18" customHeight="1" x14ac:dyDescent="0.15">
      <c r="B588" s="333"/>
      <c r="C588" s="334"/>
      <c r="D588" s="334"/>
      <c r="E588" s="334"/>
      <c r="F588" s="334"/>
      <c r="G588" s="334"/>
      <c r="H588" s="334"/>
      <c r="I588" s="335"/>
      <c r="J588" s="333"/>
      <c r="K588" s="334"/>
      <c r="L588" s="334"/>
      <c r="M588" s="334"/>
      <c r="N588" s="337"/>
      <c r="O588" s="266"/>
      <c r="P588" s="258" t="s">
        <v>57</v>
      </c>
      <c r="Q588" s="267"/>
      <c r="R588" s="258" t="s">
        <v>58</v>
      </c>
      <c r="S588" s="267"/>
      <c r="T588" s="342" t="s">
        <v>60</v>
      </c>
      <c r="U588" s="343"/>
      <c r="V588" s="325"/>
      <c r="W588" s="326"/>
      <c r="X588" s="326"/>
      <c r="Y588" s="326"/>
      <c r="Z588" s="325"/>
      <c r="AA588" s="326"/>
      <c r="AB588" s="326"/>
      <c r="AC588" s="326"/>
      <c r="AD588" s="325"/>
      <c r="AE588" s="326"/>
      <c r="AF588" s="326"/>
      <c r="AG588" s="344"/>
      <c r="AH588" s="328">
        <f>V588+Z588-AD588</f>
        <v>0</v>
      </c>
      <c r="AI588" s="328"/>
      <c r="AJ588" s="328"/>
      <c r="AK588" s="329"/>
      <c r="AL588" s="314"/>
      <c r="AM588" s="315"/>
      <c r="AN588" s="306"/>
      <c r="AO588" s="307"/>
      <c r="AP588" s="307"/>
      <c r="AQ588" s="307"/>
      <c r="AR588" s="307"/>
      <c r="AS588" s="225"/>
      <c r="AT588" s="34"/>
      <c r="AU588" s="34"/>
      <c r="AV588" s="30"/>
      <c r="AW588" s="170"/>
      <c r="AX588" s="172"/>
    </row>
    <row r="589" spans="2:51" s="23" customFormat="1" ht="18" customHeight="1" x14ac:dyDescent="0.15">
      <c r="B589" s="330"/>
      <c r="C589" s="331"/>
      <c r="D589" s="331"/>
      <c r="E589" s="331"/>
      <c r="F589" s="331"/>
      <c r="G589" s="331"/>
      <c r="H589" s="331"/>
      <c r="I589" s="332"/>
      <c r="J589" s="330"/>
      <c r="K589" s="331"/>
      <c r="L589" s="331"/>
      <c r="M589" s="331"/>
      <c r="N589" s="336"/>
      <c r="O589" s="264"/>
      <c r="P589" s="260" t="s">
        <v>57</v>
      </c>
      <c r="Q589" s="259"/>
      <c r="R589" s="260" t="s">
        <v>58</v>
      </c>
      <c r="S589" s="259"/>
      <c r="T589" s="338" t="s">
        <v>59</v>
      </c>
      <c r="U589" s="339"/>
      <c r="V589" s="340"/>
      <c r="W589" s="341"/>
      <c r="X589" s="341"/>
      <c r="Y589" s="265"/>
      <c r="Z589" s="227"/>
      <c r="AA589" s="228"/>
      <c r="AB589" s="228"/>
      <c r="AC589" s="226"/>
      <c r="AD589" s="227"/>
      <c r="AE589" s="228"/>
      <c r="AF589" s="228"/>
      <c r="AG589" s="229"/>
      <c r="AH589" s="308"/>
      <c r="AI589" s="309"/>
      <c r="AJ589" s="309"/>
      <c r="AK589" s="310"/>
      <c r="AL589" s="269"/>
      <c r="AM589" s="270"/>
      <c r="AN589" s="316"/>
      <c r="AO589" s="317"/>
      <c r="AP589" s="317"/>
      <c r="AQ589" s="317"/>
      <c r="AR589" s="317"/>
      <c r="AS589" s="232"/>
      <c r="AT589" s="34"/>
      <c r="AU589" s="34"/>
      <c r="AV589" s="30">
        <f>DATE(O589+88,Q589,S589)</f>
        <v>32111</v>
      </c>
      <c r="AW589" s="170"/>
      <c r="AX589" s="172">
        <f>IF(AV589&gt;保険料計算シート!$B$12,IF(AV589&lt;保険料計算シート!$B$14,2,3),1)</f>
        <v>1</v>
      </c>
      <c r="AY589" s="29">
        <f>IF(V589="賃金で算定",1,0)</f>
        <v>0</v>
      </c>
    </row>
    <row r="590" spans="2:51" s="23" customFormat="1" ht="18" customHeight="1" x14ac:dyDescent="0.15">
      <c r="B590" s="333"/>
      <c r="C590" s="334"/>
      <c r="D590" s="334"/>
      <c r="E590" s="334"/>
      <c r="F590" s="334"/>
      <c r="G590" s="334"/>
      <c r="H590" s="334"/>
      <c r="I590" s="335"/>
      <c r="J590" s="333"/>
      <c r="K590" s="334"/>
      <c r="L590" s="334"/>
      <c r="M590" s="334"/>
      <c r="N590" s="337"/>
      <c r="O590" s="266"/>
      <c r="P590" s="258" t="s">
        <v>57</v>
      </c>
      <c r="Q590" s="267"/>
      <c r="R590" s="258" t="s">
        <v>58</v>
      </c>
      <c r="S590" s="267"/>
      <c r="T590" s="342" t="s">
        <v>60</v>
      </c>
      <c r="U590" s="343"/>
      <c r="V590" s="325"/>
      <c r="W590" s="326"/>
      <c r="X590" s="326"/>
      <c r="Y590" s="326"/>
      <c r="Z590" s="325"/>
      <c r="AA590" s="326"/>
      <c r="AB590" s="326"/>
      <c r="AC590" s="326"/>
      <c r="AD590" s="325"/>
      <c r="AE590" s="326"/>
      <c r="AF590" s="326"/>
      <c r="AG590" s="344"/>
      <c r="AH590" s="328">
        <f>V590+Z590-AD590</f>
        <v>0</v>
      </c>
      <c r="AI590" s="328"/>
      <c r="AJ590" s="328"/>
      <c r="AK590" s="329"/>
      <c r="AL590" s="314"/>
      <c r="AM590" s="315"/>
      <c r="AN590" s="306"/>
      <c r="AO590" s="307"/>
      <c r="AP590" s="307"/>
      <c r="AQ590" s="307"/>
      <c r="AR590" s="307"/>
      <c r="AS590" s="225"/>
      <c r="AT590" s="34"/>
      <c r="AU590" s="34"/>
      <c r="AV590" s="30"/>
      <c r="AW590" s="170"/>
      <c r="AX590" s="172"/>
    </row>
    <row r="591" spans="2:51" s="23" customFormat="1" ht="18" customHeight="1" x14ac:dyDescent="0.15">
      <c r="B591" s="330"/>
      <c r="C591" s="331"/>
      <c r="D591" s="331"/>
      <c r="E591" s="331"/>
      <c r="F591" s="331"/>
      <c r="G591" s="331"/>
      <c r="H591" s="331"/>
      <c r="I591" s="332"/>
      <c r="J591" s="330"/>
      <c r="K591" s="331"/>
      <c r="L591" s="331"/>
      <c r="M591" s="331"/>
      <c r="N591" s="336"/>
      <c r="O591" s="264"/>
      <c r="P591" s="260" t="s">
        <v>57</v>
      </c>
      <c r="Q591" s="259"/>
      <c r="R591" s="260" t="s">
        <v>58</v>
      </c>
      <c r="S591" s="259"/>
      <c r="T591" s="338" t="s">
        <v>59</v>
      </c>
      <c r="U591" s="339"/>
      <c r="V591" s="340"/>
      <c r="W591" s="341"/>
      <c r="X591" s="341"/>
      <c r="Y591" s="265"/>
      <c r="Z591" s="227"/>
      <c r="AA591" s="228"/>
      <c r="AB591" s="228"/>
      <c r="AC591" s="226"/>
      <c r="AD591" s="227"/>
      <c r="AE591" s="228"/>
      <c r="AF591" s="228"/>
      <c r="AG591" s="229"/>
      <c r="AH591" s="308"/>
      <c r="AI591" s="309"/>
      <c r="AJ591" s="309"/>
      <c r="AK591" s="310"/>
      <c r="AL591" s="271"/>
      <c r="AM591" s="272"/>
      <c r="AN591" s="316"/>
      <c r="AO591" s="317"/>
      <c r="AP591" s="317"/>
      <c r="AQ591" s="317"/>
      <c r="AR591" s="317"/>
      <c r="AS591" s="232"/>
      <c r="AT591" s="34"/>
      <c r="AU591" s="34"/>
      <c r="AV591" s="30">
        <f>DATE(O591+88,Q591,S591)</f>
        <v>32111</v>
      </c>
      <c r="AW591" s="170"/>
      <c r="AX591" s="172">
        <f>IF(AV591&gt;保険料計算シート!$B$12,IF(AV591&lt;保険料計算シート!$B$14,2,3),1)</f>
        <v>1</v>
      </c>
      <c r="AY591" s="29">
        <f>IF(V591="賃金で算定",1,0)</f>
        <v>0</v>
      </c>
    </row>
    <row r="592" spans="2:51" s="23" customFormat="1" ht="18" customHeight="1" x14ac:dyDescent="0.15">
      <c r="B592" s="333"/>
      <c r="C592" s="334"/>
      <c r="D592" s="334"/>
      <c r="E592" s="334"/>
      <c r="F592" s="334"/>
      <c r="G592" s="334"/>
      <c r="H592" s="334"/>
      <c r="I592" s="335"/>
      <c r="J592" s="333"/>
      <c r="K592" s="334"/>
      <c r="L592" s="334"/>
      <c r="M592" s="334"/>
      <c r="N592" s="337"/>
      <c r="O592" s="266"/>
      <c r="P592" s="258" t="s">
        <v>57</v>
      </c>
      <c r="Q592" s="267"/>
      <c r="R592" s="258" t="s">
        <v>58</v>
      </c>
      <c r="S592" s="267"/>
      <c r="T592" s="342" t="s">
        <v>60</v>
      </c>
      <c r="U592" s="343"/>
      <c r="V592" s="325"/>
      <c r="W592" s="326"/>
      <c r="X592" s="326"/>
      <c r="Y592" s="326"/>
      <c r="Z592" s="325"/>
      <c r="AA592" s="326"/>
      <c r="AB592" s="326"/>
      <c r="AC592" s="326"/>
      <c r="AD592" s="325"/>
      <c r="AE592" s="326"/>
      <c r="AF592" s="326"/>
      <c r="AG592" s="344"/>
      <c r="AH592" s="328">
        <f>V592+Z592-AD592</f>
        <v>0</v>
      </c>
      <c r="AI592" s="328"/>
      <c r="AJ592" s="328"/>
      <c r="AK592" s="329"/>
      <c r="AL592" s="314"/>
      <c r="AM592" s="315"/>
      <c r="AN592" s="306"/>
      <c r="AO592" s="307"/>
      <c r="AP592" s="307"/>
      <c r="AQ592" s="307"/>
      <c r="AR592" s="307"/>
      <c r="AS592" s="225"/>
      <c r="AT592" s="34"/>
      <c r="AU592" s="34"/>
      <c r="AV592" s="30"/>
      <c r="AW592" s="170"/>
      <c r="AX592" s="172"/>
    </row>
    <row r="593" spans="2:51" s="23" customFormat="1" ht="18" customHeight="1" x14ac:dyDescent="0.15">
      <c r="B593" s="330"/>
      <c r="C593" s="331"/>
      <c r="D593" s="331"/>
      <c r="E593" s="331"/>
      <c r="F593" s="331"/>
      <c r="G593" s="331"/>
      <c r="H593" s="331"/>
      <c r="I593" s="332"/>
      <c r="J593" s="330"/>
      <c r="K593" s="331"/>
      <c r="L593" s="331"/>
      <c r="M593" s="331"/>
      <c r="N593" s="336"/>
      <c r="O593" s="264"/>
      <c r="P593" s="260" t="s">
        <v>57</v>
      </c>
      <c r="Q593" s="259"/>
      <c r="R593" s="260" t="s">
        <v>58</v>
      </c>
      <c r="S593" s="259"/>
      <c r="T593" s="338" t="s">
        <v>59</v>
      </c>
      <c r="U593" s="339"/>
      <c r="V593" s="340"/>
      <c r="W593" s="341"/>
      <c r="X593" s="341"/>
      <c r="Y593" s="265"/>
      <c r="Z593" s="227"/>
      <c r="AA593" s="228"/>
      <c r="AB593" s="228"/>
      <c r="AC593" s="226"/>
      <c r="AD593" s="227"/>
      <c r="AE593" s="228"/>
      <c r="AF593" s="228"/>
      <c r="AG593" s="229"/>
      <c r="AH593" s="308"/>
      <c r="AI593" s="309"/>
      <c r="AJ593" s="309"/>
      <c r="AK593" s="310"/>
      <c r="AL593" s="269"/>
      <c r="AM593" s="270"/>
      <c r="AN593" s="316"/>
      <c r="AO593" s="317"/>
      <c r="AP593" s="317"/>
      <c r="AQ593" s="317"/>
      <c r="AR593" s="317"/>
      <c r="AS593" s="232"/>
      <c r="AT593" s="34"/>
      <c r="AU593" s="34"/>
      <c r="AV593" s="30">
        <f>DATE(O593+88,Q593,S593)</f>
        <v>32111</v>
      </c>
      <c r="AW593" s="170"/>
      <c r="AX593" s="172">
        <f>IF(AV593&gt;保険料計算シート!$B$12,IF(AV593&lt;保険料計算シート!$B$14,2,3),1)</f>
        <v>1</v>
      </c>
      <c r="AY593" s="29">
        <f>IF(V593="賃金で算定",1,0)</f>
        <v>0</v>
      </c>
    </row>
    <row r="594" spans="2:51" s="23" customFormat="1" ht="18" customHeight="1" x14ac:dyDescent="0.15">
      <c r="B594" s="333"/>
      <c r="C594" s="334"/>
      <c r="D594" s="334"/>
      <c r="E594" s="334"/>
      <c r="F594" s="334"/>
      <c r="G594" s="334"/>
      <c r="H594" s="334"/>
      <c r="I594" s="335"/>
      <c r="J594" s="333"/>
      <c r="K594" s="334"/>
      <c r="L594" s="334"/>
      <c r="M594" s="334"/>
      <c r="N594" s="337"/>
      <c r="O594" s="266"/>
      <c r="P594" s="258" t="s">
        <v>57</v>
      </c>
      <c r="Q594" s="267"/>
      <c r="R594" s="258" t="s">
        <v>58</v>
      </c>
      <c r="S594" s="267"/>
      <c r="T594" s="342" t="s">
        <v>60</v>
      </c>
      <c r="U594" s="343"/>
      <c r="V594" s="325"/>
      <c r="W594" s="326"/>
      <c r="X594" s="326"/>
      <c r="Y594" s="326"/>
      <c r="Z594" s="325"/>
      <c r="AA594" s="326"/>
      <c r="AB594" s="326"/>
      <c r="AC594" s="326"/>
      <c r="AD594" s="325"/>
      <c r="AE594" s="326"/>
      <c r="AF594" s="326"/>
      <c r="AG594" s="344"/>
      <c r="AH594" s="328">
        <f>V594+Z594-AD594</f>
        <v>0</v>
      </c>
      <c r="AI594" s="328"/>
      <c r="AJ594" s="328"/>
      <c r="AK594" s="329"/>
      <c r="AL594" s="314"/>
      <c r="AM594" s="315"/>
      <c r="AN594" s="306"/>
      <c r="AO594" s="307"/>
      <c r="AP594" s="307"/>
      <c r="AQ594" s="307"/>
      <c r="AR594" s="307"/>
      <c r="AS594" s="225"/>
      <c r="AT594" s="34"/>
      <c r="AU594" s="34"/>
      <c r="AV594" s="30"/>
      <c r="AW594" s="170"/>
      <c r="AX594" s="172"/>
    </row>
    <row r="595" spans="2:51" s="23" customFormat="1" ht="18" customHeight="1" x14ac:dyDescent="0.15">
      <c r="B595" s="330"/>
      <c r="C595" s="331"/>
      <c r="D595" s="331"/>
      <c r="E595" s="331"/>
      <c r="F595" s="331"/>
      <c r="G595" s="331"/>
      <c r="H595" s="331"/>
      <c r="I595" s="332"/>
      <c r="J595" s="330"/>
      <c r="K595" s="331"/>
      <c r="L595" s="331"/>
      <c r="M595" s="331"/>
      <c r="N595" s="336"/>
      <c r="O595" s="264"/>
      <c r="P595" s="260" t="s">
        <v>57</v>
      </c>
      <c r="Q595" s="259"/>
      <c r="R595" s="260" t="s">
        <v>58</v>
      </c>
      <c r="S595" s="259"/>
      <c r="T595" s="338" t="s">
        <v>59</v>
      </c>
      <c r="U595" s="339"/>
      <c r="V595" s="340"/>
      <c r="W595" s="341"/>
      <c r="X595" s="341"/>
      <c r="Y595" s="265"/>
      <c r="Z595" s="227"/>
      <c r="AA595" s="228"/>
      <c r="AB595" s="228"/>
      <c r="AC595" s="226"/>
      <c r="AD595" s="227"/>
      <c r="AE595" s="228"/>
      <c r="AF595" s="228"/>
      <c r="AG595" s="229"/>
      <c r="AH595" s="308"/>
      <c r="AI595" s="309"/>
      <c r="AJ595" s="309"/>
      <c r="AK595" s="310"/>
      <c r="AL595" s="269"/>
      <c r="AM595" s="270"/>
      <c r="AN595" s="316"/>
      <c r="AO595" s="317"/>
      <c r="AP595" s="317"/>
      <c r="AQ595" s="317"/>
      <c r="AR595" s="317"/>
      <c r="AS595" s="232"/>
      <c r="AT595" s="34"/>
      <c r="AU595" s="34"/>
      <c r="AV595" s="30">
        <f>DATE(O595+88,Q595,S595)</f>
        <v>32111</v>
      </c>
      <c r="AW595" s="170"/>
      <c r="AX595" s="172">
        <f>IF(AV595&gt;保険料計算シート!$B$12,IF(AV595&lt;保険料計算シート!$B$14,2,3),1)</f>
        <v>1</v>
      </c>
      <c r="AY595" s="29">
        <f>IF(V595="賃金で算定",1,0)</f>
        <v>0</v>
      </c>
    </row>
    <row r="596" spans="2:51" s="23" customFormat="1" ht="18" customHeight="1" x14ac:dyDescent="0.15">
      <c r="B596" s="333"/>
      <c r="C596" s="334"/>
      <c r="D596" s="334"/>
      <c r="E596" s="334"/>
      <c r="F596" s="334"/>
      <c r="G596" s="334"/>
      <c r="H596" s="334"/>
      <c r="I596" s="335"/>
      <c r="J596" s="333"/>
      <c r="K596" s="334"/>
      <c r="L596" s="334"/>
      <c r="M596" s="334"/>
      <c r="N596" s="337"/>
      <c r="O596" s="266"/>
      <c r="P596" s="273" t="s">
        <v>57</v>
      </c>
      <c r="Q596" s="267"/>
      <c r="R596" s="258" t="s">
        <v>58</v>
      </c>
      <c r="S596" s="267"/>
      <c r="T596" s="342" t="s">
        <v>60</v>
      </c>
      <c r="U596" s="343"/>
      <c r="V596" s="325"/>
      <c r="W596" s="326"/>
      <c r="X596" s="326"/>
      <c r="Y596" s="326"/>
      <c r="Z596" s="325"/>
      <c r="AA596" s="326"/>
      <c r="AB596" s="326"/>
      <c r="AC596" s="326"/>
      <c r="AD596" s="325"/>
      <c r="AE596" s="326"/>
      <c r="AF596" s="326"/>
      <c r="AG596" s="344"/>
      <c r="AH596" s="328">
        <f>V596+Z596-AD596</f>
        <v>0</v>
      </c>
      <c r="AI596" s="328"/>
      <c r="AJ596" s="328"/>
      <c r="AK596" s="329"/>
      <c r="AL596" s="314"/>
      <c r="AM596" s="315"/>
      <c r="AN596" s="306"/>
      <c r="AO596" s="307"/>
      <c r="AP596" s="307"/>
      <c r="AQ596" s="307"/>
      <c r="AR596" s="307"/>
      <c r="AS596" s="225"/>
      <c r="AT596" s="34"/>
      <c r="AU596" s="34"/>
      <c r="AV596" s="30"/>
      <c r="AW596" s="170"/>
      <c r="AX596" s="172"/>
    </row>
    <row r="597" spans="2:51" s="23" customFormat="1" ht="18" customHeight="1" x14ac:dyDescent="0.15">
      <c r="B597" s="345" t="s">
        <v>174</v>
      </c>
      <c r="C597" s="346"/>
      <c r="D597" s="346"/>
      <c r="E597" s="347"/>
      <c r="F597" s="351" t="s">
        <v>82</v>
      </c>
      <c r="G597" s="352"/>
      <c r="H597" s="352"/>
      <c r="I597" s="352"/>
      <c r="J597" s="352"/>
      <c r="K597" s="352"/>
      <c r="L597" s="352"/>
      <c r="M597" s="352"/>
      <c r="N597" s="353"/>
      <c r="O597" s="345" t="s">
        <v>62</v>
      </c>
      <c r="P597" s="346"/>
      <c r="Q597" s="346"/>
      <c r="R597" s="346"/>
      <c r="S597" s="346"/>
      <c r="T597" s="346"/>
      <c r="U597" s="347"/>
      <c r="V597" s="308"/>
      <c r="W597" s="309"/>
      <c r="X597" s="309"/>
      <c r="Y597" s="310"/>
      <c r="Z597" s="227"/>
      <c r="AA597" s="228"/>
      <c r="AB597" s="228"/>
      <c r="AC597" s="226"/>
      <c r="AD597" s="227"/>
      <c r="AE597" s="228"/>
      <c r="AF597" s="228"/>
      <c r="AG597" s="226"/>
      <c r="AH597" s="311"/>
      <c r="AI597" s="312"/>
      <c r="AJ597" s="312"/>
      <c r="AK597" s="313"/>
      <c r="AL597" s="230"/>
      <c r="AM597" s="231"/>
      <c r="AN597" s="308"/>
      <c r="AO597" s="309"/>
      <c r="AP597" s="309"/>
      <c r="AQ597" s="309"/>
      <c r="AR597" s="309"/>
      <c r="AS597" s="232"/>
      <c r="AT597" s="34"/>
      <c r="AU597" s="34"/>
      <c r="AX597" s="172"/>
    </row>
    <row r="598" spans="2:51" s="23" customFormat="1" ht="18" customHeight="1" x14ac:dyDescent="0.15">
      <c r="B598" s="348"/>
      <c r="C598" s="349"/>
      <c r="D598" s="349"/>
      <c r="E598" s="350"/>
      <c r="F598" s="354"/>
      <c r="G598" s="355"/>
      <c r="H598" s="355"/>
      <c r="I598" s="355"/>
      <c r="J598" s="355"/>
      <c r="K598" s="355"/>
      <c r="L598" s="355"/>
      <c r="M598" s="355"/>
      <c r="N598" s="356"/>
      <c r="O598" s="348"/>
      <c r="P598" s="349"/>
      <c r="Q598" s="349"/>
      <c r="R598" s="349"/>
      <c r="S598" s="349"/>
      <c r="T598" s="349"/>
      <c r="U598" s="350"/>
      <c r="V598" s="306"/>
      <c r="W598" s="307"/>
      <c r="X598" s="307"/>
      <c r="Y598" s="324"/>
      <c r="Z598" s="306"/>
      <c r="AA598" s="307"/>
      <c r="AB598" s="307"/>
      <c r="AC598" s="307"/>
      <c r="AD598" s="306"/>
      <c r="AE598" s="307"/>
      <c r="AF598" s="307"/>
      <c r="AG598" s="307"/>
      <c r="AH598" s="306"/>
      <c r="AI598" s="307"/>
      <c r="AJ598" s="307"/>
      <c r="AK598" s="307"/>
      <c r="AL598" s="241"/>
      <c r="AM598" s="242"/>
      <c r="AN598" s="306"/>
      <c r="AO598" s="307"/>
      <c r="AP598" s="307"/>
      <c r="AQ598" s="307"/>
      <c r="AR598" s="307"/>
      <c r="AS598" s="225"/>
      <c r="AT598" s="34"/>
      <c r="AU598" s="164">
        <f>IF(OR(AN598&gt;0,AN638&gt;0),1,0)</f>
        <v>0</v>
      </c>
      <c r="AX598" s="172"/>
    </row>
    <row r="599" spans="2:51" s="23" customFormat="1" ht="18" customHeight="1" x14ac:dyDescent="0.15">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4"/>
      <c r="AL599" s="254"/>
      <c r="AM599" s="254"/>
      <c r="AN599" s="288">
        <f>IF(AN597=0,0,AN597+AN598)</f>
        <v>0</v>
      </c>
      <c r="AO599" s="288"/>
      <c r="AP599" s="288"/>
      <c r="AQ599" s="288"/>
      <c r="AR599" s="288"/>
      <c r="AS599" s="276"/>
      <c r="AT599" s="34"/>
      <c r="AU599" s="34"/>
      <c r="AX599" s="172"/>
    </row>
    <row r="600" spans="2:51" s="23" customFormat="1" ht="31.5" customHeight="1" x14ac:dyDescent="0.15">
      <c r="B600" s="254"/>
      <c r="C600" s="254"/>
      <c r="D600" s="254"/>
      <c r="E600" s="254"/>
      <c r="F600" s="254"/>
      <c r="G600" s="254"/>
      <c r="H600" s="254"/>
      <c r="I600" s="254"/>
      <c r="J600" s="254"/>
      <c r="K600" s="254"/>
      <c r="L600" s="254"/>
      <c r="M600" s="254"/>
      <c r="N600" s="254"/>
      <c r="O600" s="254"/>
      <c r="P600" s="254"/>
      <c r="Q600" s="254"/>
      <c r="R600" s="254"/>
      <c r="S600" s="254"/>
      <c r="T600" s="254"/>
      <c r="U600" s="254"/>
      <c r="V600" s="254"/>
      <c r="W600" s="254"/>
      <c r="X600" s="254"/>
      <c r="Y600" s="254"/>
      <c r="Z600" s="254"/>
      <c r="AA600" s="254"/>
      <c r="AB600" s="254"/>
      <c r="AC600" s="254"/>
      <c r="AD600" s="254"/>
      <c r="AE600" s="254"/>
      <c r="AF600" s="254"/>
      <c r="AG600" s="254"/>
      <c r="AH600" s="254"/>
      <c r="AI600" s="254"/>
      <c r="AJ600" s="254"/>
      <c r="AK600" s="254"/>
      <c r="AL600" s="254"/>
      <c r="AM600" s="254"/>
      <c r="AN600" s="277"/>
      <c r="AO600" s="277"/>
      <c r="AP600" s="277"/>
      <c r="AQ600" s="277"/>
      <c r="AR600" s="277"/>
      <c r="AS600" s="276"/>
      <c r="AT600" s="34"/>
      <c r="AU600" s="34"/>
      <c r="AX600" s="172"/>
    </row>
    <row r="601" spans="2:51" s="23" customFormat="1" ht="7.5" customHeight="1" x14ac:dyDescent="0.15">
      <c r="B601" s="254"/>
      <c r="C601" s="254"/>
      <c r="D601" s="254"/>
      <c r="E601" s="254"/>
      <c r="F601" s="254"/>
      <c r="G601" s="254"/>
      <c r="H601" s="254"/>
      <c r="I601" s="254"/>
      <c r="J601" s="254"/>
      <c r="K601" s="254"/>
      <c r="L601" s="254"/>
      <c r="M601" s="254"/>
      <c r="N601" s="254"/>
      <c r="O601" s="254"/>
      <c r="P601" s="254"/>
      <c r="Q601" s="254"/>
      <c r="R601" s="254"/>
      <c r="S601" s="254"/>
      <c r="T601" s="254"/>
      <c r="U601" s="254"/>
      <c r="V601" s="254"/>
      <c r="W601" s="254"/>
      <c r="X601" s="278"/>
      <c r="Y601" s="278"/>
      <c r="Z601" s="276"/>
      <c r="AA601" s="276"/>
      <c r="AB601" s="276"/>
      <c r="AC601" s="276"/>
      <c r="AD601" s="276"/>
      <c r="AE601" s="276"/>
      <c r="AF601" s="276"/>
      <c r="AG601" s="276"/>
      <c r="AH601" s="276"/>
      <c r="AI601" s="276"/>
      <c r="AJ601" s="276"/>
      <c r="AK601" s="276"/>
      <c r="AL601" s="276"/>
      <c r="AM601" s="276"/>
      <c r="AN601" s="276"/>
      <c r="AO601" s="276"/>
      <c r="AP601" s="276"/>
      <c r="AQ601" s="276"/>
      <c r="AR601" s="276"/>
      <c r="AS601" s="276"/>
      <c r="AT601" s="1"/>
      <c r="AU601" s="1"/>
      <c r="AX601" s="172"/>
    </row>
    <row r="602" spans="2:51" s="23" customFormat="1" ht="10.5" customHeight="1" x14ac:dyDescent="0.15">
      <c r="B602" s="254"/>
      <c r="C602" s="254"/>
      <c r="D602" s="254"/>
      <c r="E602" s="254"/>
      <c r="F602" s="254"/>
      <c r="G602" s="254"/>
      <c r="H602" s="254"/>
      <c r="I602" s="254"/>
      <c r="J602" s="254"/>
      <c r="K602" s="254"/>
      <c r="L602" s="254"/>
      <c r="M602" s="254"/>
      <c r="N602" s="254"/>
      <c r="O602" s="254"/>
      <c r="P602" s="254"/>
      <c r="Q602" s="254"/>
      <c r="R602" s="254"/>
      <c r="S602" s="254"/>
      <c r="T602" s="254"/>
      <c r="U602" s="254"/>
      <c r="V602" s="254"/>
      <c r="W602" s="254"/>
      <c r="X602" s="278"/>
      <c r="Y602" s="278"/>
      <c r="Z602" s="276"/>
      <c r="AA602" s="276"/>
      <c r="AB602" s="276"/>
      <c r="AC602" s="276"/>
      <c r="AD602" s="276"/>
      <c r="AE602" s="276"/>
      <c r="AF602" s="276"/>
      <c r="AG602" s="276"/>
      <c r="AH602" s="276"/>
      <c r="AI602" s="276"/>
      <c r="AJ602" s="276"/>
      <c r="AK602" s="276"/>
      <c r="AL602" s="276"/>
      <c r="AM602" s="276"/>
      <c r="AN602" s="276"/>
      <c r="AO602" s="276"/>
      <c r="AP602" s="276"/>
      <c r="AQ602" s="276"/>
      <c r="AR602" s="276"/>
      <c r="AS602" s="276"/>
      <c r="AT602" s="1"/>
      <c r="AU602" s="1"/>
      <c r="AX602" s="172"/>
    </row>
    <row r="603" spans="2:51" s="23" customFormat="1" ht="5.25" customHeight="1" x14ac:dyDescent="0.15">
      <c r="B603" s="254"/>
      <c r="C603" s="254"/>
      <c r="D603" s="254"/>
      <c r="E603" s="254"/>
      <c r="F603" s="254"/>
      <c r="G603" s="254"/>
      <c r="H603" s="254"/>
      <c r="I603" s="254"/>
      <c r="J603" s="254"/>
      <c r="K603" s="254"/>
      <c r="L603" s="254"/>
      <c r="M603" s="254"/>
      <c r="N603" s="254"/>
      <c r="O603" s="254"/>
      <c r="P603" s="254"/>
      <c r="Q603" s="254"/>
      <c r="R603" s="254"/>
      <c r="S603" s="254"/>
      <c r="T603" s="254"/>
      <c r="U603" s="254"/>
      <c r="V603" s="254"/>
      <c r="W603" s="254"/>
      <c r="X603" s="278"/>
      <c r="Y603" s="278"/>
      <c r="Z603" s="276"/>
      <c r="AA603" s="276"/>
      <c r="AB603" s="276"/>
      <c r="AC603" s="276"/>
      <c r="AD603" s="276"/>
      <c r="AE603" s="276"/>
      <c r="AF603" s="276"/>
      <c r="AG603" s="276"/>
      <c r="AH603" s="276"/>
      <c r="AI603" s="276"/>
      <c r="AJ603" s="276"/>
      <c r="AK603" s="276"/>
      <c r="AL603" s="276"/>
      <c r="AM603" s="276"/>
      <c r="AN603" s="276"/>
      <c r="AO603" s="276"/>
      <c r="AP603" s="276"/>
      <c r="AQ603" s="276"/>
      <c r="AR603" s="276"/>
      <c r="AS603" s="276"/>
      <c r="AT603" s="1"/>
      <c r="AU603" s="1"/>
      <c r="AX603" s="172"/>
    </row>
    <row r="604" spans="2:51" s="23" customFormat="1" ht="5.25" customHeight="1" x14ac:dyDescent="0.15">
      <c r="B604" s="254"/>
      <c r="C604" s="254"/>
      <c r="D604" s="254"/>
      <c r="E604" s="254"/>
      <c r="F604" s="254"/>
      <c r="G604" s="254"/>
      <c r="H604" s="254"/>
      <c r="I604" s="254"/>
      <c r="J604" s="254"/>
      <c r="K604" s="254"/>
      <c r="L604" s="254"/>
      <c r="M604" s="254"/>
      <c r="N604" s="254"/>
      <c r="O604" s="254"/>
      <c r="P604" s="254"/>
      <c r="Q604" s="254"/>
      <c r="R604" s="254"/>
      <c r="S604" s="254"/>
      <c r="T604" s="254"/>
      <c r="U604" s="254"/>
      <c r="V604" s="254"/>
      <c r="W604" s="254"/>
      <c r="X604" s="278"/>
      <c r="Y604" s="278"/>
      <c r="Z604" s="276"/>
      <c r="AA604" s="276"/>
      <c r="AB604" s="276"/>
      <c r="AC604" s="276"/>
      <c r="AD604" s="276"/>
      <c r="AE604" s="276"/>
      <c r="AF604" s="276"/>
      <c r="AG604" s="276"/>
      <c r="AH604" s="276"/>
      <c r="AI604" s="276"/>
      <c r="AJ604" s="276"/>
      <c r="AK604" s="276"/>
      <c r="AL604" s="276"/>
      <c r="AM604" s="276"/>
      <c r="AN604" s="276"/>
      <c r="AO604" s="276"/>
      <c r="AP604" s="276"/>
      <c r="AQ604" s="276"/>
      <c r="AR604" s="276"/>
      <c r="AS604" s="276"/>
      <c r="AT604" s="1"/>
      <c r="AU604" s="1"/>
      <c r="AX604" s="172"/>
    </row>
    <row r="605" spans="2:51" s="23" customFormat="1" ht="5.25" customHeight="1" x14ac:dyDescent="0.15">
      <c r="B605" s="254"/>
      <c r="C605" s="254"/>
      <c r="D605" s="254"/>
      <c r="E605" s="254"/>
      <c r="F605" s="254"/>
      <c r="G605" s="254"/>
      <c r="H605" s="254"/>
      <c r="I605" s="254"/>
      <c r="J605" s="254"/>
      <c r="K605" s="254"/>
      <c r="L605" s="254"/>
      <c r="M605" s="254"/>
      <c r="N605" s="254"/>
      <c r="O605" s="254"/>
      <c r="P605" s="254"/>
      <c r="Q605" s="254"/>
      <c r="R605" s="254"/>
      <c r="S605" s="254"/>
      <c r="T605" s="254"/>
      <c r="U605" s="254"/>
      <c r="V605" s="254"/>
      <c r="W605" s="254"/>
      <c r="X605" s="278"/>
      <c r="Y605" s="278"/>
      <c r="Z605" s="276"/>
      <c r="AA605" s="276"/>
      <c r="AB605" s="276"/>
      <c r="AC605" s="276"/>
      <c r="AD605" s="276"/>
      <c r="AE605" s="276"/>
      <c r="AF605" s="276"/>
      <c r="AG605" s="276"/>
      <c r="AH605" s="276"/>
      <c r="AI605" s="276"/>
      <c r="AJ605" s="276"/>
      <c r="AK605" s="276"/>
      <c r="AL605" s="276"/>
      <c r="AM605" s="276"/>
      <c r="AN605" s="276"/>
      <c r="AO605" s="276"/>
      <c r="AP605" s="276"/>
      <c r="AQ605" s="276"/>
      <c r="AR605" s="276"/>
      <c r="AS605" s="276"/>
      <c r="AT605" s="1"/>
      <c r="AU605" s="1"/>
      <c r="AX605" s="172"/>
    </row>
    <row r="606" spans="2:51" s="23" customFormat="1" ht="5.25" customHeight="1" x14ac:dyDescent="0.15">
      <c r="B606" s="254"/>
      <c r="C606" s="254"/>
      <c r="D606" s="254"/>
      <c r="E606" s="254"/>
      <c r="F606" s="254"/>
      <c r="G606" s="254"/>
      <c r="H606" s="254"/>
      <c r="I606" s="254"/>
      <c r="J606" s="254"/>
      <c r="K606" s="254"/>
      <c r="L606" s="254"/>
      <c r="M606" s="254"/>
      <c r="N606" s="254"/>
      <c r="O606" s="254"/>
      <c r="P606" s="254"/>
      <c r="Q606" s="254"/>
      <c r="R606" s="254"/>
      <c r="S606" s="254"/>
      <c r="T606" s="254"/>
      <c r="U606" s="254"/>
      <c r="V606" s="254"/>
      <c r="W606" s="254"/>
      <c r="X606" s="278"/>
      <c r="Y606" s="278"/>
      <c r="Z606" s="276"/>
      <c r="AA606" s="276"/>
      <c r="AB606" s="276"/>
      <c r="AC606" s="276"/>
      <c r="AD606" s="276"/>
      <c r="AE606" s="276"/>
      <c r="AF606" s="276"/>
      <c r="AG606" s="276"/>
      <c r="AH606" s="276"/>
      <c r="AI606" s="276"/>
      <c r="AJ606" s="276"/>
      <c r="AK606" s="276"/>
      <c r="AL606" s="276"/>
      <c r="AM606" s="276"/>
      <c r="AN606" s="276"/>
      <c r="AO606" s="276"/>
      <c r="AP606" s="276"/>
      <c r="AQ606" s="276"/>
      <c r="AR606" s="276"/>
      <c r="AS606" s="276"/>
      <c r="AT606" s="1"/>
      <c r="AU606" s="1"/>
      <c r="AX606" s="172"/>
    </row>
    <row r="607" spans="2:51" s="23" customFormat="1" ht="17.25" customHeight="1" x14ac:dyDescent="0.15">
      <c r="B607" s="279" t="s">
        <v>72</v>
      </c>
      <c r="C607" s="254"/>
      <c r="D607" s="254"/>
      <c r="E607" s="254"/>
      <c r="F607" s="254"/>
      <c r="G607" s="254"/>
      <c r="H607" s="254"/>
      <c r="I607" s="254"/>
      <c r="J607" s="254"/>
      <c r="K607" s="254"/>
      <c r="L607" s="276"/>
      <c r="M607" s="276"/>
      <c r="N607" s="276"/>
      <c r="O607" s="276"/>
      <c r="P607" s="276"/>
      <c r="Q607" s="276"/>
      <c r="R607" s="276"/>
      <c r="S607" s="280"/>
      <c r="T607" s="280"/>
      <c r="U607" s="280"/>
      <c r="V607" s="280"/>
      <c r="W607" s="280"/>
      <c r="X607" s="276"/>
      <c r="Y607" s="276"/>
      <c r="Z607" s="276"/>
      <c r="AA607" s="276"/>
      <c r="AB607" s="276"/>
      <c r="AC607" s="276"/>
      <c r="AD607" s="254"/>
      <c r="AE607" s="254"/>
      <c r="AF607" s="254"/>
      <c r="AG607" s="254"/>
      <c r="AH607" s="254"/>
      <c r="AI607" s="254"/>
      <c r="AJ607" s="254"/>
      <c r="AK607" s="254"/>
      <c r="AL607" s="281"/>
      <c r="AM607" s="281"/>
      <c r="AN607" s="281"/>
      <c r="AO607" s="281"/>
      <c r="AP607" s="254"/>
      <c r="AQ607" s="254"/>
      <c r="AR607" s="254"/>
      <c r="AS607" s="254"/>
      <c r="AX607" s="172"/>
    </row>
    <row r="608" spans="2:51" s="23" customFormat="1" ht="12.75" customHeight="1" x14ac:dyDescent="0.15">
      <c r="B608" s="254"/>
      <c r="C608" s="254"/>
      <c r="D608" s="254"/>
      <c r="E608" s="254"/>
      <c r="F608" s="254"/>
      <c r="G608" s="254"/>
      <c r="H608" s="254"/>
      <c r="I608" s="254"/>
      <c r="J608" s="254"/>
      <c r="K608" s="254"/>
      <c r="L608" s="276"/>
      <c r="M608" s="282"/>
      <c r="N608" s="282"/>
      <c r="O608" s="282"/>
      <c r="P608" s="282"/>
      <c r="Q608" s="282"/>
      <c r="R608" s="282"/>
      <c r="S608" s="282"/>
      <c r="T608" s="283"/>
      <c r="U608" s="283"/>
      <c r="V608" s="283"/>
      <c r="W608" s="283"/>
      <c r="X608" s="283"/>
      <c r="Y608" s="283"/>
      <c r="Z608" s="283"/>
      <c r="AA608" s="282"/>
      <c r="AB608" s="282"/>
      <c r="AC608" s="282"/>
      <c r="AD608" s="254"/>
      <c r="AE608" s="254"/>
      <c r="AF608" s="254"/>
      <c r="AG608" s="254"/>
      <c r="AH608" s="254"/>
      <c r="AI608" s="254"/>
      <c r="AJ608" s="254"/>
      <c r="AK608" s="254"/>
      <c r="AL608" s="281"/>
      <c r="AM608" s="281"/>
      <c r="AN608" s="289" t="s">
        <v>73</v>
      </c>
      <c r="AO608" s="290"/>
      <c r="AP608" s="254"/>
      <c r="AQ608" s="254"/>
      <c r="AR608" s="254"/>
      <c r="AS608" s="254"/>
      <c r="AX608" s="172"/>
    </row>
    <row r="609" spans="2:51" s="23" customFormat="1" ht="12.75" customHeight="1" x14ac:dyDescent="0.15">
      <c r="B609" s="254"/>
      <c r="C609" s="254"/>
      <c r="D609" s="254"/>
      <c r="E609" s="254"/>
      <c r="F609" s="254"/>
      <c r="G609" s="254"/>
      <c r="H609" s="254"/>
      <c r="I609" s="254"/>
      <c r="J609" s="254"/>
      <c r="K609" s="254"/>
      <c r="L609" s="276"/>
      <c r="M609" s="282"/>
      <c r="N609" s="282"/>
      <c r="O609" s="282"/>
      <c r="P609" s="282"/>
      <c r="Q609" s="282"/>
      <c r="R609" s="282"/>
      <c r="S609" s="282"/>
      <c r="T609" s="283"/>
      <c r="U609" s="283"/>
      <c r="V609" s="283"/>
      <c r="W609" s="283"/>
      <c r="X609" s="283"/>
      <c r="Y609" s="283"/>
      <c r="Z609" s="283"/>
      <c r="AA609" s="282"/>
      <c r="AB609" s="282"/>
      <c r="AC609" s="282"/>
      <c r="AD609" s="254"/>
      <c r="AE609" s="254"/>
      <c r="AF609" s="254"/>
      <c r="AG609" s="254"/>
      <c r="AH609" s="254"/>
      <c r="AI609" s="254"/>
      <c r="AJ609" s="254"/>
      <c r="AK609" s="254"/>
      <c r="AL609" s="281"/>
      <c r="AM609" s="281"/>
      <c r="AN609" s="291"/>
      <c r="AO609" s="292"/>
      <c r="AP609" s="254"/>
      <c r="AQ609" s="254"/>
      <c r="AR609" s="254"/>
      <c r="AS609" s="254"/>
      <c r="AX609" s="172"/>
    </row>
    <row r="610" spans="2:51" s="23" customFormat="1" ht="12.75" customHeight="1" x14ac:dyDescent="0.15">
      <c r="B610" s="254"/>
      <c r="C610" s="254"/>
      <c r="D610" s="254"/>
      <c r="E610" s="254"/>
      <c r="F610" s="254"/>
      <c r="G610" s="254"/>
      <c r="H610" s="254"/>
      <c r="I610" s="254"/>
      <c r="J610" s="254"/>
      <c r="K610" s="254"/>
      <c r="L610" s="276"/>
      <c r="M610" s="282"/>
      <c r="N610" s="282"/>
      <c r="O610" s="282"/>
      <c r="P610" s="282"/>
      <c r="Q610" s="282"/>
      <c r="R610" s="282"/>
      <c r="S610" s="282"/>
      <c r="T610" s="282"/>
      <c r="U610" s="282"/>
      <c r="V610" s="282"/>
      <c r="W610" s="282"/>
      <c r="X610" s="282"/>
      <c r="Y610" s="282"/>
      <c r="Z610" s="282"/>
      <c r="AA610" s="282"/>
      <c r="AB610" s="282"/>
      <c r="AC610" s="282"/>
      <c r="AD610" s="254"/>
      <c r="AE610" s="254"/>
      <c r="AF610" s="254"/>
      <c r="AG610" s="254"/>
      <c r="AH610" s="254"/>
      <c r="AI610" s="254"/>
      <c r="AJ610" s="254"/>
      <c r="AK610" s="254"/>
      <c r="AL610" s="281"/>
      <c r="AM610" s="281"/>
      <c r="AN610" s="293"/>
      <c r="AO610" s="294"/>
      <c r="AP610" s="254"/>
      <c r="AQ610" s="254"/>
      <c r="AR610" s="254"/>
      <c r="AS610" s="254"/>
      <c r="AX610" s="172"/>
    </row>
    <row r="611" spans="2:51" s="23" customFormat="1" ht="6" customHeight="1" x14ac:dyDescent="0.15">
      <c r="B611" s="254"/>
      <c r="C611" s="254"/>
      <c r="D611" s="254"/>
      <c r="E611" s="254"/>
      <c r="F611" s="254"/>
      <c r="G611" s="254"/>
      <c r="H611" s="254"/>
      <c r="I611" s="254"/>
      <c r="J611" s="254"/>
      <c r="K611" s="254"/>
      <c r="L611" s="276"/>
      <c r="M611" s="282"/>
      <c r="N611" s="282"/>
      <c r="O611" s="282"/>
      <c r="P611" s="282"/>
      <c r="Q611" s="282"/>
      <c r="R611" s="282"/>
      <c r="S611" s="282"/>
      <c r="T611" s="282"/>
      <c r="U611" s="282"/>
      <c r="V611" s="282"/>
      <c r="W611" s="282"/>
      <c r="X611" s="282"/>
      <c r="Y611" s="282"/>
      <c r="Z611" s="282"/>
      <c r="AA611" s="282"/>
      <c r="AB611" s="282"/>
      <c r="AC611" s="282"/>
      <c r="AD611" s="254"/>
      <c r="AE611" s="254"/>
      <c r="AF611" s="254"/>
      <c r="AG611" s="254"/>
      <c r="AH611" s="254"/>
      <c r="AI611" s="254"/>
      <c r="AJ611" s="254"/>
      <c r="AK611" s="254"/>
      <c r="AL611" s="281"/>
      <c r="AM611" s="281"/>
      <c r="AN611" s="254"/>
      <c r="AO611" s="254"/>
      <c r="AP611" s="254"/>
      <c r="AQ611" s="254"/>
      <c r="AR611" s="254"/>
      <c r="AS611" s="254"/>
      <c r="AX611" s="172"/>
    </row>
    <row r="612" spans="2:51" s="23" customFormat="1" ht="12.75" customHeight="1" x14ac:dyDescent="0.15">
      <c r="B612" s="422" t="s">
        <v>2</v>
      </c>
      <c r="C612" s="423"/>
      <c r="D612" s="423"/>
      <c r="E612" s="423"/>
      <c r="F612" s="423"/>
      <c r="G612" s="423"/>
      <c r="H612" s="423"/>
      <c r="I612" s="423"/>
      <c r="J612" s="369" t="s">
        <v>12</v>
      </c>
      <c r="K612" s="369"/>
      <c r="L612" s="284" t="s">
        <v>3</v>
      </c>
      <c r="M612" s="369" t="s">
        <v>13</v>
      </c>
      <c r="N612" s="369"/>
      <c r="O612" s="370" t="s">
        <v>14</v>
      </c>
      <c r="P612" s="369"/>
      <c r="Q612" s="369"/>
      <c r="R612" s="369"/>
      <c r="S612" s="369"/>
      <c r="T612" s="369"/>
      <c r="U612" s="369" t="s">
        <v>15</v>
      </c>
      <c r="V612" s="369"/>
      <c r="W612" s="369"/>
      <c r="X612" s="276"/>
      <c r="Y612" s="276"/>
      <c r="Z612" s="276"/>
      <c r="AA612" s="276"/>
      <c r="AB612" s="276"/>
      <c r="AC612" s="276"/>
      <c r="AD612" s="263"/>
      <c r="AE612" s="263"/>
      <c r="AF612" s="263"/>
      <c r="AG612" s="263"/>
      <c r="AH612" s="263"/>
      <c r="AI612" s="263"/>
      <c r="AJ612" s="263"/>
      <c r="AK612" s="276"/>
      <c r="AL612" s="371">
        <f>$AL$9</f>
        <v>0</v>
      </c>
      <c r="AM612" s="295"/>
      <c r="AN612" s="419" t="s">
        <v>4</v>
      </c>
      <c r="AO612" s="419"/>
      <c r="AP612" s="295">
        <v>16</v>
      </c>
      <c r="AQ612" s="295"/>
      <c r="AR612" s="298" t="s">
        <v>5</v>
      </c>
      <c r="AS612" s="299"/>
      <c r="AT612" s="34"/>
      <c r="AU612" s="34"/>
      <c r="AX612" s="172"/>
    </row>
    <row r="613" spans="2:51" s="23" customFormat="1" ht="13.5" customHeight="1" x14ac:dyDescent="0.15">
      <c r="B613" s="423"/>
      <c r="C613" s="423"/>
      <c r="D613" s="423"/>
      <c r="E613" s="423"/>
      <c r="F613" s="423"/>
      <c r="G613" s="423"/>
      <c r="H613" s="423"/>
      <c r="I613" s="423"/>
      <c r="J613" s="359" t="str">
        <f>$J$10</f>
        <v>2</v>
      </c>
      <c r="K613" s="361" t="str">
        <f>$K$10</f>
        <v>2</v>
      </c>
      <c r="L613" s="364" t="str">
        <f>$L$10</f>
        <v>1</v>
      </c>
      <c r="M613" s="416" t="str">
        <f>$M$10</f>
        <v>0</v>
      </c>
      <c r="N613" s="361" t="str">
        <f>$N$10</f>
        <v>7</v>
      </c>
      <c r="O613" s="416" t="str">
        <f>$O$10</f>
        <v>9</v>
      </c>
      <c r="P613" s="374" t="str">
        <f>$P$10</f>
        <v>4</v>
      </c>
      <c r="Q613" s="374" t="str">
        <f>$Q$10</f>
        <v>8</v>
      </c>
      <c r="R613" s="374" t="str">
        <f>$R$10</f>
        <v>0</v>
      </c>
      <c r="S613" s="374" t="str">
        <f>$S$10</f>
        <v>5</v>
      </c>
      <c r="T613" s="361" t="str">
        <f>$T$10</f>
        <v>5</v>
      </c>
      <c r="U613" s="416">
        <f>$U$10</f>
        <v>0</v>
      </c>
      <c r="V613" s="374">
        <f>$V$10</f>
        <v>0</v>
      </c>
      <c r="W613" s="361">
        <f>$W$10</f>
        <v>0</v>
      </c>
      <c r="X613" s="276"/>
      <c r="Y613" s="276"/>
      <c r="Z613" s="276"/>
      <c r="AA613" s="276"/>
      <c r="AB613" s="276"/>
      <c r="AC613" s="276"/>
      <c r="AD613" s="263"/>
      <c r="AE613" s="263"/>
      <c r="AF613" s="263"/>
      <c r="AG613" s="263"/>
      <c r="AH613" s="263"/>
      <c r="AI613" s="263"/>
      <c r="AJ613" s="263"/>
      <c r="AK613" s="276"/>
      <c r="AL613" s="372"/>
      <c r="AM613" s="296"/>
      <c r="AN613" s="420"/>
      <c r="AO613" s="420"/>
      <c r="AP613" s="296"/>
      <c r="AQ613" s="296"/>
      <c r="AR613" s="300"/>
      <c r="AS613" s="301"/>
      <c r="AT613" s="34"/>
      <c r="AU613" s="34"/>
      <c r="AX613" s="172"/>
    </row>
    <row r="614" spans="2:51" s="23" customFormat="1" ht="9" customHeight="1" x14ac:dyDescent="0.15">
      <c r="B614" s="423"/>
      <c r="C614" s="423"/>
      <c r="D614" s="423"/>
      <c r="E614" s="423"/>
      <c r="F614" s="423"/>
      <c r="G614" s="423"/>
      <c r="H614" s="423"/>
      <c r="I614" s="423"/>
      <c r="J614" s="360"/>
      <c r="K614" s="362"/>
      <c r="L614" s="365"/>
      <c r="M614" s="417"/>
      <c r="N614" s="362"/>
      <c r="O614" s="417"/>
      <c r="P614" s="375"/>
      <c r="Q614" s="375"/>
      <c r="R614" s="375"/>
      <c r="S614" s="375"/>
      <c r="T614" s="362"/>
      <c r="U614" s="417"/>
      <c r="V614" s="375"/>
      <c r="W614" s="362"/>
      <c r="X614" s="276"/>
      <c r="Y614" s="276"/>
      <c r="Z614" s="276"/>
      <c r="AA614" s="276"/>
      <c r="AB614" s="276"/>
      <c r="AC614" s="276"/>
      <c r="AD614" s="263"/>
      <c r="AE614" s="263"/>
      <c r="AF614" s="263"/>
      <c r="AG614" s="263"/>
      <c r="AH614" s="263"/>
      <c r="AI614" s="263"/>
      <c r="AJ614" s="263"/>
      <c r="AK614" s="276"/>
      <c r="AL614" s="373"/>
      <c r="AM614" s="297"/>
      <c r="AN614" s="421"/>
      <c r="AO614" s="421"/>
      <c r="AP614" s="297"/>
      <c r="AQ614" s="297"/>
      <c r="AR614" s="302"/>
      <c r="AS614" s="303"/>
      <c r="AT614" s="34"/>
      <c r="AU614" s="34"/>
      <c r="AX614" s="172"/>
    </row>
    <row r="615" spans="2:51" s="23" customFormat="1" ht="6" customHeight="1" x14ac:dyDescent="0.15">
      <c r="B615" s="424"/>
      <c r="C615" s="424"/>
      <c r="D615" s="424"/>
      <c r="E615" s="424"/>
      <c r="F615" s="424"/>
      <c r="G615" s="424"/>
      <c r="H615" s="424"/>
      <c r="I615" s="424"/>
      <c r="J615" s="360"/>
      <c r="K615" s="363"/>
      <c r="L615" s="366"/>
      <c r="M615" s="418"/>
      <c r="N615" s="363"/>
      <c r="O615" s="418"/>
      <c r="P615" s="376"/>
      <c r="Q615" s="376"/>
      <c r="R615" s="376"/>
      <c r="S615" s="376"/>
      <c r="T615" s="363"/>
      <c r="U615" s="418"/>
      <c r="V615" s="376"/>
      <c r="W615" s="363"/>
      <c r="X615" s="276"/>
      <c r="Y615" s="276"/>
      <c r="Z615" s="276"/>
      <c r="AA615" s="276"/>
      <c r="AB615" s="276"/>
      <c r="AC615" s="276"/>
      <c r="AD615" s="276"/>
      <c r="AE615" s="276"/>
      <c r="AF615" s="276"/>
      <c r="AG615" s="276"/>
      <c r="AH615" s="276"/>
      <c r="AI615" s="276"/>
      <c r="AJ615" s="276"/>
      <c r="AK615" s="276"/>
      <c r="AL615" s="254"/>
      <c r="AM615" s="254"/>
      <c r="AN615" s="243"/>
      <c r="AO615" s="243"/>
      <c r="AP615" s="243"/>
      <c r="AQ615" s="243"/>
      <c r="AR615" s="243"/>
      <c r="AS615" s="243"/>
      <c r="AT615" s="34"/>
      <c r="AU615" s="34"/>
      <c r="AX615" s="172"/>
    </row>
    <row r="616" spans="2:51" s="23" customFormat="1" ht="15" customHeight="1" x14ac:dyDescent="0.15">
      <c r="B616" s="401" t="s">
        <v>74</v>
      </c>
      <c r="C616" s="402"/>
      <c r="D616" s="402"/>
      <c r="E616" s="402"/>
      <c r="F616" s="402"/>
      <c r="G616" s="402"/>
      <c r="H616" s="402"/>
      <c r="I616" s="403"/>
      <c r="J616" s="401" t="s">
        <v>6</v>
      </c>
      <c r="K616" s="402"/>
      <c r="L616" s="402"/>
      <c r="M616" s="402"/>
      <c r="N616" s="410"/>
      <c r="O616" s="413" t="s">
        <v>75</v>
      </c>
      <c r="P616" s="402"/>
      <c r="Q616" s="402"/>
      <c r="R616" s="402"/>
      <c r="S616" s="402"/>
      <c r="T616" s="402"/>
      <c r="U616" s="403"/>
      <c r="V616" s="285" t="s">
        <v>76</v>
      </c>
      <c r="W616" s="286"/>
      <c r="X616" s="286"/>
      <c r="Y616" s="304" t="s">
        <v>77</v>
      </c>
      <c r="Z616" s="304"/>
      <c r="AA616" s="304"/>
      <c r="AB616" s="304"/>
      <c r="AC616" s="304"/>
      <c r="AD616" s="304"/>
      <c r="AE616" s="304"/>
      <c r="AF616" s="304"/>
      <c r="AG616" s="304"/>
      <c r="AH616" s="304"/>
      <c r="AI616" s="286"/>
      <c r="AJ616" s="286"/>
      <c r="AK616" s="287"/>
      <c r="AL616" s="305" t="s">
        <v>78</v>
      </c>
      <c r="AM616" s="305"/>
      <c r="AN616" s="377" t="s">
        <v>40</v>
      </c>
      <c r="AO616" s="377"/>
      <c r="AP616" s="377"/>
      <c r="AQ616" s="377"/>
      <c r="AR616" s="377"/>
      <c r="AS616" s="378"/>
      <c r="AT616" s="34"/>
      <c r="AU616" s="34"/>
      <c r="AX616" s="172"/>
    </row>
    <row r="617" spans="2:51" s="23" customFormat="1" ht="13.5" customHeight="1" x14ac:dyDescent="0.15">
      <c r="B617" s="404"/>
      <c r="C617" s="405"/>
      <c r="D617" s="405"/>
      <c r="E617" s="405"/>
      <c r="F617" s="405"/>
      <c r="G617" s="405"/>
      <c r="H617" s="405"/>
      <c r="I617" s="406"/>
      <c r="J617" s="404"/>
      <c r="K617" s="405"/>
      <c r="L617" s="405"/>
      <c r="M617" s="405"/>
      <c r="N617" s="411"/>
      <c r="O617" s="414"/>
      <c r="P617" s="405"/>
      <c r="Q617" s="405"/>
      <c r="R617" s="405"/>
      <c r="S617" s="405"/>
      <c r="T617" s="405"/>
      <c r="U617" s="406"/>
      <c r="V617" s="379" t="s">
        <v>7</v>
      </c>
      <c r="W617" s="380"/>
      <c r="X617" s="380"/>
      <c r="Y617" s="381"/>
      <c r="Z617" s="385" t="s">
        <v>18</v>
      </c>
      <c r="AA617" s="386"/>
      <c r="AB617" s="386"/>
      <c r="AC617" s="387"/>
      <c r="AD617" s="391" t="s">
        <v>19</v>
      </c>
      <c r="AE617" s="392"/>
      <c r="AF617" s="392"/>
      <c r="AG617" s="393"/>
      <c r="AH617" s="397" t="s">
        <v>188</v>
      </c>
      <c r="AI617" s="298"/>
      <c r="AJ617" s="298"/>
      <c r="AK617" s="299"/>
      <c r="AL617" s="399" t="s">
        <v>79</v>
      </c>
      <c r="AM617" s="399"/>
      <c r="AN617" s="318" t="s">
        <v>21</v>
      </c>
      <c r="AO617" s="319"/>
      <c r="AP617" s="319"/>
      <c r="AQ617" s="319"/>
      <c r="AR617" s="320"/>
      <c r="AS617" s="321"/>
      <c r="AT617" s="34"/>
      <c r="AU617" s="34"/>
      <c r="AX617" s="172"/>
    </row>
    <row r="618" spans="2:51" s="23" customFormat="1" ht="13.5" customHeight="1" x14ac:dyDescent="0.15">
      <c r="B618" s="407"/>
      <c r="C618" s="408"/>
      <c r="D618" s="408"/>
      <c r="E618" s="408"/>
      <c r="F618" s="408"/>
      <c r="G618" s="408"/>
      <c r="H618" s="408"/>
      <c r="I618" s="409"/>
      <c r="J618" s="407"/>
      <c r="K618" s="408"/>
      <c r="L618" s="408"/>
      <c r="M618" s="408"/>
      <c r="N618" s="412"/>
      <c r="O618" s="415"/>
      <c r="P618" s="408"/>
      <c r="Q618" s="408"/>
      <c r="R618" s="408"/>
      <c r="S618" s="408"/>
      <c r="T618" s="408"/>
      <c r="U618" s="409"/>
      <c r="V618" s="382"/>
      <c r="W618" s="383"/>
      <c r="X618" s="383"/>
      <c r="Y618" s="384"/>
      <c r="Z618" s="388"/>
      <c r="AA618" s="389"/>
      <c r="AB618" s="389"/>
      <c r="AC618" s="390"/>
      <c r="AD618" s="394"/>
      <c r="AE618" s="395"/>
      <c r="AF618" s="395"/>
      <c r="AG618" s="396"/>
      <c r="AH618" s="398"/>
      <c r="AI618" s="302"/>
      <c r="AJ618" s="302"/>
      <c r="AK618" s="303"/>
      <c r="AL618" s="400"/>
      <c r="AM618" s="400"/>
      <c r="AN618" s="322"/>
      <c r="AO618" s="322"/>
      <c r="AP618" s="322"/>
      <c r="AQ618" s="322"/>
      <c r="AR618" s="322"/>
      <c r="AS618" s="323"/>
      <c r="AT618" s="34"/>
      <c r="AU618" s="34"/>
      <c r="AX618" s="172"/>
    </row>
    <row r="619" spans="2:51" s="23" customFormat="1" ht="18" customHeight="1" x14ac:dyDescent="0.15">
      <c r="B619" s="330"/>
      <c r="C619" s="331"/>
      <c r="D619" s="331"/>
      <c r="E619" s="331"/>
      <c r="F619" s="331"/>
      <c r="G619" s="331"/>
      <c r="H619" s="331"/>
      <c r="I619" s="332"/>
      <c r="J619" s="330"/>
      <c r="K619" s="331"/>
      <c r="L619" s="331"/>
      <c r="M619" s="331"/>
      <c r="N619" s="336"/>
      <c r="O619" s="259"/>
      <c r="P619" s="260" t="s">
        <v>0</v>
      </c>
      <c r="Q619" s="259"/>
      <c r="R619" s="260" t="s">
        <v>1</v>
      </c>
      <c r="S619" s="259"/>
      <c r="T619" s="338" t="s">
        <v>80</v>
      </c>
      <c r="U619" s="339"/>
      <c r="V619" s="340"/>
      <c r="W619" s="341"/>
      <c r="X619" s="341"/>
      <c r="Y619" s="261" t="s">
        <v>8</v>
      </c>
      <c r="Z619" s="220"/>
      <c r="AA619" s="221"/>
      <c r="AB619" s="221"/>
      <c r="AC619" s="219" t="s">
        <v>8</v>
      </c>
      <c r="AD619" s="220"/>
      <c r="AE619" s="221"/>
      <c r="AF619" s="221"/>
      <c r="AG619" s="222" t="s">
        <v>8</v>
      </c>
      <c r="AH619" s="220"/>
      <c r="AI619" s="221"/>
      <c r="AJ619" s="221"/>
      <c r="AK619" s="222" t="s">
        <v>8</v>
      </c>
      <c r="AL619" s="274"/>
      <c r="AM619" s="275"/>
      <c r="AN619" s="316"/>
      <c r="AO619" s="317"/>
      <c r="AP619" s="317"/>
      <c r="AQ619" s="317"/>
      <c r="AR619" s="317"/>
      <c r="AS619" s="222" t="s">
        <v>8</v>
      </c>
      <c r="AT619" s="34"/>
      <c r="AU619" s="34"/>
      <c r="AV619" s="30">
        <f>DATE(O619+88,Q619,S619)</f>
        <v>32111</v>
      </c>
      <c r="AW619" s="170"/>
      <c r="AX619" s="172">
        <f>IF(AV619&gt;保険料計算シート!$B$12,IF(AV619&lt;保険料計算シート!$B$14,2,3),1)</f>
        <v>1</v>
      </c>
      <c r="AY619" s="29">
        <f>IF(V619="賃金で算定",1,0)</f>
        <v>0</v>
      </c>
    </row>
    <row r="620" spans="2:51" s="23" customFormat="1" ht="18" customHeight="1" x14ac:dyDescent="0.15">
      <c r="B620" s="333"/>
      <c r="C620" s="334"/>
      <c r="D620" s="334"/>
      <c r="E620" s="334"/>
      <c r="F620" s="334"/>
      <c r="G620" s="334"/>
      <c r="H620" s="334"/>
      <c r="I620" s="335"/>
      <c r="J620" s="333"/>
      <c r="K620" s="334"/>
      <c r="L620" s="334"/>
      <c r="M620" s="334"/>
      <c r="N620" s="337"/>
      <c r="O620" s="262"/>
      <c r="P620" s="263" t="s">
        <v>0</v>
      </c>
      <c r="Q620" s="262"/>
      <c r="R620" s="263" t="s">
        <v>1</v>
      </c>
      <c r="S620" s="262"/>
      <c r="T620" s="367" t="s">
        <v>81</v>
      </c>
      <c r="U620" s="368"/>
      <c r="V620" s="357"/>
      <c r="W620" s="358"/>
      <c r="X620" s="358"/>
      <c r="Y620" s="358"/>
      <c r="Z620" s="357"/>
      <c r="AA620" s="358"/>
      <c r="AB620" s="358"/>
      <c r="AC620" s="358"/>
      <c r="AD620" s="325"/>
      <c r="AE620" s="326"/>
      <c r="AF620" s="326"/>
      <c r="AG620" s="344"/>
      <c r="AH620" s="328">
        <f>V620+Z620-AD620</f>
        <v>0</v>
      </c>
      <c r="AI620" s="328"/>
      <c r="AJ620" s="328"/>
      <c r="AK620" s="329"/>
      <c r="AL620" s="314"/>
      <c r="AM620" s="315"/>
      <c r="AN620" s="306"/>
      <c r="AO620" s="307"/>
      <c r="AP620" s="307"/>
      <c r="AQ620" s="307"/>
      <c r="AR620" s="307"/>
      <c r="AS620" s="225"/>
      <c r="AT620" s="34"/>
      <c r="AU620" s="34"/>
      <c r="AV620" s="30"/>
      <c r="AW620" s="170"/>
      <c r="AX620" s="172"/>
    </row>
    <row r="621" spans="2:51" s="23" customFormat="1" ht="18" customHeight="1" x14ac:dyDescent="0.15">
      <c r="B621" s="330"/>
      <c r="C621" s="331"/>
      <c r="D621" s="331"/>
      <c r="E621" s="331"/>
      <c r="F621" s="331"/>
      <c r="G621" s="331"/>
      <c r="H621" s="331"/>
      <c r="I621" s="332"/>
      <c r="J621" s="330"/>
      <c r="K621" s="331"/>
      <c r="L621" s="331"/>
      <c r="M621" s="331"/>
      <c r="N621" s="336"/>
      <c r="O621" s="264"/>
      <c r="P621" s="260" t="s">
        <v>57</v>
      </c>
      <c r="Q621" s="259"/>
      <c r="R621" s="260" t="s">
        <v>58</v>
      </c>
      <c r="S621" s="259"/>
      <c r="T621" s="338" t="s">
        <v>59</v>
      </c>
      <c r="U621" s="339"/>
      <c r="V621" s="340"/>
      <c r="W621" s="341"/>
      <c r="X621" s="341"/>
      <c r="Y621" s="265"/>
      <c r="Z621" s="227"/>
      <c r="AA621" s="228"/>
      <c r="AB621" s="228"/>
      <c r="AC621" s="226"/>
      <c r="AD621" s="227"/>
      <c r="AE621" s="228"/>
      <c r="AF621" s="228"/>
      <c r="AG621" s="229"/>
      <c r="AH621" s="308"/>
      <c r="AI621" s="309"/>
      <c r="AJ621" s="309"/>
      <c r="AK621" s="310"/>
      <c r="AL621" s="230"/>
      <c r="AM621" s="231"/>
      <c r="AN621" s="316"/>
      <c r="AO621" s="317"/>
      <c r="AP621" s="317"/>
      <c r="AQ621" s="317"/>
      <c r="AR621" s="317"/>
      <c r="AS621" s="232"/>
      <c r="AT621" s="34"/>
      <c r="AU621" s="34"/>
      <c r="AV621" s="30">
        <f>DATE(O621+88,Q621,S621)</f>
        <v>32111</v>
      </c>
      <c r="AW621" s="170"/>
      <c r="AX621" s="172">
        <f>IF(AV621&gt;保険料計算シート!$B$12,IF(AV621&lt;保険料計算シート!$B$14,2,3),1)</f>
        <v>1</v>
      </c>
      <c r="AY621" s="29">
        <f>IF(V621="賃金で算定",1,0)</f>
        <v>0</v>
      </c>
    </row>
    <row r="622" spans="2:51" s="23" customFormat="1" ht="18" customHeight="1" x14ac:dyDescent="0.15">
      <c r="B622" s="333"/>
      <c r="C622" s="334"/>
      <c r="D622" s="334"/>
      <c r="E622" s="334"/>
      <c r="F622" s="334"/>
      <c r="G622" s="334"/>
      <c r="H622" s="334"/>
      <c r="I622" s="335"/>
      <c r="J622" s="333"/>
      <c r="K622" s="334"/>
      <c r="L622" s="334"/>
      <c r="M622" s="334"/>
      <c r="N622" s="337"/>
      <c r="O622" s="266"/>
      <c r="P622" s="258" t="s">
        <v>57</v>
      </c>
      <c r="Q622" s="267"/>
      <c r="R622" s="258" t="s">
        <v>58</v>
      </c>
      <c r="S622" s="267"/>
      <c r="T622" s="342" t="s">
        <v>60</v>
      </c>
      <c r="U622" s="343"/>
      <c r="V622" s="357"/>
      <c r="W622" s="358"/>
      <c r="X622" s="358"/>
      <c r="Y622" s="358"/>
      <c r="Z622" s="357"/>
      <c r="AA622" s="358"/>
      <c r="AB622" s="358"/>
      <c r="AC622" s="358"/>
      <c r="AD622" s="325"/>
      <c r="AE622" s="326"/>
      <c r="AF622" s="326"/>
      <c r="AG622" s="344"/>
      <c r="AH622" s="328">
        <f>V622+Z622-AD622</f>
        <v>0</v>
      </c>
      <c r="AI622" s="328"/>
      <c r="AJ622" s="328"/>
      <c r="AK622" s="329"/>
      <c r="AL622" s="314"/>
      <c r="AM622" s="315"/>
      <c r="AN622" s="306"/>
      <c r="AO622" s="307"/>
      <c r="AP622" s="307"/>
      <c r="AQ622" s="307"/>
      <c r="AR622" s="307"/>
      <c r="AS622" s="225"/>
      <c r="AT622" s="34"/>
      <c r="AU622" s="34"/>
      <c r="AV622" s="30"/>
      <c r="AW622" s="170"/>
      <c r="AX622" s="172"/>
    </row>
    <row r="623" spans="2:51" s="23" customFormat="1" ht="18" customHeight="1" x14ac:dyDescent="0.15">
      <c r="B623" s="330"/>
      <c r="C623" s="331"/>
      <c r="D623" s="331"/>
      <c r="E623" s="331"/>
      <c r="F623" s="331"/>
      <c r="G623" s="331"/>
      <c r="H623" s="331"/>
      <c r="I623" s="332"/>
      <c r="J623" s="330"/>
      <c r="K623" s="331"/>
      <c r="L623" s="331"/>
      <c r="M623" s="331"/>
      <c r="N623" s="336"/>
      <c r="O623" s="264"/>
      <c r="P623" s="260" t="s">
        <v>57</v>
      </c>
      <c r="Q623" s="259"/>
      <c r="R623" s="260" t="s">
        <v>58</v>
      </c>
      <c r="S623" s="259"/>
      <c r="T623" s="338" t="s">
        <v>59</v>
      </c>
      <c r="U623" s="339"/>
      <c r="V623" s="340"/>
      <c r="W623" s="341"/>
      <c r="X623" s="341"/>
      <c r="Y623" s="265"/>
      <c r="Z623" s="227"/>
      <c r="AA623" s="228"/>
      <c r="AB623" s="228"/>
      <c r="AC623" s="226"/>
      <c r="AD623" s="227"/>
      <c r="AE623" s="228"/>
      <c r="AF623" s="228"/>
      <c r="AG623" s="229"/>
      <c r="AH623" s="308"/>
      <c r="AI623" s="309"/>
      <c r="AJ623" s="309"/>
      <c r="AK623" s="310"/>
      <c r="AL623" s="230"/>
      <c r="AM623" s="231"/>
      <c r="AN623" s="316"/>
      <c r="AO623" s="317"/>
      <c r="AP623" s="317"/>
      <c r="AQ623" s="317"/>
      <c r="AR623" s="317"/>
      <c r="AS623" s="232"/>
      <c r="AT623" s="34"/>
      <c r="AU623" s="34"/>
      <c r="AV623" s="30">
        <f>DATE(O623+88,Q623,S623)</f>
        <v>32111</v>
      </c>
      <c r="AW623" s="170"/>
      <c r="AX623" s="172">
        <f>IF(AV623&gt;保険料計算シート!$B$12,IF(AV623&lt;保険料計算シート!$B$14,2,3),1)</f>
        <v>1</v>
      </c>
      <c r="AY623" s="29">
        <f>IF(V623="賃金で算定",1,0)</f>
        <v>0</v>
      </c>
    </row>
    <row r="624" spans="2:51" s="23" customFormat="1" ht="18" customHeight="1" x14ac:dyDescent="0.15">
      <c r="B624" s="333"/>
      <c r="C624" s="334"/>
      <c r="D624" s="334"/>
      <c r="E624" s="334"/>
      <c r="F624" s="334"/>
      <c r="G624" s="334"/>
      <c r="H624" s="334"/>
      <c r="I624" s="335"/>
      <c r="J624" s="333"/>
      <c r="K624" s="334"/>
      <c r="L624" s="334"/>
      <c r="M624" s="334"/>
      <c r="N624" s="337"/>
      <c r="O624" s="266"/>
      <c r="P624" s="258" t="s">
        <v>57</v>
      </c>
      <c r="Q624" s="267"/>
      <c r="R624" s="258" t="s">
        <v>58</v>
      </c>
      <c r="S624" s="267"/>
      <c r="T624" s="342" t="s">
        <v>60</v>
      </c>
      <c r="U624" s="343"/>
      <c r="V624" s="325"/>
      <c r="W624" s="326"/>
      <c r="X624" s="326"/>
      <c r="Y624" s="326"/>
      <c r="Z624" s="325"/>
      <c r="AA624" s="326"/>
      <c r="AB624" s="326"/>
      <c r="AC624" s="326"/>
      <c r="AD624" s="325"/>
      <c r="AE624" s="326"/>
      <c r="AF624" s="326"/>
      <c r="AG624" s="344"/>
      <c r="AH624" s="328">
        <f>V624+Z624-AD624</f>
        <v>0</v>
      </c>
      <c r="AI624" s="328"/>
      <c r="AJ624" s="328"/>
      <c r="AK624" s="329"/>
      <c r="AL624" s="314"/>
      <c r="AM624" s="315"/>
      <c r="AN624" s="306"/>
      <c r="AO624" s="307"/>
      <c r="AP624" s="307"/>
      <c r="AQ624" s="307"/>
      <c r="AR624" s="307"/>
      <c r="AS624" s="225"/>
      <c r="AT624" s="34"/>
      <c r="AU624" s="34"/>
      <c r="AV624" s="30"/>
      <c r="AW624" s="170"/>
      <c r="AX624" s="172"/>
    </row>
    <row r="625" spans="2:51" s="23" customFormat="1" ht="18" customHeight="1" x14ac:dyDescent="0.15">
      <c r="B625" s="330"/>
      <c r="C625" s="331"/>
      <c r="D625" s="331"/>
      <c r="E625" s="331"/>
      <c r="F625" s="331"/>
      <c r="G625" s="331"/>
      <c r="H625" s="331"/>
      <c r="I625" s="332"/>
      <c r="J625" s="330"/>
      <c r="K625" s="331"/>
      <c r="L625" s="331"/>
      <c r="M625" s="331"/>
      <c r="N625" s="336"/>
      <c r="O625" s="264"/>
      <c r="P625" s="260" t="s">
        <v>57</v>
      </c>
      <c r="Q625" s="259"/>
      <c r="R625" s="260" t="s">
        <v>58</v>
      </c>
      <c r="S625" s="259"/>
      <c r="T625" s="338" t="s">
        <v>59</v>
      </c>
      <c r="U625" s="339"/>
      <c r="V625" s="340"/>
      <c r="W625" s="341"/>
      <c r="X625" s="341"/>
      <c r="Y625" s="268"/>
      <c r="Z625" s="236"/>
      <c r="AA625" s="237"/>
      <c r="AB625" s="237"/>
      <c r="AC625" s="235"/>
      <c r="AD625" s="236"/>
      <c r="AE625" s="237"/>
      <c r="AF625" s="237"/>
      <c r="AG625" s="238"/>
      <c r="AH625" s="308"/>
      <c r="AI625" s="309"/>
      <c r="AJ625" s="309"/>
      <c r="AK625" s="310"/>
      <c r="AL625" s="239"/>
      <c r="AM625" s="240"/>
      <c r="AN625" s="316"/>
      <c r="AO625" s="317"/>
      <c r="AP625" s="317"/>
      <c r="AQ625" s="317"/>
      <c r="AR625" s="317"/>
      <c r="AS625" s="232"/>
      <c r="AT625" s="34"/>
      <c r="AU625" s="34"/>
      <c r="AV625" s="30">
        <f>DATE(O625+88,Q625,S625)</f>
        <v>32111</v>
      </c>
      <c r="AW625" s="170"/>
      <c r="AX625" s="172">
        <f>IF(AV625&gt;保険料計算シート!$B$12,IF(AV625&lt;保険料計算シート!$B$14,2,3),1)</f>
        <v>1</v>
      </c>
      <c r="AY625" s="29">
        <f>IF(V625="賃金で算定",1,0)</f>
        <v>0</v>
      </c>
    </row>
    <row r="626" spans="2:51" s="23" customFormat="1" ht="18" customHeight="1" x14ac:dyDescent="0.15">
      <c r="B626" s="333"/>
      <c r="C626" s="334"/>
      <c r="D626" s="334"/>
      <c r="E626" s="334"/>
      <c r="F626" s="334"/>
      <c r="G626" s="334"/>
      <c r="H626" s="334"/>
      <c r="I626" s="335"/>
      <c r="J626" s="333"/>
      <c r="K626" s="334"/>
      <c r="L626" s="334"/>
      <c r="M626" s="334"/>
      <c r="N626" s="337"/>
      <c r="O626" s="266"/>
      <c r="P626" s="258" t="s">
        <v>57</v>
      </c>
      <c r="Q626" s="267"/>
      <c r="R626" s="258" t="s">
        <v>58</v>
      </c>
      <c r="S626" s="267"/>
      <c r="T626" s="342" t="s">
        <v>60</v>
      </c>
      <c r="U626" s="343"/>
      <c r="V626" s="357"/>
      <c r="W626" s="358"/>
      <c r="X626" s="358"/>
      <c r="Y626" s="358"/>
      <c r="Z626" s="357"/>
      <c r="AA626" s="358"/>
      <c r="AB626" s="358"/>
      <c r="AC626" s="358"/>
      <c r="AD626" s="325"/>
      <c r="AE626" s="326"/>
      <c r="AF626" s="326"/>
      <c r="AG626" s="344"/>
      <c r="AH626" s="328">
        <f>V626+Z626-AD626</f>
        <v>0</v>
      </c>
      <c r="AI626" s="328"/>
      <c r="AJ626" s="328"/>
      <c r="AK626" s="329"/>
      <c r="AL626" s="314"/>
      <c r="AM626" s="315"/>
      <c r="AN626" s="306"/>
      <c r="AO626" s="307"/>
      <c r="AP626" s="307"/>
      <c r="AQ626" s="307"/>
      <c r="AR626" s="307"/>
      <c r="AS626" s="225"/>
      <c r="AT626" s="34"/>
      <c r="AU626" s="34"/>
      <c r="AV626" s="30"/>
      <c r="AW626" s="170"/>
      <c r="AX626" s="172"/>
    </row>
    <row r="627" spans="2:51" s="23" customFormat="1" ht="18" customHeight="1" x14ac:dyDescent="0.15">
      <c r="B627" s="330"/>
      <c r="C627" s="331"/>
      <c r="D627" s="331"/>
      <c r="E627" s="331"/>
      <c r="F627" s="331"/>
      <c r="G627" s="331"/>
      <c r="H627" s="331"/>
      <c r="I627" s="332"/>
      <c r="J627" s="330"/>
      <c r="K627" s="331"/>
      <c r="L627" s="331"/>
      <c r="M627" s="331"/>
      <c r="N627" s="336"/>
      <c r="O627" s="264"/>
      <c r="P627" s="260" t="s">
        <v>57</v>
      </c>
      <c r="Q627" s="259"/>
      <c r="R627" s="260" t="s">
        <v>58</v>
      </c>
      <c r="S627" s="259"/>
      <c r="T627" s="338" t="s">
        <v>59</v>
      </c>
      <c r="U627" s="339"/>
      <c r="V627" s="340"/>
      <c r="W627" s="341"/>
      <c r="X627" s="341"/>
      <c r="Y627" s="265"/>
      <c r="Z627" s="227"/>
      <c r="AA627" s="228"/>
      <c r="AB627" s="228"/>
      <c r="AC627" s="226"/>
      <c r="AD627" s="227"/>
      <c r="AE627" s="228"/>
      <c r="AF627" s="228"/>
      <c r="AG627" s="229"/>
      <c r="AH627" s="308"/>
      <c r="AI627" s="309"/>
      <c r="AJ627" s="309"/>
      <c r="AK627" s="310"/>
      <c r="AL627" s="239"/>
      <c r="AM627" s="240"/>
      <c r="AN627" s="316"/>
      <c r="AO627" s="317"/>
      <c r="AP627" s="317"/>
      <c r="AQ627" s="317"/>
      <c r="AR627" s="317"/>
      <c r="AS627" s="232"/>
      <c r="AT627" s="34"/>
      <c r="AU627" s="34"/>
      <c r="AV627" s="30">
        <f>DATE(O627+88,Q627,S627)</f>
        <v>32111</v>
      </c>
      <c r="AW627" s="170"/>
      <c r="AX627" s="172">
        <f>IF(AV627&gt;保険料計算シート!$B$12,IF(AV627&lt;保険料計算シート!$B$14,2,3),1)</f>
        <v>1</v>
      </c>
      <c r="AY627" s="29">
        <f>IF(V627="賃金で算定",1,0)</f>
        <v>0</v>
      </c>
    </row>
    <row r="628" spans="2:51" s="23" customFormat="1" ht="18" customHeight="1" x14ac:dyDescent="0.15">
      <c r="B628" s="333"/>
      <c r="C628" s="334"/>
      <c r="D628" s="334"/>
      <c r="E628" s="334"/>
      <c r="F628" s="334"/>
      <c r="G628" s="334"/>
      <c r="H628" s="334"/>
      <c r="I628" s="335"/>
      <c r="J628" s="333"/>
      <c r="K628" s="334"/>
      <c r="L628" s="334"/>
      <c r="M628" s="334"/>
      <c r="N628" s="337"/>
      <c r="O628" s="266"/>
      <c r="P628" s="258" t="s">
        <v>57</v>
      </c>
      <c r="Q628" s="267"/>
      <c r="R628" s="258" t="s">
        <v>58</v>
      </c>
      <c r="S628" s="267"/>
      <c r="T628" s="342" t="s">
        <v>60</v>
      </c>
      <c r="U628" s="343"/>
      <c r="V628" s="325"/>
      <c r="W628" s="326"/>
      <c r="X628" s="326"/>
      <c r="Y628" s="326"/>
      <c r="Z628" s="325"/>
      <c r="AA628" s="326"/>
      <c r="AB628" s="326"/>
      <c r="AC628" s="326"/>
      <c r="AD628" s="325"/>
      <c r="AE628" s="326"/>
      <c r="AF628" s="326"/>
      <c r="AG628" s="344"/>
      <c r="AH628" s="328">
        <f>V628+Z628-AD628</f>
        <v>0</v>
      </c>
      <c r="AI628" s="328"/>
      <c r="AJ628" s="328"/>
      <c r="AK628" s="329"/>
      <c r="AL628" s="314"/>
      <c r="AM628" s="315"/>
      <c r="AN628" s="306"/>
      <c r="AO628" s="307"/>
      <c r="AP628" s="307"/>
      <c r="AQ628" s="307"/>
      <c r="AR628" s="307"/>
      <c r="AS628" s="225"/>
      <c r="AT628" s="34"/>
      <c r="AU628" s="34"/>
      <c r="AV628" s="30"/>
      <c r="AW628" s="170"/>
      <c r="AX628" s="172"/>
    </row>
    <row r="629" spans="2:51" s="23" customFormat="1" ht="18" customHeight="1" x14ac:dyDescent="0.15">
      <c r="B629" s="330"/>
      <c r="C629" s="331"/>
      <c r="D629" s="331"/>
      <c r="E629" s="331"/>
      <c r="F629" s="331"/>
      <c r="G629" s="331"/>
      <c r="H629" s="331"/>
      <c r="I629" s="332"/>
      <c r="J629" s="330"/>
      <c r="K629" s="331"/>
      <c r="L629" s="331"/>
      <c r="M629" s="331"/>
      <c r="N629" s="336"/>
      <c r="O629" s="264"/>
      <c r="P629" s="260" t="s">
        <v>57</v>
      </c>
      <c r="Q629" s="259"/>
      <c r="R629" s="260" t="s">
        <v>58</v>
      </c>
      <c r="S629" s="259"/>
      <c r="T629" s="338" t="s">
        <v>59</v>
      </c>
      <c r="U629" s="339"/>
      <c r="V629" s="340"/>
      <c r="W629" s="341"/>
      <c r="X629" s="341"/>
      <c r="Y629" s="265"/>
      <c r="Z629" s="227"/>
      <c r="AA629" s="228"/>
      <c r="AB629" s="228"/>
      <c r="AC629" s="226"/>
      <c r="AD629" s="227"/>
      <c r="AE629" s="228"/>
      <c r="AF629" s="228"/>
      <c r="AG629" s="229"/>
      <c r="AH629" s="308"/>
      <c r="AI629" s="309"/>
      <c r="AJ629" s="309"/>
      <c r="AK629" s="310"/>
      <c r="AL629" s="269"/>
      <c r="AM629" s="270"/>
      <c r="AN629" s="316"/>
      <c r="AO629" s="317"/>
      <c r="AP629" s="317"/>
      <c r="AQ629" s="317"/>
      <c r="AR629" s="317"/>
      <c r="AS629" s="232"/>
      <c r="AT629" s="34"/>
      <c r="AU629" s="34"/>
      <c r="AV629" s="30">
        <f>DATE(O629+88,Q629,S629)</f>
        <v>32111</v>
      </c>
      <c r="AW629" s="170"/>
      <c r="AX629" s="172">
        <f>IF(AV629&gt;保険料計算シート!$B$12,IF(AV629&lt;保険料計算シート!$B$14,2,3),1)</f>
        <v>1</v>
      </c>
      <c r="AY629" s="29">
        <f>IF(V629="賃金で算定",1,0)</f>
        <v>0</v>
      </c>
    </row>
    <row r="630" spans="2:51" s="23" customFormat="1" ht="18" customHeight="1" x14ac:dyDescent="0.15">
      <c r="B630" s="333"/>
      <c r="C630" s="334"/>
      <c r="D630" s="334"/>
      <c r="E630" s="334"/>
      <c r="F630" s="334"/>
      <c r="G630" s="334"/>
      <c r="H630" s="334"/>
      <c r="I630" s="335"/>
      <c r="J630" s="333"/>
      <c r="K630" s="334"/>
      <c r="L630" s="334"/>
      <c r="M630" s="334"/>
      <c r="N630" s="337"/>
      <c r="O630" s="266"/>
      <c r="P630" s="258" t="s">
        <v>57</v>
      </c>
      <c r="Q630" s="267"/>
      <c r="R630" s="258" t="s">
        <v>58</v>
      </c>
      <c r="S630" s="267"/>
      <c r="T630" s="342" t="s">
        <v>60</v>
      </c>
      <c r="U630" s="343"/>
      <c r="V630" s="325"/>
      <c r="W630" s="326"/>
      <c r="X630" s="326"/>
      <c r="Y630" s="326"/>
      <c r="Z630" s="325"/>
      <c r="AA630" s="326"/>
      <c r="AB630" s="326"/>
      <c r="AC630" s="326"/>
      <c r="AD630" s="325"/>
      <c r="AE630" s="326"/>
      <c r="AF630" s="326"/>
      <c r="AG630" s="344"/>
      <c r="AH630" s="328">
        <f>V630+Z630-AD630</f>
        <v>0</v>
      </c>
      <c r="AI630" s="328"/>
      <c r="AJ630" s="328"/>
      <c r="AK630" s="329"/>
      <c r="AL630" s="314"/>
      <c r="AM630" s="315"/>
      <c r="AN630" s="306"/>
      <c r="AO630" s="307"/>
      <c r="AP630" s="307"/>
      <c r="AQ630" s="307"/>
      <c r="AR630" s="307"/>
      <c r="AS630" s="225"/>
      <c r="AT630" s="34"/>
      <c r="AU630" s="34"/>
      <c r="AV630" s="30"/>
      <c r="AW630" s="170"/>
      <c r="AX630" s="172"/>
    </row>
    <row r="631" spans="2:51" s="23" customFormat="1" ht="18" customHeight="1" x14ac:dyDescent="0.15">
      <c r="B631" s="330"/>
      <c r="C631" s="331"/>
      <c r="D631" s="331"/>
      <c r="E631" s="331"/>
      <c r="F631" s="331"/>
      <c r="G631" s="331"/>
      <c r="H631" s="331"/>
      <c r="I631" s="332"/>
      <c r="J631" s="330"/>
      <c r="K631" s="331"/>
      <c r="L631" s="331"/>
      <c r="M631" s="331"/>
      <c r="N631" s="336"/>
      <c r="O631" s="264"/>
      <c r="P631" s="260" t="s">
        <v>57</v>
      </c>
      <c r="Q631" s="259"/>
      <c r="R631" s="260" t="s">
        <v>58</v>
      </c>
      <c r="S631" s="259"/>
      <c r="T631" s="338" t="s">
        <v>59</v>
      </c>
      <c r="U631" s="339"/>
      <c r="V631" s="340"/>
      <c r="W631" s="341"/>
      <c r="X631" s="341"/>
      <c r="Y631" s="265"/>
      <c r="Z631" s="227"/>
      <c r="AA631" s="228"/>
      <c r="AB631" s="228"/>
      <c r="AC631" s="226"/>
      <c r="AD631" s="227"/>
      <c r="AE631" s="228"/>
      <c r="AF631" s="228"/>
      <c r="AG631" s="229"/>
      <c r="AH631" s="308"/>
      <c r="AI631" s="309"/>
      <c r="AJ631" s="309"/>
      <c r="AK631" s="310"/>
      <c r="AL631" s="271"/>
      <c r="AM631" s="272"/>
      <c r="AN631" s="316"/>
      <c r="AO631" s="317"/>
      <c r="AP631" s="317"/>
      <c r="AQ631" s="317"/>
      <c r="AR631" s="317"/>
      <c r="AS631" s="232"/>
      <c r="AT631" s="34"/>
      <c r="AU631" s="34"/>
      <c r="AV631" s="30">
        <f>DATE(O631+88,Q631,S631)</f>
        <v>32111</v>
      </c>
      <c r="AW631" s="170"/>
      <c r="AX631" s="172">
        <f>IF(AV631&gt;保険料計算シート!$B$12,IF(AV631&lt;保険料計算シート!$B$14,2,3),1)</f>
        <v>1</v>
      </c>
      <c r="AY631" s="29">
        <f>IF(V631="賃金で算定",1,0)</f>
        <v>0</v>
      </c>
    </row>
    <row r="632" spans="2:51" s="23" customFormat="1" ht="18" customHeight="1" x14ac:dyDescent="0.15">
      <c r="B632" s="333"/>
      <c r="C632" s="334"/>
      <c r="D632" s="334"/>
      <c r="E632" s="334"/>
      <c r="F632" s="334"/>
      <c r="G632" s="334"/>
      <c r="H632" s="334"/>
      <c r="I632" s="335"/>
      <c r="J632" s="333"/>
      <c r="K632" s="334"/>
      <c r="L632" s="334"/>
      <c r="M632" s="334"/>
      <c r="N632" s="337"/>
      <c r="O632" s="266"/>
      <c r="P632" s="258" t="s">
        <v>57</v>
      </c>
      <c r="Q632" s="267"/>
      <c r="R632" s="258" t="s">
        <v>58</v>
      </c>
      <c r="S632" s="267"/>
      <c r="T632" s="342" t="s">
        <v>60</v>
      </c>
      <c r="U632" s="343"/>
      <c r="V632" s="325"/>
      <c r="W632" s="326"/>
      <c r="X632" s="326"/>
      <c r="Y632" s="326"/>
      <c r="Z632" s="325"/>
      <c r="AA632" s="326"/>
      <c r="AB632" s="326"/>
      <c r="AC632" s="326"/>
      <c r="AD632" s="325"/>
      <c r="AE632" s="326"/>
      <c r="AF632" s="326"/>
      <c r="AG632" s="344"/>
      <c r="AH632" s="328">
        <f>V632+Z632-AD632</f>
        <v>0</v>
      </c>
      <c r="AI632" s="328"/>
      <c r="AJ632" s="328"/>
      <c r="AK632" s="329"/>
      <c r="AL632" s="314"/>
      <c r="AM632" s="315"/>
      <c r="AN632" s="306"/>
      <c r="AO632" s="307"/>
      <c r="AP632" s="307"/>
      <c r="AQ632" s="307"/>
      <c r="AR632" s="307"/>
      <c r="AS632" s="225"/>
      <c r="AT632" s="34"/>
      <c r="AU632" s="34"/>
      <c r="AV632" s="30"/>
      <c r="AW632" s="170"/>
      <c r="AX632" s="172"/>
    </row>
    <row r="633" spans="2:51" s="23" customFormat="1" ht="18" customHeight="1" x14ac:dyDescent="0.15">
      <c r="B633" s="330"/>
      <c r="C633" s="331"/>
      <c r="D633" s="331"/>
      <c r="E633" s="331"/>
      <c r="F633" s="331"/>
      <c r="G633" s="331"/>
      <c r="H633" s="331"/>
      <c r="I633" s="332"/>
      <c r="J633" s="330"/>
      <c r="K633" s="331"/>
      <c r="L633" s="331"/>
      <c r="M633" s="331"/>
      <c r="N633" s="336"/>
      <c r="O633" s="264"/>
      <c r="P633" s="260" t="s">
        <v>57</v>
      </c>
      <c r="Q633" s="259"/>
      <c r="R633" s="260" t="s">
        <v>58</v>
      </c>
      <c r="S633" s="259"/>
      <c r="T633" s="338" t="s">
        <v>59</v>
      </c>
      <c r="U633" s="339"/>
      <c r="V633" s="340"/>
      <c r="W633" s="341"/>
      <c r="X633" s="341"/>
      <c r="Y633" s="265"/>
      <c r="Z633" s="227"/>
      <c r="AA633" s="228"/>
      <c r="AB633" s="228"/>
      <c r="AC633" s="226"/>
      <c r="AD633" s="227"/>
      <c r="AE633" s="228"/>
      <c r="AF633" s="228"/>
      <c r="AG633" s="229"/>
      <c r="AH633" s="308"/>
      <c r="AI633" s="309"/>
      <c r="AJ633" s="309"/>
      <c r="AK633" s="310"/>
      <c r="AL633" s="269"/>
      <c r="AM633" s="270"/>
      <c r="AN633" s="316"/>
      <c r="AO633" s="317"/>
      <c r="AP633" s="317"/>
      <c r="AQ633" s="317"/>
      <c r="AR633" s="317"/>
      <c r="AS633" s="232"/>
      <c r="AT633" s="34"/>
      <c r="AU633" s="34"/>
      <c r="AV633" s="30">
        <f>DATE(O633+88,Q633,S633)</f>
        <v>32111</v>
      </c>
      <c r="AW633" s="170"/>
      <c r="AX633" s="172">
        <f>IF(AV633&gt;保険料計算シート!$B$12,IF(AV633&lt;保険料計算シート!$B$14,2,3),1)</f>
        <v>1</v>
      </c>
      <c r="AY633" s="29">
        <f>IF(V633="賃金で算定",1,0)</f>
        <v>0</v>
      </c>
    </row>
    <row r="634" spans="2:51" s="23" customFormat="1" ht="18" customHeight="1" x14ac:dyDescent="0.15">
      <c r="B634" s="333"/>
      <c r="C634" s="334"/>
      <c r="D634" s="334"/>
      <c r="E634" s="334"/>
      <c r="F634" s="334"/>
      <c r="G634" s="334"/>
      <c r="H634" s="334"/>
      <c r="I634" s="335"/>
      <c r="J634" s="333"/>
      <c r="K634" s="334"/>
      <c r="L634" s="334"/>
      <c r="M634" s="334"/>
      <c r="N634" s="337"/>
      <c r="O634" s="266"/>
      <c r="P634" s="258" t="s">
        <v>57</v>
      </c>
      <c r="Q634" s="267"/>
      <c r="R634" s="258" t="s">
        <v>58</v>
      </c>
      <c r="S634" s="267"/>
      <c r="T634" s="342" t="s">
        <v>60</v>
      </c>
      <c r="U634" s="343"/>
      <c r="V634" s="325"/>
      <c r="W634" s="326"/>
      <c r="X634" s="326"/>
      <c r="Y634" s="326"/>
      <c r="Z634" s="325"/>
      <c r="AA634" s="326"/>
      <c r="AB634" s="326"/>
      <c r="AC634" s="326"/>
      <c r="AD634" s="325"/>
      <c r="AE634" s="326"/>
      <c r="AF634" s="326"/>
      <c r="AG634" s="344"/>
      <c r="AH634" s="328">
        <f>V634+Z634-AD634</f>
        <v>0</v>
      </c>
      <c r="AI634" s="328"/>
      <c r="AJ634" s="328"/>
      <c r="AK634" s="329"/>
      <c r="AL634" s="314"/>
      <c r="AM634" s="315"/>
      <c r="AN634" s="306"/>
      <c r="AO634" s="307"/>
      <c r="AP634" s="307"/>
      <c r="AQ634" s="307"/>
      <c r="AR634" s="307"/>
      <c r="AS634" s="225"/>
      <c r="AT634" s="34"/>
      <c r="AU634" s="34"/>
      <c r="AV634" s="30"/>
      <c r="AW634" s="170"/>
      <c r="AX634" s="172"/>
    </row>
    <row r="635" spans="2:51" s="23" customFormat="1" ht="18" customHeight="1" x14ac:dyDescent="0.15">
      <c r="B635" s="330"/>
      <c r="C635" s="331"/>
      <c r="D635" s="331"/>
      <c r="E635" s="331"/>
      <c r="F635" s="331"/>
      <c r="G635" s="331"/>
      <c r="H635" s="331"/>
      <c r="I635" s="332"/>
      <c r="J635" s="330"/>
      <c r="K635" s="331"/>
      <c r="L635" s="331"/>
      <c r="M635" s="331"/>
      <c r="N635" s="336"/>
      <c r="O635" s="264"/>
      <c r="P635" s="260" t="s">
        <v>57</v>
      </c>
      <c r="Q635" s="259"/>
      <c r="R635" s="260" t="s">
        <v>58</v>
      </c>
      <c r="S635" s="259"/>
      <c r="T635" s="338" t="s">
        <v>59</v>
      </c>
      <c r="U635" s="339"/>
      <c r="V635" s="340"/>
      <c r="W635" s="341"/>
      <c r="X635" s="341"/>
      <c r="Y635" s="265"/>
      <c r="Z635" s="227"/>
      <c r="AA635" s="228"/>
      <c r="AB635" s="228"/>
      <c r="AC635" s="226"/>
      <c r="AD635" s="227"/>
      <c r="AE635" s="228"/>
      <c r="AF635" s="228"/>
      <c r="AG635" s="229"/>
      <c r="AH635" s="308"/>
      <c r="AI635" s="309"/>
      <c r="AJ635" s="309"/>
      <c r="AK635" s="310"/>
      <c r="AL635" s="269"/>
      <c r="AM635" s="270"/>
      <c r="AN635" s="316"/>
      <c r="AO635" s="317"/>
      <c r="AP635" s="317"/>
      <c r="AQ635" s="317"/>
      <c r="AR635" s="317"/>
      <c r="AS635" s="232"/>
      <c r="AT635" s="34"/>
      <c r="AU635" s="34"/>
      <c r="AV635" s="30">
        <f>DATE(O635+88,Q635,S635)</f>
        <v>32111</v>
      </c>
      <c r="AW635" s="170"/>
      <c r="AX635" s="172">
        <f>IF(AV635&gt;保険料計算シート!$B$12,IF(AV635&lt;保険料計算シート!$B$14,2,3),1)</f>
        <v>1</v>
      </c>
      <c r="AY635" s="29">
        <f>IF(V635="賃金で算定",1,0)</f>
        <v>0</v>
      </c>
    </row>
    <row r="636" spans="2:51" s="23" customFormat="1" ht="18" customHeight="1" x14ac:dyDescent="0.15">
      <c r="B636" s="333"/>
      <c r="C636" s="334"/>
      <c r="D636" s="334"/>
      <c r="E636" s="334"/>
      <c r="F636" s="334"/>
      <c r="G636" s="334"/>
      <c r="H636" s="334"/>
      <c r="I636" s="335"/>
      <c r="J636" s="333"/>
      <c r="K636" s="334"/>
      <c r="L636" s="334"/>
      <c r="M636" s="334"/>
      <c r="N636" s="337"/>
      <c r="O636" s="266"/>
      <c r="P636" s="273" t="s">
        <v>57</v>
      </c>
      <c r="Q636" s="267"/>
      <c r="R636" s="258" t="s">
        <v>58</v>
      </c>
      <c r="S636" s="267"/>
      <c r="T636" s="342" t="s">
        <v>60</v>
      </c>
      <c r="U636" s="343"/>
      <c r="V636" s="325"/>
      <c r="W636" s="326"/>
      <c r="X636" s="326"/>
      <c r="Y636" s="326"/>
      <c r="Z636" s="325"/>
      <c r="AA636" s="326"/>
      <c r="AB636" s="326"/>
      <c r="AC636" s="326"/>
      <c r="AD636" s="325"/>
      <c r="AE636" s="326"/>
      <c r="AF636" s="326"/>
      <c r="AG636" s="344"/>
      <c r="AH636" s="328">
        <f>V636+Z636-AD636</f>
        <v>0</v>
      </c>
      <c r="AI636" s="328"/>
      <c r="AJ636" s="328"/>
      <c r="AK636" s="329"/>
      <c r="AL636" s="314"/>
      <c r="AM636" s="315"/>
      <c r="AN636" s="306"/>
      <c r="AO636" s="307"/>
      <c r="AP636" s="307"/>
      <c r="AQ636" s="307"/>
      <c r="AR636" s="307"/>
      <c r="AS636" s="225"/>
      <c r="AT636" s="34"/>
      <c r="AU636" s="34"/>
      <c r="AV636" s="30"/>
      <c r="AW636" s="170"/>
      <c r="AX636" s="172"/>
    </row>
    <row r="637" spans="2:51" s="23" customFormat="1" ht="18" customHeight="1" x14ac:dyDescent="0.15">
      <c r="B637" s="345" t="s">
        <v>174</v>
      </c>
      <c r="C637" s="346"/>
      <c r="D637" s="346"/>
      <c r="E637" s="347"/>
      <c r="F637" s="351" t="s">
        <v>82</v>
      </c>
      <c r="G637" s="352"/>
      <c r="H637" s="352"/>
      <c r="I637" s="352"/>
      <c r="J637" s="352"/>
      <c r="K637" s="352"/>
      <c r="L637" s="352"/>
      <c r="M637" s="352"/>
      <c r="N637" s="353"/>
      <c r="O637" s="345" t="s">
        <v>62</v>
      </c>
      <c r="P637" s="346"/>
      <c r="Q637" s="346"/>
      <c r="R637" s="346"/>
      <c r="S637" s="346"/>
      <c r="T637" s="346"/>
      <c r="U637" s="347"/>
      <c r="V637" s="308"/>
      <c r="W637" s="309"/>
      <c r="X637" s="309"/>
      <c r="Y637" s="310"/>
      <c r="Z637" s="227"/>
      <c r="AA637" s="228"/>
      <c r="AB637" s="228"/>
      <c r="AC637" s="226"/>
      <c r="AD637" s="227"/>
      <c r="AE637" s="228"/>
      <c r="AF637" s="228"/>
      <c r="AG637" s="226"/>
      <c r="AH637" s="311"/>
      <c r="AI637" s="312"/>
      <c r="AJ637" s="312"/>
      <c r="AK637" s="313"/>
      <c r="AL637" s="230"/>
      <c r="AM637" s="231"/>
      <c r="AN637" s="308"/>
      <c r="AO637" s="309"/>
      <c r="AP637" s="309"/>
      <c r="AQ637" s="309"/>
      <c r="AR637" s="309"/>
      <c r="AS637" s="232"/>
      <c r="AT637" s="34"/>
      <c r="AU637" s="34"/>
      <c r="AX637" s="172"/>
    </row>
    <row r="638" spans="2:51" s="23" customFormat="1" ht="18" customHeight="1" x14ac:dyDescent="0.15">
      <c r="B638" s="348"/>
      <c r="C638" s="349"/>
      <c r="D638" s="349"/>
      <c r="E638" s="350"/>
      <c r="F638" s="354"/>
      <c r="G638" s="355"/>
      <c r="H638" s="355"/>
      <c r="I638" s="355"/>
      <c r="J638" s="355"/>
      <c r="K638" s="355"/>
      <c r="L638" s="355"/>
      <c r="M638" s="355"/>
      <c r="N638" s="356"/>
      <c r="O638" s="348"/>
      <c r="P638" s="349"/>
      <c r="Q638" s="349"/>
      <c r="R638" s="349"/>
      <c r="S638" s="349"/>
      <c r="T638" s="349"/>
      <c r="U638" s="350"/>
      <c r="V638" s="306"/>
      <c r="W638" s="307"/>
      <c r="X638" s="307"/>
      <c r="Y638" s="324"/>
      <c r="Z638" s="306"/>
      <c r="AA638" s="307"/>
      <c r="AB638" s="307"/>
      <c r="AC638" s="307"/>
      <c r="AD638" s="306"/>
      <c r="AE638" s="307"/>
      <c r="AF638" s="307"/>
      <c r="AG638" s="307"/>
      <c r="AH638" s="306"/>
      <c r="AI638" s="307"/>
      <c r="AJ638" s="307"/>
      <c r="AK638" s="307"/>
      <c r="AL638" s="241"/>
      <c r="AM638" s="242"/>
      <c r="AN638" s="306"/>
      <c r="AO638" s="307"/>
      <c r="AP638" s="307"/>
      <c r="AQ638" s="307"/>
      <c r="AR638" s="307"/>
      <c r="AS638" s="225"/>
      <c r="AT638" s="34"/>
      <c r="AU638" s="164">
        <f>IF(OR(AN638&gt;0,AN678&gt;0),1,0)</f>
        <v>0</v>
      </c>
      <c r="AX638" s="172"/>
    </row>
    <row r="639" spans="2:51" s="23" customFormat="1" ht="18" customHeight="1" x14ac:dyDescent="0.15">
      <c r="B639" s="254"/>
      <c r="C639" s="254"/>
      <c r="D639" s="254"/>
      <c r="E639" s="254"/>
      <c r="F639" s="254"/>
      <c r="G639" s="254"/>
      <c r="H639" s="254"/>
      <c r="I639" s="254"/>
      <c r="J639" s="254"/>
      <c r="K639" s="254"/>
      <c r="L639" s="254"/>
      <c r="M639" s="254"/>
      <c r="N639" s="254"/>
      <c r="O639" s="254"/>
      <c r="P639" s="254"/>
      <c r="Q639" s="254"/>
      <c r="R639" s="254"/>
      <c r="S639" s="254"/>
      <c r="T639" s="254"/>
      <c r="U639" s="254"/>
      <c r="V639" s="254"/>
      <c r="W639" s="254"/>
      <c r="X639" s="254"/>
      <c r="Y639" s="254"/>
      <c r="Z639" s="254"/>
      <c r="AA639" s="254"/>
      <c r="AB639" s="254"/>
      <c r="AC639" s="254"/>
      <c r="AD639" s="254"/>
      <c r="AE639" s="254"/>
      <c r="AF639" s="254"/>
      <c r="AG639" s="254"/>
      <c r="AH639" s="254"/>
      <c r="AI639" s="254"/>
      <c r="AJ639" s="254"/>
      <c r="AK639" s="254"/>
      <c r="AL639" s="254"/>
      <c r="AM639" s="254"/>
      <c r="AN639" s="288">
        <f>IF(AN637=0,0,AN637+AN638)</f>
        <v>0</v>
      </c>
      <c r="AO639" s="288"/>
      <c r="AP639" s="288"/>
      <c r="AQ639" s="288"/>
      <c r="AR639" s="288"/>
      <c r="AS639" s="276"/>
      <c r="AT639" s="34"/>
      <c r="AU639" s="34"/>
      <c r="AX639" s="172"/>
    </row>
    <row r="640" spans="2:51" s="23" customFormat="1" ht="31.5" customHeight="1" x14ac:dyDescent="0.15">
      <c r="B640" s="254"/>
      <c r="C640" s="254"/>
      <c r="D640" s="254"/>
      <c r="E640" s="254"/>
      <c r="F640" s="254"/>
      <c r="G640" s="254"/>
      <c r="H640" s="254"/>
      <c r="I640" s="254"/>
      <c r="J640" s="254"/>
      <c r="K640" s="254"/>
      <c r="L640" s="254"/>
      <c r="M640" s="254"/>
      <c r="N640" s="254"/>
      <c r="O640" s="254"/>
      <c r="P640" s="254"/>
      <c r="Q640" s="254"/>
      <c r="R640" s="254"/>
      <c r="S640" s="254"/>
      <c r="T640" s="254"/>
      <c r="U640" s="254"/>
      <c r="V640" s="254"/>
      <c r="W640" s="254"/>
      <c r="X640" s="254"/>
      <c r="Y640" s="254"/>
      <c r="Z640" s="254"/>
      <c r="AA640" s="254"/>
      <c r="AB640" s="254"/>
      <c r="AC640" s="254"/>
      <c r="AD640" s="254"/>
      <c r="AE640" s="254"/>
      <c r="AF640" s="254"/>
      <c r="AG640" s="254"/>
      <c r="AH640" s="254"/>
      <c r="AI640" s="254"/>
      <c r="AJ640" s="254"/>
      <c r="AK640" s="254"/>
      <c r="AL640" s="254"/>
      <c r="AM640" s="254"/>
      <c r="AN640" s="277"/>
      <c r="AO640" s="277"/>
      <c r="AP640" s="277"/>
      <c r="AQ640" s="277"/>
      <c r="AR640" s="277"/>
      <c r="AS640" s="276"/>
      <c r="AT640" s="34"/>
      <c r="AU640" s="34"/>
      <c r="AX640" s="172"/>
    </row>
    <row r="641" spans="2:50" s="23" customFormat="1" ht="7.5" customHeight="1" x14ac:dyDescent="0.15">
      <c r="B641" s="254"/>
      <c r="C641" s="254"/>
      <c r="D641" s="254"/>
      <c r="E641" s="254"/>
      <c r="F641" s="254"/>
      <c r="G641" s="254"/>
      <c r="H641" s="254"/>
      <c r="I641" s="254"/>
      <c r="J641" s="254"/>
      <c r="K641" s="254"/>
      <c r="L641" s="254"/>
      <c r="M641" s="254"/>
      <c r="N641" s="254"/>
      <c r="O641" s="254"/>
      <c r="P641" s="254"/>
      <c r="Q641" s="254"/>
      <c r="R641" s="254"/>
      <c r="S641" s="254"/>
      <c r="T641" s="254"/>
      <c r="U641" s="254"/>
      <c r="V641" s="254"/>
      <c r="W641" s="254"/>
      <c r="X641" s="278"/>
      <c r="Y641" s="278"/>
      <c r="Z641" s="276"/>
      <c r="AA641" s="276"/>
      <c r="AB641" s="276"/>
      <c r="AC641" s="276"/>
      <c r="AD641" s="276"/>
      <c r="AE641" s="276"/>
      <c r="AF641" s="276"/>
      <c r="AG641" s="276"/>
      <c r="AH641" s="276"/>
      <c r="AI641" s="276"/>
      <c r="AJ641" s="276"/>
      <c r="AK641" s="276"/>
      <c r="AL641" s="276"/>
      <c r="AM641" s="276"/>
      <c r="AN641" s="276"/>
      <c r="AO641" s="276"/>
      <c r="AP641" s="276"/>
      <c r="AQ641" s="276"/>
      <c r="AR641" s="276"/>
      <c r="AS641" s="276"/>
      <c r="AT641" s="1"/>
      <c r="AU641" s="1"/>
      <c r="AX641" s="172"/>
    </row>
    <row r="642" spans="2:50" s="23" customFormat="1" ht="10.5" customHeight="1" x14ac:dyDescent="0.15">
      <c r="B642" s="254"/>
      <c r="C642" s="254"/>
      <c r="D642" s="254"/>
      <c r="E642" s="254"/>
      <c r="F642" s="254"/>
      <c r="G642" s="254"/>
      <c r="H642" s="254"/>
      <c r="I642" s="254"/>
      <c r="J642" s="254"/>
      <c r="K642" s="254"/>
      <c r="L642" s="254"/>
      <c r="M642" s="254"/>
      <c r="N642" s="254"/>
      <c r="O642" s="254"/>
      <c r="P642" s="254"/>
      <c r="Q642" s="254"/>
      <c r="R642" s="254"/>
      <c r="S642" s="254"/>
      <c r="T642" s="254"/>
      <c r="U642" s="254"/>
      <c r="V642" s="254"/>
      <c r="W642" s="254"/>
      <c r="X642" s="278"/>
      <c r="Y642" s="278"/>
      <c r="Z642" s="276"/>
      <c r="AA642" s="276"/>
      <c r="AB642" s="276"/>
      <c r="AC642" s="276"/>
      <c r="AD642" s="276"/>
      <c r="AE642" s="276"/>
      <c r="AF642" s="276"/>
      <c r="AG642" s="276"/>
      <c r="AH642" s="276"/>
      <c r="AI642" s="276"/>
      <c r="AJ642" s="276"/>
      <c r="AK642" s="276"/>
      <c r="AL642" s="276"/>
      <c r="AM642" s="276"/>
      <c r="AN642" s="276"/>
      <c r="AO642" s="276"/>
      <c r="AP642" s="276"/>
      <c r="AQ642" s="276"/>
      <c r="AR642" s="276"/>
      <c r="AS642" s="276"/>
      <c r="AT642" s="1"/>
      <c r="AU642" s="1"/>
      <c r="AX642" s="172"/>
    </row>
    <row r="643" spans="2:50" s="23" customFormat="1" ht="5.25" customHeight="1" x14ac:dyDescent="0.15">
      <c r="B643" s="254"/>
      <c r="C643" s="254"/>
      <c r="D643" s="254"/>
      <c r="E643" s="254"/>
      <c r="F643" s="254"/>
      <c r="G643" s="254"/>
      <c r="H643" s="254"/>
      <c r="I643" s="254"/>
      <c r="J643" s="254"/>
      <c r="K643" s="254"/>
      <c r="L643" s="254"/>
      <c r="M643" s="254"/>
      <c r="N643" s="254"/>
      <c r="O643" s="254"/>
      <c r="P643" s="254"/>
      <c r="Q643" s="254"/>
      <c r="R643" s="254"/>
      <c r="S643" s="254"/>
      <c r="T643" s="254"/>
      <c r="U643" s="254"/>
      <c r="V643" s="254"/>
      <c r="W643" s="254"/>
      <c r="X643" s="278"/>
      <c r="Y643" s="278"/>
      <c r="Z643" s="276"/>
      <c r="AA643" s="276"/>
      <c r="AB643" s="276"/>
      <c r="AC643" s="276"/>
      <c r="AD643" s="276"/>
      <c r="AE643" s="276"/>
      <c r="AF643" s="276"/>
      <c r="AG643" s="276"/>
      <c r="AH643" s="276"/>
      <c r="AI643" s="276"/>
      <c r="AJ643" s="276"/>
      <c r="AK643" s="276"/>
      <c r="AL643" s="276"/>
      <c r="AM643" s="276"/>
      <c r="AN643" s="276"/>
      <c r="AO643" s="276"/>
      <c r="AP643" s="276"/>
      <c r="AQ643" s="276"/>
      <c r="AR643" s="276"/>
      <c r="AS643" s="276"/>
      <c r="AT643" s="1"/>
      <c r="AU643" s="1"/>
      <c r="AX643" s="172"/>
    </row>
    <row r="644" spans="2:50" s="23" customFormat="1" ht="5.25" customHeight="1" x14ac:dyDescent="0.15">
      <c r="B644" s="254"/>
      <c r="C644" s="254"/>
      <c r="D644" s="254"/>
      <c r="E644" s="254"/>
      <c r="F644" s="254"/>
      <c r="G644" s="254"/>
      <c r="H644" s="254"/>
      <c r="I644" s="254"/>
      <c r="J644" s="254"/>
      <c r="K644" s="254"/>
      <c r="L644" s="254"/>
      <c r="M644" s="254"/>
      <c r="N644" s="254"/>
      <c r="O644" s="254"/>
      <c r="P644" s="254"/>
      <c r="Q644" s="254"/>
      <c r="R644" s="254"/>
      <c r="S644" s="254"/>
      <c r="T644" s="254"/>
      <c r="U644" s="254"/>
      <c r="V644" s="254"/>
      <c r="W644" s="254"/>
      <c r="X644" s="278"/>
      <c r="Y644" s="278"/>
      <c r="Z644" s="276"/>
      <c r="AA644" s="276"/>
      <c r="AB644" s="276"/>
      <c r="AC644" s="276"/>
      <c r="AD644" s="276"/>
      <c r="AE644" s="276"/>
      <c r="AF644" s="276"/>
      <c r="AG644" s="276"/>
      <c r="AH644" s="276"/>
      <c r="AI644" s="276"/>
      <c r="AJ644" s="276"/>
      <c r="AK644" s="276"/>
      <c r="AL644" s="276"/>
      <c r="AM644" s="276"/>
      <c r="AN644" s="276"/>
      <c r="AO644" s="276"/>
      <c r="AP644" s="276"/>
      <c r="AQ644" s="276"/>
      <c r="AR644" s="276"/>
      <c r="AS644" s="276"/>
      <c r="AT644" s="1"/>
      <c r="AU644" s="1"/>
      <c r="AX644" s="172"/>
    </row>
    <row r="645" spans="2:50" s="23" customFormat="1" ht="5.25" customHeight="1" x14ac:dyDescent="0.15">
      <c r="B645" s="254"/>
      <c r="C645" s="254"/>
      <c r="D645" s="254"/>
      <c r="E645" s="254"/>
      <c r="F645" s="254"/>
      <c r="G645" s="254"/>
      <c r="H645" s="254"/>
      <c r="I645" s="254"/>
      <c r="J645" s="254"/>
      <c r="K645" s="254"/>
      <c r="L645" s="254"/>
      <c r="M645" s="254"/>
      <c r="N645" s="254"/>
      <c r="O645" s="254"/>
      <c r="P645" s="254"/>
      <c r="Q645" s="254"/>
      <c r="R645" s="254"/>
      <c r="S645" s="254"/>
      <c r="T645" s="254"/>
      <c r="U645" s="254"/>
      <c r="V645" s="254"/>
      <c r="W645" s="254"/>
      <c r="X645" s="278"/>
      <c r="Y645" s="278"/>
      <c r="Z645" s="276"/>
      <c r="AA645" s="276"/>
      <c r="AB645" s="276"/>
      <c r="AC645" s="276"/>
      <c r="AD645" s="276"/>
      <c r="AE645" s="276"/>
      <c r="AF645" s="276"/>
      <c r="AG645" s="276"/>
      <c r="AH645" s="276"/>
      <c r="AI645" s="276"/>
      <c r="AJ645" s="276"/>
      <c r="AK645" s="276"/>
      <c r="AL645" s="276"/>
      <c r="AM645" s="276"/>
      <c r="AN645" s="276"/>
      <c r="AO645" s="276"/>
      <c r="AP645" s="276"/>
      <c r="AQ645" s="276"/>
      <c r="AR645" s="276"/>
      <c r="AS645" s="276"/>
      <c r="AT645" s="1"/>
      <c r="AU645" s="1"/>
      <c r="AX645" s="172"/>
    </row>
    <row r="646" spans="2:50" s="23" customFormat="1" ht="5.25" customHeight="1" x14ac:dyDescent="0.15">
      <c r="B646" s="254"/>
      <c r="C646" s="254"/>
      <c r="D646" s="254"/>
      <c r="E646" s="254"/>
      <c r="F646" s="254"/>
      <c r="G646" s="254"/>
      <c r="H646" s="254"/>
      <c r="I646" s="254"/>
      <c r="J646" s="254"/>
      <c r="K646" s="254"/>
      <c r="L646" s="254"/>
      <c r="M646" s="254"/>
      <c r="N646" s="254"/>
      <c r="O646" s="254"/>
      <c r="P646" s="254"/>
      <c r="Q646" s="254"/>
      <c r="R646" s="254"/>
      <c r="S646" s="254"/>
      <c r="T646" s="254"/>
      <c r="U646" s="254"/>
      <c r="V646" s="254"/>
      <c r="W646" s="254"/>
      <c r="X646" s="278"/>
      <c r="Y646" s="278"/>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1"/>
      <c r="AU646" s="1"/>
      <c r="AX646" s="172"/>
    </row>
    <row r="647" spans="2:50" s="23" customFormat="1" ht="17.25" customHeight="1" x14ac:dyDescent="0.15">
      <c r="B647" s="279" t="s">
        <v>72</v>
      </c>
      <c r="C647" s="254"/>
      <c r="D647" s="254"/>
      <c r="E647" s="254"/>
      <c r="F647" s="254"/>
      <c r="G647" s="254"/>
      <c r="H647" s="254"/>
      <c r="I647" s="254"/>
      <c r="J647" s="254"/>
      <c r="K647" s="254"/>
      <c r="L647" s="276"/>
      <c r="M647" s="276"/>
      <c r="N647" s="276"/>
      <c r="O647" s="276"/>
      <c r="P647" s="276"/>
      <c r="Q647" s="276"/>
      <c r="R647" s="276"/>
      <c r="S647" s="280"/>
      <c r="T647" s="280"/>
      <c r="U647" s="280"/>
      <c r="V647" s="280"/>
      <c r="W647" s="280"/>
      <c r="X647" s="276"/>
      <c r="Y647" s="276"/>
      <c r="Z647" s="276"/>
      <c r="AA647" s="276"/>
      <c r="AB647" s="276"/>
      <c r="AC647" s="276"/>
      <c r="AD647" s="254"/>
      <c r="AE647" s="254"/>
      <c r="AF647" s="254"/>
      <c r="AG647" s="254"/>
      <c r="AH647" s="254"/>
      <c r="AI647" s="254"/>
      <c r="AJ647" s="254"/>
      <c r="AK647" s="254"/>
      <c r="AL647" s="281"/>
      <c r="AM647" s="281"/>
      <c r="AN647" s="281"/>
      <c r="AO647" s="281"/>
      <c r="AP647" s="254"/>
      <c r="AQ647" s="254"/>
      <c r="AR647" s="254"/>
      <c r="AS647" s="254"/>
      <c r="AX647" s="172"/>
    </row>
    <row r="648" spans="2:50" s="23" customFormat="1" ht="12.75" customHeight="1" x14ac:dyDescent="0.15">
      <c r="B648" s="254"/>
      <c r="C648" s="254"/>
      <c r="D648" s="254"/>
      <c r="E648" s="254"/>
      <c r="F648" s="254"/>
      <c r="G648" s="254"/>
      <c r="H648" s="254"/>
      <c r="I648" s="254"/>
      <c r="J648" s="254"/>
      <c r="K648" s="254"/>
      <c r="L648" s="276"/>
      <c r="M648" s="282"/>
      <c r="N648" s="282"/>
      <c r="O648" s="282"/>
      <c r="P648" s="282"/>
      <c r="Q648" s="282"/>
      <c r="R648" s="282"/>
      <c r="S648" s="282"/>
      <c r="T648" s="283"/>
      <c r="U648" s="283"/>
      <c r="V648" s="283"/>
      <c r="W648" s="283"/>
      <c r="X648" s="283"/>
      <c r="Y648" s="283"/>
      <c r="Z648" s="283"/>
      <c r="AA648" s="282"/>
      <c r="AB648" s="282"/>
      <c r="AC648" s="282"/>
      <c r="AD648" s="254"/>
      <c r="AE648" s="254"/>
      <c r="AF648" s="254"/>
      <c r="AG648" s="254"/>
      <c r="AH648" s="254"/>
      <c r="AI648" s="254"/>
      <c r="AJ648" s="254"/>
      <c r="AK648" s="254"/>
      <c r="AL648" s="281"/>
      <c r="AM648" s="281"/>
      <c r="AN648" s="289" t="s">
        <v>73</v>
      </c>
      <c r="AO648" s="290"/>
      <c r="AP648" s="254"/>
      <c r="AQ648" s="254"/>
      <c r="AR648" s="254"/>
      <c r="AS648" s="254"/>
      <c r="AX648" s="172"/>
    </row>
    <row r="649" spans="2:50" s="23" customFormat="1" ht="12.75" customHeight="1" x14ac:dyDescent="0.15">
      <c r="B649" s="254"/>
      <c r="C649" s="254"/>
      <c r="D649" s="254"/>
      <c r="E649" s="254"/>
      <c r="F649" s="254"/>
      <c r="G649" s="254"/>
      <c r="H649" s="254"/>
      <c r="I649" s="254"/>
      <c r="J649" s="254"/>
      <c r="K649" s="254"/>
      <c r="L649" s="276"/>
      <c r="M649" s="282"/>
      <c r="N649" s="282"/>
      <c r="O649" s="282"/>
      <c r="P649" s="282"/>
      <c r="Q649" s="282"/>
      <c r="R649" s="282"/>
      <c r="S649" s="282"/>
      <c r="T649" s="283"/>
      <c r="U649" s="283"/>
      <c r="V649" s="283"/>
      <c r="W649" s="283"/>
      <c r="X649" s="283"/>
      <c r="Y649" s="283"/>
      <c r="Z649" s="283"/>
      <c r="AA649" s="282"/>
      <c r="AB649" s="282"/>
      <c r="AC649" s="282"/>
      <c r="AD649" s="254"/>
      <c r="AE649" s="254"/>
      <c r="AF649" s="254"/>
      <c r="AG649" s="254"/>
      <c r="AH649" s="254"/>
      <c r="AI649" s="254"/>
      <c r="AJ649" s="254"/>
      <c r="AK649" s="254"/>
      <c r="AL649" s="281"/>
      <c r="AM649" s="281"/>
      <c r="AN649" s="291"/>
      <c r="AO649" s="292"/>
      <c r="AP649" s="254"/>
      <c r="AQ649" s="254"/>
      <c r="AR649" s="254"/>
      <c r="AS649" s="254"/>
      <c r="AX649" s="172"/>
    </row>
    <row r="650" spans="2:50" s="23" customFormat="1" ht="12.75" customHeight="1" x14ac:dyDescent="0.15">
      <c r="B650" s="254"/>
      <c r="C650" s="254"/>
      <c r="D650" s="254"/>
      <c r="E650" s="254"/>
      <c r="F650" s="254"/>
      <c r="G650" s="254"/>
      <c r="H650" s="254"/>
      <c r="I650" s="254"/>
      <c r="J650" s="254"/>
      <c r="K650" s="254"/>
      <c r="L650" s="276"/>
      <c r="M650" s="282"/>
      <c r="N650" s="282"/>
      <c r="O650" s="282"/>
      <c r="P650" s="282"/>
      <c r="Q650" s="282"/>
      <c r="R650" s="282"/>
      <c r="S650" s="282"/>
      <c r="T650" s="282"/>
      <c r="U650" s="282"/>
      <c r="V650" s="282"/>
      <c r="W650" s="282"/>
      <c r="X650" s="282"/>
      <c r="Y650" s="282"/>
      <c r="Z650" s="282"/>
      <c r="AA650" s="282"/>
      <c r="AB650" s="282"/>
      <c r="AC650" s="282"/>
      <c r="AD650" s="254"/>
      <c r="AE650" s="254"/>
      <c r="AF650" s="254"/>
      <c r="AG650" s="254"/>
      <c r="AH650" s="254"/>
      <c r="AI650" s="254"/>
      <c r="AJ650" s="254"/>
      <c r="AK650" s="254"/>
      <c r="AL650" s="281"/>
      <c r="AM650" s="281"/>
      <c r="AN650" s="293"/>
      <c r="AO650" s="294"/>
      <c r="AP650" s="254"/>
      <c r="AQ650" s="254"/>
      <c r="AR650" s="254"/>
      <c r="AS650" s="254"/>
      <c r="AX650" s="172"/>
    </row>
    <row r="651" spans="2:50" s="23" customFormat="1" ht="6" customHeight="1" x14ac:dyDescent="0.15">
      <c r="B651" s="254"/>
      <c r="C651" s="254"/>
      <c r="D651" s="254"/>
      <c r="E651" s="254"/>
      <c r="F651" s="254"/>
      <c r="G651" s="254"/>
      <c r="H651" s="254"/>
      <c r="I651" s="254"/>
      <c r="J651" s="254"/>
      <c r="K651" s="254"/>
      <c r="L651" s="276"/>
      <c r="M651" s="282"/>
      <c r="N651" s="282"/>
      <c r="O651" s="282"/>
      <c r="P651" s="282"/>
      <c r="Q651" s="282"/>
      <c r="R651" s="282"/>
      <c r="S651" s="282"/>
      <c r="T651" s="282"/>
      <c r="U651" s="282"/>
      <c r="V651" s="282"/>
      <c r="W651" s="282"/>
      <c r="X651" s="282"/>
      <c r="Y651" s="282"/>
      <c r="Z651" s="282"/>
      <c r="AA651" s="282"/>
      <c r="AB651" s="282"/>
      <c r="AC651" s="282"/>
      <c r="AD651" s="254"/>
      <c r="AE651" s="254"/>
      <c r="AF651" s="254"/>
      <c r="AG651" s="254"/>
      <c r="AH651" s="254"/>
      <c r="AI651" s="254"/>
      <c r="AJ651" s="254"/>
      <c r="AK651" s="254"/>
      <c r="AL651" s="281"/>
      <c r="AM651" s="281"/>
      <c r="AN651" s="254"/>
      <c r="AO651" s="254"/>
      <c r="AP651" s="254"/>
      <c r="AQ651" s="254"/>
      <c r="AR651" s="254"/>
      <c r="AS651" s="254"/>
      <c r="AX651" s="172"/>
    </row>
    <row r="652" spans="2:50" s="23" customFormat="1" ht="12.75" customHeight="1" x14ac:dyDescent="0.15">
      <c r="B652" s="422" t="s">
        <v>2</v>
      </c>
      <c r="C652" s="423"/>
      <c r="D652" s="423"/>
      <c r="E652" s="423"/>
      <c r="F652" s="423"/>
      <c r="G652" s="423"/>
      <c r="H652" s="423"/>
      <c r="I652" s="423"/>
      <c r="J652" s="369" t="s">
        <v>12</v>
      </c>
      <c r="K652" s="369"/>
      <c r="L652" s="284" t="s">
        <v>3</v>
      </c>
      <c r="M652" s="369" t="s">
        <v>13</v>
      </c>
      <c r="N652" s="369"/>
      <c r="O652" s="370" t="s">
        <v>14</v>
      </c>
      <c r="P652" s="369"/>
      <c r="Q652" s="369"/>
      <c r="R652" s="369"/>
      <c r="S652" s="369"/>
      <c r="T652" s="369"/>
      <c r="U652" s="369" t="s">
        <v>15</v>
      </c>
      <c r="V652" s="369"/>
      <c r="W652" s="369"/>
      <c r="X652" s="276"/>
      <c r="Y652" s="276"/>
      <c r="Z652" s="276"/>
      <c r="AA652" s="276"/>
      <c r="AB652" s="276"/>
      <c r="AC652" s="276"/>
      <c r="AD652" s="263"/>
      <c r="AE652" s="263"/>
      <c r="AF652" s="263"/>
      <c r="AG652" s="263"/>
      <c r="AH652" s="263"/>
      <c r="AI652" s="263"/>
      <c r="AJ652" s="263"/>
      <c r="AK652" s="276"/>
      <c r="AL652" s="371">
        <f>$AL$9</f>
        <v>0</v>
      </c>
      <c r="AM652" s="295"/>
      <c r="AN652" s="419" t="s">
        <v>4</v>
      </c>
      <c r="AO652" s="419"/>
      <c r="AP652" s="295">
        <v>17</v>
      </c>
      <c r="AQ652" s="295"/>
      <c r="AR652" s="298" t="s">
        <v>5</v>
      </c>
      <c r="AS652" s="299"/>
      <c r="AT652" s="34"/>
      <c r="AU652" s="34"/>
      <c r="AX652" s="172"/>
    </row>
    <row r="653" spans="2:50" s="23" customFormat="1" ht="13.5" customHeight="1" x14ac:dyDescent="0.15">
      <c r="B653" s="423"/>
      <c r="C653" s="423"/>
      <c r="D653" s="423"/>
      <c r="E653" s="423"/>
      <c r="F653" s="423"/>
      <c r="G653" s="423"/>
      <c r="H653" s="423"/>
      <c r="I653" s="423"/>
      <c r="J653" s="359" t="str">
        <f>$J$10</f>
        <v>2</v>
      </c>
      <c r="K653" s="361" t="str">
        <f>$K$10</f>
        <v>2</v>
      </c>
      <c r="L653" s="364" t="str">
        <f>$L$10</f>
        <v>1</v>
      </c>
      <c r="M653" s="416" t="str">
        <f>$M$10</f>
        <v>0</v>
      </c>
      <c r="N653" s="361" t="str">
        <f>$N$10</f>
        <v>7</v>
      </c>
      <c r="O653" s="416" t="str">
        <f>$O$10</f>
        <v>9</v>
      </c>
      <c r="P653" s="374" t="str">
        <f>$P$10</f>
        <v>4</v>
      </c>
      <c r="Q653" s="374" t="str">
        <f>$Q$10</f>
        <v>8</v>
      </c>
      <c r="R653" s="374" t="str">
        <f>$R$10</f>
        <v>0</v>
      </c>
      <c r="S653" s="374" t="str">
        <f>$S$10</f>
        <v>5</v>
      </c>
      <c r="T653" s="361" t="str">
        <f>$T$10</f>
        <v>5</v>
      </c>
      <c r="U653" s="416">
        <f>$U$10</f>
        <v>0</v>
      </c>
      <c r="V653" s="374">
        <f>$V$10</f>
        <v>0</v>
      </c>
      <c r="W653" s="361">
        <f>$W$10</f>
        <v>0</v>
      </c>
      <c r="X653" s="276"/>
      <c r="Y653" s="276"/>
      <c r="Z653" s="276"/>
      <c r="AA653" s="276"/>
      <c r="AB653" s="276"/>
      <c r="AC653" s="276"/>
      <c r="AD653" s="263"/>
      <c r="AE653" s="263"/>
      <c r="AF653" s="263"/>
      <c r="AG653" s="263"/>
      <c r="AH653" s="263"/>
      <c r="AI653" s="263"/>
      <c r="AJ653" s="263"/>
      <c r="AK653" s="276"/>
      <c r="AL653" s="372"/>
      <c r="AM653" s="296"/>
      <c r="AN653" s="420"/>
      <c r="AO653" s="420"/>
      <c r="AP653" s="296"/>
      <c r="AQ653" s="296"/>
      <c r="AR653" s="300"/>
      <c r="AS653" s="301"/>
      <c r="AT653" s="34"/>
      <c r="AU653" s="34"/>
      <c r="AX653" s="172"/>
    </row>
    <row r="654" spans="2:50" s="23" customFormat="1" ht="9" customHeight="1" x14ac:dyDescent="0.15">
      <c r="B654" s="423"/>
      <c r="C654" s="423"/>
      <c r="D654" s="423"/>
      <c r="E654" s="423"/>
      <c r="F654" s="423"/>
      <c r="G654" s="423"/>
      <c r="H654" s="423"/>
      <c r="I654" s="423"/>
      <c r="J654" s="360"/>
      <c r="K654" s="362"/>
      <c r="L654" s="365"/>
      <c r="M654" s="417"/>
      <c r="N654" s="362"/>
      <c r="O654" s="417"/>
      <c r="P654" s="375"/>
      <c r="Q654" s="375"/>
      <c r="R654" s="375"/>
      <c r="S654" s="375"/>
      <c r="T654" s="362"/>
      <c r="U654" s="417"/>
      <c r="V654" s="375"/>
      <c r="W654" s="362"/>
      <c r="X654" s="276"/>
      <c r="Y654" s="276"/>
      <c r="Z654" s="276"/>
      <c r="AA654" s="276"/>
      <c r="AB654" s="276"/>
      <c r="AC654" s="276"/>
      <c r="AD654" s="263"/>
      <c r="AE654" s="263"/>
      <c r="AF654" s="263"/>
      <c r="AG654" s="263"/>
      <c r="AH654" s="263"/>
      <c r="AI654" s="263"/>
      <c r="AJ654" s="263"/>
      <c r="AK654" s="276"/>
      <c r="AL654" s="373"/>
      <c r="AM654" s="297"/>
      <c r="AN654" s="421"/>
      <c r="AO654" s="421"/>
      <c r="AP654" s="297"/>
      <c r="AQ654" s="297"/>
      <c r="AR654" s="302"/>
      <c r="AS654" s="303"/>
      <c r="AT654" s="34"/>
      <c r="AU654" s="34"/>
      <c r="AX654" s="172"/>
    </row>
    <row r="655" spans="2:50" s="23" customFormat="1" ht="6" customHeight="1" x14ac:dyDescent="0.15">
      <c r="B655" s="424"/>
      <c r="C655" s="424"/>
      <c r="D655" s="424"/>
      <c r="E655" s="424"/>
      <c r="F655" s="424"/>
      <c r="G655" s="424"/>
      <c r="H655" s="424"/>
      <c r="I655" s="424"/>
      <c r="J655" s="360"/>
      <c r="K655" s="363"/>
      <c r="L655" s="366"/>
      <c r="M655" s="418"/>
      <c r="N655" s="363"/>
      <c r="O655" s="418"/>
      <c r="P655" s="376"/>
      <c r="Q655" s="376"/>
      <c r="R655" s="376"/>
      <c r="S655" s="376"/>
      <c r="T655" s="363"/>
      <c r="U655" s="418"/>
      <c r="V655" s="376"/>
      <c r="W655" s="363"/>
      <c r="X655" s="276"/>
      <c r="Y655" s="276"/>
      <c r="Z655" s="276"/>
      <c r="AA655" s="276"/>
      <c r="AB655" s="276"/>
      <c r="AC655" s="276"/>
      <c r="AD655" s="276"/>
      <c r="AE655" s="276"/>
      <c r="AF655" s="276"/>
      <c r="AG655" s="276"/>
      <c r="AH655" s="276"/>
      <c r="AI655" s="276"/>
      <c r="AJ655" s="276"/>
      <c r="AK655" s="276"/>
      <c r="AL655" s="254"/>
      <c r="AM655" s="254"/>
      <c r="AN655" s="243"/>
      <c r="AO655" s="243"/>
      <c r="AP655" s="243"/>
      <c r="AQ655" s="243"/>
      <c r="AR655" s="243"/>
      <c r="AS655" s="243"/>
      <c r="AT655" s="34"/>
      <c r="AU655" s="34"/>
      <c r="AX655" s="172"/>
    </row>
    <row r="656" spans="2:50" s="23" customFormat="1" ht="15" customHeight="1" x14ac:dyDescent="0.15">
      <c r="B656" s="401" t="s">
        <v>74</v>
      </c>
      <c r="C656" s="402"/>
      <c r="D656" s="402"/>
      <c r="E656" s="402"/>
      <c r="F656" s="402"/>
      <c r="G656" s="402"/>
      <c r="H656" s="402"/>
      <c r="I656" s="403"/>
      <c r="J656" s="401" t="s">
        <v>6</v>
      </c>
      <c r="K656" s="402"/>
      <c r="L656" s="402"/>
      <c r="M656" s="402"/>
      <c r="N656" s="410"/>
      <c r="O656" s="413" t="s">
        <v>75</v>
      </c>
      <c r="P656" s="402"/>
      <c r="Q656" s="402"/>
      <c r="R656" s="402"/>
      <c r="S656" s="402"/>
      <c r="T656" s="402"/>
      <c r="U656" s="403"/>
      <c r="V656" s="285" t="s">
        <v>76</v>
      </c>
      <c r="W656" s="286"/>
      <c r="X656" s="286"/>
      <c r="Y656" s="304" t="s">
        <v>77</v>
      </c>
      <c r="Z656" s="304"/>
      <c r="AA656" s="304"/>
      <c r="AB656" s="304"/>
      <c r="AC656" s="304"/>
      <c r="AD656" s="304"/>
      <c r="AE656" s="304"/>
      <c r="AF656" s="304"/>
      <c r="AG656" s="304"/>
      <c r="AH656" s="304"/>
      <c r="AI656" s="286"/>
      <c r="AJ656" s="286"/>
      <c r="AK656" s="287"/>
      <c r="AL656" s="305" t="s">
        <v>78</v>
      </c>
      <c r="AM656" s="305"/>
      <c r="AN656" s="377" t="s">
        <v>40</v>
      </c>
      <c r="AO656" s="377"/>
      <c r="AP656" s="377"/>
      <c r="AQ656" s="377"/>
      <c r="AR656" s="377"/>
      <c r="AS656" s="378"/>
      <c r="AT656" s="34"/>
      <c r="AU656" s="34"/>
      <c r="AX656" s="172"/>
    </row>
    <row r="657" spans="2:51" s="23" customFormat="1" ht="13.5" customHeight="1" x14ac:dyDescent="0.15">
      <c r="B657" s="404"/>
      <c r="C657" s="405"/>
      <c r="D657" s="405"/>
      <c r="E657" s="405"/>
      <c r="F657" s="405"/>
      <c r="G657" s="405"/>
      <c r="H657" s="405"/>
      <c r="I657" s="406"/>
      <c r="J657" s="404"/>
      <c r="K657" s="405"/>
      <c r="L657" s="405"/>
      <c r="M657" s="405"/>
      <c r="N657" s="411"/>
      <c r="O657" s="414"/>
      <c r="P657" s="405"/>
      <c r="Q657" s="405"/>
      <c r="R657" s="405"/>
      <c r="S657" s="405"/>
      <c r="T657" s="405"/>
      <c r="U657" s="406"/>
      <c r="V657" s="379" t="s">
        <v>7</v>
      </c>
      <c r="W657" s="380"/>
      <c r="X657" s="380"/>
      <c r="Y657" s="381"/>
      <c r="Z657" s="385" t="s">
        <v>18</v>
      </c>
      <c r="AA657" s="386"/>
      <c r="AB657" s="386"/>
      <c r="AC657" s="387"/>
      <c r="AD657" s="391" t="s">
        <v>19</v>
      </c>
      <c r="AE657" s="392"/>
      <c r="AF657" s="392"/>
      <c r="AG657" s="393"/>
      <c r="AH657" s="397" t="s">
        <v>188</v>
      </c>
      <c r="AI657" s="298"/>
      <c r="AJ657" s="298"/>
      <c r="AK657" s="299"/>
      <c r="AL657" s="399" t="s">
        <v>79</v>
      </c>
      <c r="AM657" s="399"/>
      <c r="AN657" s="318" t="s">
        <v>21</v>
      </c>
      <c r="AO657" s="319"/>
      <c r="AP657" s="319"/>
      <c r="AQ657" s="319"/>
      <c r="AR657" s="320"/>
      <c r="AS657" s="321"/>
      <c r="AT657" s="34"/>
      <c r="AU657" s="34"/>
      <c r="AX657" s="172"/>
    </row>
    <row r="658" spans="2:51" s="23" customFormat="1" ht="13.5" customHeight="1" x14ac:dyDescent="0.15">
      <c r="B658" s="407"/>
      <c r="C658" s="408"/>
      <c r="D658" s="408"/>
      <c r="E658" s="408"/>
      <c r="F658" s="408"/>
      <c r="G658" s="408"/>
      <c r="H658" s="408"/>
      <c r="I658" s="409"/>
      <c r="J658" s="407"/>
      <c r="K658" s="408"/>
      <c r="L658" s="408"/>
      <c r="M658" s="408"/>
      <c r="N658" s="412"/>
      <c r="O658" s="415"/>
      <c r="P658" s="408"/>
      <c r="Q658" s="408"/>
      <c r="R658" s="408"/>
      <c r="S658" s="408"/>
      <c r="T658" s="408"/>
      <c r="U658" s="409"/>
      <c r="V658" s="382"/>
      <c r="W658" s="383"/>
      <c r="X658" s="383"/>
      <c r="Y658" s="384"/>
      <c r="Z658" s="388"/>
      <c r="AA658" s="389"/>
      <c r="AB658" s="389"/>
      <c r="AC658" s="390"/>
      <c r="AD658" s="394"/>
      <c r="AE658" s="395"/>
      <c r="AF658" s="395"/>
      <c r="AG658" s="396"/>
      <c r="AH658" s="398"/>
      <c r="AI658" s="302"/>
      <c r="AJ658" s="302"/>
      <c r="AK658" s="303"/>
      <c r="AL658" s="400"/>
      <c r="AM658" s="400"/>
      <c r="AN658" s="322"/>
      <c r="AO658" s="322"/>
      <c r="AP658" s="322"/>
      <c r="AQ658" s="322"/>
      <c r="AR658" s="322"/>
      <c r="AS658" s="323"/>
      <c r="AT658" s="34"/>
      <c r="AU658" s="34"/>
      <c r="AX658" s="172"/>
    </row>
    <row r="659" spans="2:51" s="23" customFormat="1" ht="18" customHeight="1" x14ac:dyDescent="0.15">
      <c r="B659" s="330"/>
      <c r="C659" s="331"/>
      <c r="D659" s="331"/>
      <c r="E659" s="331"/>
      <c r="F659" s="331"/>
      <c r="G659" s="331"/>
      <c r="H659" s="331"/>
      <c r="I659" s="332"/>
      <c r="J659" s="330"/>
      <c r="K659" s="331"/>
      <c r="L659" s="331"/>
      <c r="M659" s="331"/>
      <c r="N659" s="336"/>
      <c r="O659" s="259"/>
      <c r="P659" s="260" t="s">
        <v>0</v>
      </c>
      <c r="Q659" s="259"/>
      <c r="R659" s="260" t="s">
        <v>1</v>
      </c>
      <c r="S659" s="259"/>
      <c r="T659" s="338" t="s">
        <v>80</v>
      </c>
      <c r="U659" s="339"/>
      <c r="V659" s="340"/>
      <c r="W659" s="341"/>
      <c r="X659" s="341"/>
      <c r="Y659" s="261" t="s">
        <v>8</v>
      </c>
      <c r="Z659" s="220"/>
      <c r="AA659" s="221"/>
      <c r="AB659" s="221"/>
      <c r="AC659" s="219" t="s">
        <v>8</v>
      </c>
      <c r="AD659" s="220"/>
      <c r="AE659" s="221"/>
      <c r="AF659" s="221"/>
      <c r="AG659" s="222" t="s">
        <v>8</v>
      </c>
      <c r="AH659" s="220"/>
      <c r="AI659" s="221"/>
      <c r="AJ659" s="221"/>
      <c r="AK659" s="222" t="s">
        <v>8</v>
      </c>
      <c r="AL659" s="274"/>
      <c r="AM659" s="275"/>
      <c r="AN659" s="316"/>
      <c r="AO659" s="317"/>
      <c r="AP659" s="317"/>
      <c r="AQ659" s="317"/>
      <c r="AR659" s="317"/>
      <c r="AS659" s="222" t="s">
        <v>8</v>
      </c>
      <c r="AT659" s="34"/>
      <c r="AU659" s="34"/>
      <c r="AV659" s="30">
        <f>DATE(O659+88,Q659,S659)</f>
        <v>32111</v>
      </c>
      <c r="AW659" s="170"/>
      <c r="AX659" s="172">
        <f>IF(AV659&gt;保険料計算シート!$B$12,IF(AV659&lt;保険料計算シート!$B$14,2,3),1)</f>
        <v>1</v>
      </c>
      <c r="AY659" s="29">
        <f>IF(V659="賃金で算定",1,0)</f>
        <v>0</v>
      </c>
    </row>
    <row r="660" spans="2:51" s="23" customFormat="1" ht="18" customHeight="1" x14ac:dyDescent="0.15">
      <c r="B660" s="333"/>
      <c r="C660" s="334"/>
      <c r="D660" s="334"/>
      <c r="E660" s="334"/>
      <c r="F660" s="334"/>
      <c r="G660" s="334"/>
      <c r="H660" s="334"/>
      <c r="I660" s="335"/>
      <c r="J660" s="333"/>
      <c r="K660" s="334"/>
      <c r="L660" s="334"/>
      <c r="M660" s="334"/>
      <c r="N660" s="337"/>
      <c r="O660" s="262"/>
      <c r="P660" s="263" t="s">
        <v>0</v>
      </c>
      <c r="Q660" s="262"/>
      <c r="R660" s="263" t="s">
        <v>1</v>
      </c>
      <c r="S660" s="262"/>
      <c r="T660" s="367" t="s">
        <v>81</v>
      </c>
      <c r="U660" s="368"/>
      <c r="V660" s="357"/>
      <c r="W660" s="358"/>
      <c r="X660" s="358"/>
      <c r="Y660" s="358"/>
      <c r="Z660" s="357"/>
      <c r="AA660" s="358"/>
      <c r="AB660" s="358"/>
      <c r="AC660" s="358"/>
      <c r="AD660" s="325"/>
      <c r="AE660" s="326"/>
      <c r="AF660" s="326"/>
      <c r="AG660" s="344"/>
      <c r="AH660" s="328">
        <f>V660+Z660-AD660</f>
        <v>0</v>
      </c>
      <c r="AI660" s="328"/>
      <c r="AJ660" s="328"/>
      <c r="AK660" s="329"/>
      <c r="AL660" s="314"/>
      <c r="AM660" s="315"/>
      <c r="AN660" s="306"/>
      <c r="AO660" s="307"/>
      <c r="AP660" s="307"/>
      <c r="AQ660" s="307"/>
      <c r="AR660" s="307"/>
      <c r="AS660" s="225"/>
      <c r="AT660" s="34"/>
      <c r="AU660" s="34"/>
      <c r="AV660" s="30"/>
      <c r="AW660" s="170"/>
      <c r="AX660" s="172"/>
    </row>
    <row r="661" spans="2:51" s="23" customFormat="1" ht="18" customHeight="1" x14ac:dyDescent="0.15">
      <c r="B661" s="330"/>
      <c r="C661" s="331"/>
      <c r="D661" s="331"/>
      <c r="E661" s="331"/>
      <c r="F661" s="331"/>
      <c r="G661" s="331"/>
      <c r="H661" s="331"/>
      <c r="I661" s="332"/>
      <c r="J661" s="330"/>
      <c r="K661" s="331"/>
      <c r="L661" s="331"/>
      <c r="M661" s="331"/>
      <c r="N661" s="336"/>
      <c r="O661" s="264"/>
      <c r="P661" s="260" t="s">
        <v>57</v>
      </c>
      <c r="Q661" s="259"/>
      <c r="R661" s="260" t="s">
        <v>58</v>
      </c>
      <c r="S661" s="259"/>
      <c r="T661" s="338" t="s">
        <v>59</v>
      </c>
      <c r="U661" s="339"/>
      <c r="V661" s="340"/>
      <c r="W661" s="341"/>
      <c r="X661" s="341"/>
      <c r="Y661" s="265"/>
      <c r="Z661" s="227"/>
      <c r="AA661" s="228"/>
      <c r="AB661" s="228"/>
      <c r="AC661" s="226"/>
      <c r="AD661" s="227"/>
      <c r="AE661" s="228"/>
      <c r="AF661" s="228"/>
      <c r="AG661" s="229"/>
      <c r="AH661" s="308"/>
      <c r="AI661" s="309"/>
      <c r="AJ661" s="309"/>
      <c r="AK661" s="310"/>
      <c r="AL661" s="230"/>
      <c r="AM661" s="231"/>
      <c r="AN661" s="316"/>
      <c r="AO661" s="317"/>
      <c r="AP661" s="317"/>
      <c r="AQ661" s="317"/>
      <c r="AR661" s="317"/>
      <c r="AS661" s="232"/>
      <c r="AT661" s="34"/>
      <c r="AU661" s="34"/>
      <c r="AV661" s="30">
        <f>DATE(O661+88,Q661,S661)</f>
        <v>32111</v>
      </c>
      <c r="AW661" s="170"/>
      <c r="AX661" s="172">
        <f>IF(AV661&gt;保険料計算シート!$B$12,IF(AV661&lt;保険料計算シート!$B$14,2,3),1)</f>
        <v>1</v>
      </c>
      <c r="AY661" s="29">
        <f>IF(V661="賃金で算定",1,0)</f>
        <v>0</v>
      </c>
    </row>
    <row r="662" spans="2:51" s="23" customFormat="1" ht="18" customHeight="1" x14ac:dyDescent="0.15">
      <c r="B662" s="333"/>
      <c r="C662" s="334"/>
      <c r="D662" s="334"/>
      <c r="E662" s="334"/>
      <c r="F662" s="334"/>
      <c r="G662" s="334"/>
      <c r="H662" s="334"/>
      <c r="I662" s="335"/>
      <c r="J662" s="333"/>
      <c r="K662" s="334"/>
      <c r="L662" s="334"/>
      <c r="M662" s="334"/>
      <c r="N662" s="337"/>
      <c r="O662" s="266"/>
      <c r="P662" s="258" t="s">
        <v>57</v>
      </c>
      <c r="Q662" s="267"/>
      <c r="R662" s="258" t="s">
        <v>58</v>
      </c>
      <c r="S662" s="267"/>
      <c r="T662" s="342" t="s">
        <v>60</v>
      </c>
      <c r="U662" s="343"/>
      <c r="V662" s="357"/>
      <c r="W662" s="358"/>
      <c r="X662" s="358"/>
      <c r="Y662" s="358"/>
      <c r="Z662" s="357"/>
      <c r="AA662" s="358"/>
      <c r="AB662" s="358"/>
      <c r="AC662" s="358"/>
      <c r="AD662" s="325"/>
      <c r="AE662" s="326"/>
      <c r="AF662" s="326"/>
      <c r="AG662" s="344"/>
      <c r="AH662" s="328">
        <f>V662+Z662-AD662</f>
        <v>0</v>
      </c>
      <c r="AI662" s="328"/>
      <c r="AJ662" s="328"/>
      <c r="AK662" s="329"/>
      <c r="AL662" s="314"/>
      <c r="AM662" s="315"/>
      <c r="AN662" s="306"/>
      <c r="AO662" s="307"/>
      <c r="AP662" s="307"/>
      <c r="AQ662" s="307"/>
      <c r="AR662" s="307"/>
      <c r="AS662" s="225"/>
      <c r="AT662" s="34"/>
      <c r="AU662" s="34"/>
      <c r="AV662" s="30"/>
      <c r="AW662" s="170"/>
      <c r="AX662" s="172"/>
    </row>
    <row r="663" spans="2:51" s="23" customFormat="1" ht="18" customHeight="1" x14ac:dyDescent="0.15">
      <c r="B663" s="330"/>
      <c r="C663" s="331"/>
      <c r="D663" s="331"/>
      <c r="E663" s="331"/>
      <c r="F663" s="331"/>
      <c r="G663" s="331"/>
      <c r="H663" s="331"/>
      <c r="I663" s="332"/>
      <c r="J663" s="330"/>
      <c r="K663" s="331"/>
      <c r="L663" s="331"/>
      <c r="M663" s="331"/>
      <c r="N663" s="336"/>
      <c r="O663" s="264"/>
      <c r="P663" s="260" t="s">
        <v>57</v>
      </c>
      <c r="Q663" s="259"/>
      <c r="R663" s="260" t="s">
        <v>58</v>
      </c>
      <c r="S663" s="259"/>
      <c r="T663" s="338" t="s">
        <v>59</v>
      </c>
      <c r="U663" s="339"/>
      <c r="V663" s="340"/>
      <c r="W663" s="341"/>
      <c r="X663" s="341"/>
      <c r="Y663" s="265"/>
      <c r="Z663" s="227"/>
      <c r="AA663" s="228"/>
      <c r="AB663" s="228"/>
      <c r="AC663" s="226"/>
      <c r="AD663" s="227"/>
      <c r="AE663" s="228"/>
      <c r="AF663" s="228"/>
      <c r="AG663" s="229"/>
      <c r="AH663" s="308"/>
      <c r="AI663" s="309"/>
      <c r="AJ663" s="309"/>
      <c r="AK663" s="310"/>
      <c r="AL663" s="230"/>
      <c r="AM663" s="231"/>
      <c r="AN663" s="316"/>
      <c r="AO663" s="317"/>
      <c r="AP663" s="317"/>
      <c r="AQ663" s="317"/>
      <c r="AR663" s="317"/>
      <c r="AS663" s="232"/>
      <c r="AT663" s="34"/>
      <c r="AU663" s="34"/>
      <c r="AV663" s="30">
        <f>DATE(O663+88,Q663,S663)</f>
        <v>32111</v>
      </c>
      <c r="AW663" s="170"/>
      <c r="AX663" s="172">
        <f>IF(AV663&gt;保険料計算シート!$B$12,IF(AV663&lt;保険料計算シート!$B$14,2,3),1)</f>
        <v>1</v>
      </c>
      <c r="AY663" s="29">
        <f>IF(V663="賃金で算定",1,0)</f>
        <v>0</v>
      </c>
    </row>
    <row r="664" spans="2:51" s="23" customFormat="1" ht="18" customHeight="1" x14ac:dyDescent="0.15">
      <c r="B664" s="333"/>
      <c r="C664" s="334"/>
      <c r="D664" s="334"/>
      <c r="E664" s="334"/>
      <c r="F664" s="334"/>
      <c r="G664" s="334"/>
      <c r="H664" s="334"/>
      <c r="I664" s="335"/>
      <c r="J664" s="333"/>
      <c r="K664" s="334"/>
      <c r="L664" s="334"/>
      <c r="M664" s="334"/>
      <c r="N664" s="337"/>
      <c r="O664" s="266"/>
      <c r="P664" s="258" t="s">
        <v>57</v>
      </c>
      <c r="Q664" s="267"/>
      <c r="R664" s="258" t="s">
        <v>58</v>
      </c>
      <c r="S664" s="267"/>
      <c r="T664" s="342" t="s">
        <v>60</v>
      </c>
      <c r="U664" s="343"/>
      <c r="V664" s="325"/>
      <c r="W664" s="326"/>
      <c r="X664" s="326"/>
      <c r="Y664" s="326"/>
      <c r="Z664" s="325"/>
      <c r="AA664" s="326"/>
      <c r="AB664" s="326"/>
      <c r="AC664" s="326"/>
      <c r="AD664" s="325"/>
      <c r="AE664" s="326"/>
      <c r="AF664" s="326"/>
      <c r="AG664" s="344"/>
      <c r="AH664" s="328">
        <f>V664+Z664-AD664</f>
        <v>0</v>
      </c>
      <c r="AI664" s="328"/>
      <c r="AJ664" s="328"/>
      <c r="AK664" s="329"/>
      <c r="AL664" s="314"/>
      <c r="AM664" s="315"/>
      <c r="AN664" s="306"/>
      <c r="AO664" s="307"/>
      <c r="AP664" s="307"/>
      <c r="AQ664" s="307"/>
      <c r="AR664" s="307"/>
      <c r="AS664" s="225"/>
      <c r="AT664" s="34"/>
      <c r="AU664" s="34"/>
      <c r="AV664" s="30"/>
      <c r="AW664" s="170"/>
      <c r="AX664" s="172"/>
    </row>
    <row r="665" spans="2:51" s="23" customFormat="1" ht="18" customHeight="1" x14ac:dyDescent="0.15">
      <c r="B665" s="330"/>
      <c r="C665" s="331"/>
      <c r="D665" s="331"/>
      <c r="E665" s="331"/>
      <c r="F665" s="331"/>
      <c r="G665" s="331"/>
      <c r="H665" s="331"/>
      <c r="I665" s="332"/>
      <c r="J665" s="330"/>
      <c r="K665" s="331"/>
      <c r="L665" s="331"/>
      <c r="M665" s="331"/>
      <c r="N665" s="336"/>
      <c r="O665" s="264"/>
      <c r="P665" s="260" t="s">
        <v>57</v>
      </c>
      <c r="Q665" s="259"/>
      <c r="R665" s="260" t="s">
        <v>58</v>
      </c>
      <c r="S665" s="259"/>
      <c r="T665" s="338" t="s">
        <v>59</v>
      </c>
      <c r="U665" s="339"/>
      <c r="V665" s="340"/>
      <c r="W665" s="341"/>
      <c r="X665" s="341"/>
      <c r="Y665" s="268"/>
      <c r="Z665" s="236"/>
      <c r="AA665" s="237"/>
      <c r="AB665" s="237"/>
      <c r="AC665" s="235"/>
      <c r="AD665" s="236"/>
      <c r="AE665" s="237"/>
      <c r="AF665" s="237"/>
      <c r="AG665" s="238"/>
      <c r="AH665" s="308"/>
      <c r="AI665" s="309"/>
      <c r="AJ665" s="309"/>
      <c r="AK665" s="310"/>
      <c r="AL665" s="239"/>
      <c r="AM665" s="240"/>
      <c r="AN665" s="316"/>
      <c r="AO665" s="317"/>
      <c r="AP665" s="317"/>
      <c r="AQ665" s="317"/>
      <c r="AR665" s="317"/>
      <c r="AS665" s="232"/>
      <c r="AT665" s="34"/>
      <c r="AU665" s="34"/>
      <c r="AV665" s="30">
        <f>DATE(O665+88,Q665,S665)</f>
        <v>32111</v>
      </c>
      <c r="AW665" s="170"/>
      <c r="AX665" s="172">
        <f>IF(AV665&gt;保険料計算シート!$B$12,IF(AV665&lt;保険料計算シート!$B$14,2,3),1)</f>
        <v>1</v>
      </c>
      <c r="AY665" s="29">
        <f>IF(V665="賃金で算定",1,0)</f>
        <v>0</v>
      </c>
    </row>
    <row r="666" spans="2:51" s="23" customFormat="1" ht="18" customHeight="1" x14ac:dyDescent="0.15">
      <c r="B666" s="333"/>
      <c r="C666" s="334"/>
      <c r="D666" s="334"/>
      <c r="E666" s="334"/>
      <c r="F666" s="334"/>
      <c r="G666" s="334"/>
      <c r="H666" s="334"/>
      <c r="I666" s="335"/>
      <c r="J666" s="333"/>
      <c r="K666" s="334"/>
      <c r="L666" s="334"/>
      <c r="M666" s="334"/>
      <c r="N666" s="337"/>
      <c r="O666" s="266"/>
      <c r="P666" s="258" t="s">
        <v>57</v>
      </c>
      <c r="Q666" s="267"/>
      <c r="R666" s="258" t="s">
        <v>58</v>
      </c>
      <c r="S666" s="267"/>
      <c r="T666" s="342" t="s">
        <v>60</v>
      </c>
      <c r="U666" s="343"/>
      <c r="V666" s="357"/>
      <c r="W666" s="358"/>
      <c r="X666" s="358"/>
      <c r="Y666" s="358"/>
      <c r="Z666" s="357"/>
      <c r="AA666" s="358"/>
      <c r="AB666" s="358"/>
      <c r="AC666" s="358"/>
      <c r="AD666" s="325"/>
      <c r="AE666" s="326"/>
      <c r="AF666" s="326"/>
      <c r="AG666" s="344"/>
      <c r="AH666" s="328">
        <f>V666+Z666-AD666</f>
        <v>0</v>
      </c>
      <c r="AI666" s="328"/>
      <c r="AJ666" s="328"/>
      <c r="AK666" s="329"/>
      <c r="AL666" s="314"/>
      <c r="AM666" s="315"/>
      <c r="AN666" s="306"/>
      <c r="AO666" s="307"/>
      <c r="AP666" s="307"/>
      <c r="AQ666" s="307"/>
      <c r="AR666" s="307"/>
      <c r="AS666" s="225"/>
      <c r="AT666" s="34"/>
      <c r="AU666" s="34"/>
      <c r="AV666" s="30"/>
      <c r="AW666" s="170"/>
      <c r="AX666" s="172"/>
    </row>
    <row r="667" spans="2:51" s="23" customFormat="1" ht="18" customHeight="1" x14ac:dyDescent="0.15">
      <c r="B667" s="330"/>
      <c r="C667" s="331"/>
      <c r="D667" s="331"/>
      <c r="E667" s="331"/>
      <c r="F667" s="331"/>
      <c r="G667" s="331"/>
      <c r="H667" s="331"/>
      <c r="I667" s="332"/>
      <c r="J667" s="330"/>
      <c r="K667" s="331"/>
      <c r="L667" s="331"/>
      <c r="M667" s="331"/>
      <c r="N667" s="336"/>
      <c r="O667" s="264"/>
      <c r="P667" s="260" t="s">
        <v>57</v>
      </c>
      <c r="Q667" s="259"/>
      <c r="R667" s="260" t="s">
        <v>58</v>
      </c>
      <c r="S667" s="259"/>
      <c r="T667" s="338" t="s">
        <v>59</v>
      </c>
      <c r="U667" s="339"/>
      <c r="V667" s="340"/>
      <c r="W667" s="341"/>
      <c r="X667" s="341"/>
      <c r="Y667" s="265"/>
      <c r="Z667" s="227"/>
      <c r="AA667" s="228"/>
      <c r="AB667" s="228"/>
      <c r="AC667" s="226"/>
      <c r="AD667" s="227"/>
      <c r="AE667" s="228"/>
      <c r="AF667" s="228"/>
      <c r="AG667" s="229"/>
      <c r="AH667" s="308"/>
      <c r="AI667" s="309"/>
      <c r="AJ667" s="309"/>
      <c r="AK667" s="310"/>
      <c r="AL667" s="239"/>
      <c r="AM667" s="240"/>
      <c r="AN667" s="316"/>
      <c r="AO667" s="317"/>
      <c r="AP667" s="317"/>
      <c r="AQ667" s="317"/>
      <c r="AR667" s="317"/>
      <c r="AS667" s="232"/>
      <c r="AT667" s="34"/>
      <c r="AU667" s="34"/>
      <c r="AV667" s="30">
        <f>DATE(O667+88,Q667,S667)</f>
        <v>32111</v>
      </c>
      <c r="AW667" s="170"/>
      <c r="AX667" s="172">
        <f>IF(AV667&gt;保険料計算シート!$B$12,IF(AV667&lt;保険料計算シート!$B$14,2,3),1)</f>
        <v>1</v>
      </c>
      <c r="AY667" s="29">
        <f>IF(V667="賃金で算定",1,0)</f>
        <v>0</v>
      </c>
    </row>
    <row r="668" spans="2:51" s="23" customFormat="1" ht="18" customHeight="1" x14ac:dyDescent="0.15">
      <c r="B668" s="333"/>
      <c r="C668" s="334"/>
      <c r="D668" s="334"/>
      <c r="E668" s="334"/>
      <c r="F668" s="334"/>
      <c r="G668" s="334"/>
      <c r="H668" s="334"/>
      <c r="I668" s="335"/>
      <c r="J668" s="333"/>
      <c r="K668" s="334"/>
      <c r="L668" s="334"/>
      <c r="M668" s="334"/>
      <c r="N668" s="337"/>
      <c r="O668" s="266"/>
      <c r="P668" s="258" t="s">
        <v>57</v>
      </c>
      <c r="Q668" s="267"/>
      <c r="R668" s="258" t="s">
        <v>58</v>
      </c>
      <c r="S668" s="267"/>
      <c r="T668" s="342" t="s">
        <v>60</v>
      </c>
      <c r="U668" s="343"/>
      <c r="V668" s="325"/>
      <c r="W668" s="326"/>
      <c r="X668" s="326"/>
      <c r="Y668" s="326"/>
      <c r="Z668" s="325"/>
      <c r="AA668" s="326"/>
      <c r="AB668" s="326"/>
      <c r="AC668" s="326"/>
      <c r="AD668" s="325"/>
      <c r="AE668" s="326"/>
      <c r="AF668" s="326"/>
      <c r="AG668" s="344"/>
      <c r="AH668" s="328">
        <f>V668+Z668-AD668</f>
        <v>0</v>
      </c>
      <c r="AI668" s="328"/>
      <c r="AJ668" s="328"/>
      <c r="AK668" s="329"/>
      <c r="AL668" s="314"/>
      <c r="AM668" s="315"/>
      <c r="AN668" s="306"/>
      <c r="AO668" s="307"/>
      <c r="AP668" s="307"/>
      <c r="AQ668" s="307"/>
      <c r="AR668" s="307"/>
      <c r="AS668" s="225"/>
      <c r="AT668" s="34"/>
      <c r="AU668" s="34"/>
      <c r="AV668" s="30"/>
      <c r="AW668" s="170"/>
      <c r="AX668" s="172"/>
    </row>
    <row r="669" spans="2:51" s="23" customFormat="1" ht="18" customHeight="1" x14ac:dyDescent="0.15">
      <c r="B669" s="330"/>
      <c r="C669" s="331"/>
      <c r="D669" s="331"/>
      <c r="E669" s="331"/>
      <c r="F669" s="331"/>
      <c r="G669" s="331"/>
      <c r="H669" s="331"/>
      <c r="I669" s="332"/>
      <c r="J669" s="330"/>
      <c r="K669" s="331"/>
      <c r="L669" s="331"/>
      <c r="M669" s="331"/>
      <c r="N669" s="336"/>
      <c r="O669" s="264"/>
      <c r="P669" s="260" t="s">
        <v>57</v>
      </c>
      <c r="Q669" s="259"/>
      <c r="R669" s="260" t="s">
        <v>58</v>
      </c>
      <c r="S669" s="259"/>
      <c r="T669" s="338" t="s">
        <v>59</v>
      </c>
      <c r="U669" s="339"/>
      <c r="V669" s="340"/>
      <c r="W669" s="341"/>
      <c r="X669" s="341"/>
      <c r="Y669" s="265"/>
      <c r="Z669" s="227"/>
      <c r="AA669" s="228"/>
      <c r="AB669" s="228"/>
      <c r="AC669" s="226"/>
      <c r="AD669" s="227"/>
      <c r="AE669" s="228"/>
      <c r="AF669" s="228"/>
      <c r="AG669" s="229"/>
      <c r="AH669" s="308"/>
      <c r="AI669" s="309"/>
      <c r="AJ669" s="309"/>
      <c r="AK669" s="310"/>
      <c r="AL669" s="269"/>
      <c r="AM669" s="270"/>
      <c r="AN669" s="316"/>
      <c r="AO669" s="317"/>
      <c r="AP669" s="317"/>
      <c r="AQ669" s="317"/>
      <c r="AR669" s="317"/>
      <c r="AS669" s="232"/>
      <c r="AT669" s="34"/>
      <c r="AU669" s="34"/>
      <c r="AV669" s="30">
        <f>DATE(O669+88,Q669,S669)</f>
        <v>32111</v>
      </c>
      <c r="AW669" s="170"/>
      <c r="AX669" s="172">
        <f>IF(AV669&gt;保険料計算シート!$B$12,IF(AV669&lt;保険料計算シート!$B$14,2,3),1)</f>
        <v>1</v>
      </c>
      <c r="AY669" s="29">
        <f>IF(V669="賃金で算定",1,0)</f>
        <v>0</v>
      </c>
    </row>
    <row r="670" spans="2:51" s="23" customFormat="1" ht="18" customHeight="1" x14ac:dyDescent="0.15">
      <c r="B670" s="333"/>
      <c r="C670" s="334"/>
      <c r="D670" s="334"/>
      <c r="E670" s="334"/>
      <c r="F670" s="334"/>
      <c r="G670" s="334"/>
      <c r="H670" s="334"/>
      <c r="I670" s="335"/>
      <c r="J670" s="333"/>
      <c r="K670" s="334"/>
      <c r="L670" s="334"/>
      <c r="M670" s="334"/>
      <c r="N670" s="337"/>
      <c r="O670" s="266"/>
      <c r="P670" s="258" t="s">
        <v>57</v>
      </c>
      <c r="Q670" s="267"/>
      <c r="R670" s="258" t="s">
        <v>58</v>
      </c>
      <c r="S670" s="267"/>
      <c r="T670" s="342" t="s">
        <v>60</v>
      </c>
      <c r="U670" s="343"/>
      <c r="V670" s="325"/>
      <c r="W670" s="326"/>
      <c r="X670" s="326"/>
      <c r="Y670" s="326"/>
      <c r="Z670" s="325"/>
      <c r="AA670" s="326"/>
      <c r="AB670" s="326"/>
      <c r="AC670" s="326"/>
      <c r="AD670" s="325"/>
      <c r="AE670" s="326"/>
      <c r="AF670" s="326"/>
      <c r="AG670" s="344"/>
      <c r="AH670" s="328">
        <f>V670+Z670-AD670</f>
        <v>0</v>
      </c>
      <c r="AI670" s="328"/>
      <c r="AJ670" s="328"/>
      <c r="AK670" s="329"/>
      <c r="AL670" s="314"/>
      <c r="AM670" s="315"/>
      <c r="AN670" s="306"/>
      <c r="AO670" s="307"/>
      <c r="AP670" s="307"/>
      <c r="AQ670" s="307"/>
      <c r="AR670" s="307"/>
      <c r="AS670" s="225"/>
      <c r="AT670" s="34"/>
      <c r="AU670" s="34"/>
      <c r="AV670" s="30"/>
      <c r="AW670" s="170"/>
      <c r="AX670" s="172"/>
    </row>
    <row r="671" spans="2:51" s="23" customFormat="1" ht="18" customHeight="1" x14ac:dyDescent="0.15">
      <c r="B671" s="330"/>
      <c r="C671" s="331"/>
      <c r="D671" s="331"/>
      <c r="E671" s="331"/>
      <c r="F671" s="331"/>
      <c r="G671" s="331"/>
      <c r="H671" s="331"/>
      <c r="I671" s="332"/>
      <c r="J671" s="330"/>
      <c r="K671" s="331"/>
      <c r="L671" s="331"/>
      <c r="M671" s="331"/>
      <c r="N671" s="336"/>
      <c r="O671" s="264"/>
      <c r="P671" s="260" t="s">
        <v>57</v>
      </c>
      <c r="Q671" s="259"/>
      <c r="R671" s="260" t="s">
        <v>58</v>
      </c>
      <c r="S671" s="259"/>
      <c r="T671" s="338" t="s">
        <v>59</v>
      </c>
      <c r="U671" s="339"/>
      <c r="V671" s="340"/>
      <c r="W671" s="341"/>
      <c r="X671" s="341"/>
      <c r="Y671" s="265"/>
      <c r="Z671" s="227"/>
      <c r="AA671" s="228"/>
      <c r="AB671" s="228"/>
      <c r="AC671" s="226"/>
      <c r="AD671" s="227"/>
      <c r="AE671" s="228"/>
      <c r="AF671" s="228"/>
      <c r="AG671" s="229"/>
      <c r="AH671" s="308"/>
      <c r="AI671" s="309"/>
      <c r="AJ671" s="309"/>
      <c r="AK671" s="310"/>
      <c r="AL671" s="271"/>
      <c r="AM671" s="272"/>
      <c r="AN671" s="316"/>
      <c r="AO671" s="317"/>
      <c r="AP671" s="317"/>
      <c r="AQ671" s="317"/>
      <c r="AR671" s="317"/>
      <c r="AS671" s="232"/>
      <c r="AT671" s="34"/>
      <c r="AU671" s="34"/>
      <c r="AV671" s="30">
        <f>DATE(O671+88,Q671,S671)</f>
        <v>32111</v>
      </c>
      <c r="AW671" s="170"/>
      <c r="AX671" s="172">
        <f>IF(AV671&gt;保険料計算シート!$B$12,IF(AV671&lt;保険料計算シート!$B$14,2,3),1)</f>
        <v>1</v>
      </c>
      <c r="AY671" s="29">
        <f>IF(V671="賃金で算定",1,0)</f>
        <v>0</v>
      </c>
    </row>
    <row r="672" spans="2:51" s="23" customFormat="1" ht="18" customHeight="1" x14ac:dyDescent="0.15">
      <c r="B672" s="333"/>
      <c r="C672" s="334"/>
      <c r="D672" s="334"/>
      <c r="E672" s="334"/>
      <c r="F672" s="334"/>
      <c r="G672" s="334"/>
      <c r="H672" s="334"/>
      <c r="I672" s="335"/>
      <c r="J672" s="333"/>
      <c r="K672" s="334"/>
      <c r="L672" s="334"/>
      <c r="M672" s="334"/>
      <c r="N672" s="337"/>
      <c r="O672" s="266"/>
      <c r="P672" s="258" t="s">
        <v>57</v>
      </c>
      <c r="Q672" s="267"/>
      <c r="R672" s="258" t="s">
        <v>58</v>
      </c>
      <c r="S672" s="267"/>
      <c r="T672" s="342" t="s">
        <v>60</v>
      </c>
      <c r="U672" s="343"/>
      <c r="V672" s="325"/>
      <c r="W672" s="326"/>
      <c r="X672" s="326"/>
      <c r="Y672" s="326"/>
      <c r="Z672" s="325"/>
      <c r="AA672" s="326"/>
      <c r="AB672" s="326"/>
      <c r="AC672" s="326"/>
      <c r="AD672" s="325"/>
      <c r="AE672" s="326"/>
      <c r="AF672" s="326"/>
      <c r="AG672" s="344"/>
      <c r="AH672" s="328">
        <f>V672+Z672-AD672</f>
        <v>0</v>
      </c>
      <c r="AI672" s="328"/>
      <c r="AJ672" s="328"/>
      <c r="AK672" s="329"/>
      <c r="AL672" s="314"/>
      <c r="AM672" s="315"/>
      <c r="AN672" s="306"/>
      <c r="AO672" s="307"/>
      <c r="AP672" s="307"/>
      <c r="AQ672" s="307"/>
      <c r="AR672" s="307"/>
      <c r="AS672" s="225"/>
      <c r="AT672" s="34"/>
      <c r="AU672" s="34"/>
      <c r="AV672" s="30"/>
      <c r="AW672" s="170"/>
      <c r="AX672" s="172"/>
    </row>
    <row r="673" spans="2:51" s="23" customFormat="1" ht="18" customHeight="1" x14ac:dyDescent="0.15">
      <c r="B673" s="330"/>
      <c r="C673" s="331"/>
      <c r="D673" s="331"/>
      <c r="E673" s="331"/>
      <c r="F673" s="331"/>
      <c r="G673" s="331"/>
      <c r="H673" s="331"/>
      <c r="I673" s="332"/>
      <c r="J673" s="330"/>
      <c r="K673" s="331"/>
      <c r="L673" s="331"/>
      <c r="M673" s="331"/>
      <c r="N673" s="336"/>
      <c r="O673" s="264"/>
      <c r="P673" s="260" t="s">
        <v>57</v>
      </c>
      <c r="Q673" s="259"/>
      <c r="R673" s="260" t="s">
        <v>58</v>
      </c>
      <c r="S673" s="259"/>
      <c r="T673" s="338" t="s">
        <v>59</v>
      </c>
      <c r="U673" s="339"/>
      <c r="V673" s="340"/>
      <c r="W673" s="341"/>
      <c r="X673" s="341"/>
      <c r="Y673" s="265"/>
      <c r="Z673" s="227"/>
      <c r="AA673" s="228"/>
      <c r="AB673" s="228"/>
      <c r="AC673" s="226"/>
      <c r="AD673" s="227"/>
      <c r="AE673" s="228"/>
      <c r="AF673" s="228"/>
      <c r="AG673" s="229"/>
      <c r="AH673" s="308"/>
      <c r="AI673" s="309"/>
      <c r="AJ673" s="309"/>
      <c r="AK673" s="310"/>
      <c r="AL673" s="269"/>
      <c r="AM673" s="270"/>
      <c r="AN673" s="316"/>
      <c r="AO673" s="317"/>
      <c r="AP673" s="317"/>
      <c r="AQ673" s="317"/>
      <c r="AR673" s="317"/>
      <c r="AS673" s="232"/>
      <c r="AT673" s="34"/>
      <c r="AU673" s="34"/>
      <c r="AV673" s="30">
        <f>DATE(O673+88,Q673,S673)</f>
        <v>32111</v>
      </c>
      <c r="AW673" s="170"/>
      <c r="AX673" s="172">
        <f>IF(AV673&gt;保険料計算シート!$B$12,IF(AV673&lt;保険料計算シート!$B$14,2,3),1)</f>
        <v>1</v>
      </c>
      <c r="AY673" s="29">
        <f>IF(V673="賃金で算定",1,0)</f>
        <v>0</v>
      </c>
    </row>
    <row r="674" spans="2:51" s="23" customFormat="1" ht="18" customHeight="1" x14ac:dyDescent="0.15">
      <c r="B674" s="333"/>
      <c r="C674" s="334"/>
      <c r="D674" s="334"/>
      <c r="E674" s="334"/>
      <c r="F674" s="334"/>
      <c r="G674" s="334"/>
      <c r="H674" s="334"/>
      <c r="I674" s="335"/>
      <c r="J674" s="333"/>
      <c r="K674" s="334"/>
      <c r="L674" s="334"/>
      <c r="M674" s="334"/>
      <c r="N674" s="337"/>
      <c r="O674" s="266"/>
      <c r="P674" s="258" t="s">
        <v>57</v>
      </c>
      <c r="Q674" s="267"/>
      <c r="R674" s="258" t="s">
        <v>58</v>
      </c>
      <c r="S674" s="267"/>
      <c r="T674" s="342" t="s">
        <v>60</v>
      </c>
      <c r="U674" s="343"/>
      <c r="V674" s="325"/>
      <c r="W674" s="326"/>
      <c r="X674" s="326"/>
      <c r="Y674" s="326"/>
      <c r="Z674" s="325"/>
      <c r="AA674" s="326"/>
      <c r="AB674" s="326"/>
      <c r="AC674" s="326"/>
      <c r="AD674" s="325"/>
      <c r="AE674" s="326"/>
      <c r="AF674" s="326"/>
      <c r="AG674" s="344"/>
      <c r="AH674" s="328">
        <f>V674+Z674-AD674</f>
        <v>0</v>
      </c>
      <c r="AI674" s="328"/>
      <c r="AJ674" s="328"/>
      <c r="AK674" s="329"/>
      <c r="AL674" s="314"/>
      <c r="AM674" s="315"/>
      <c r="AN674" s="306"/>
      <c r="AO674" s="307"/>
      <c r="AP674" s="307"/>
      <c r="AQ674" s="307"/>
      <c r="AR674" s="307"/>
      <c r="AS674" s="225"/>
      <c r="AT674" s="34"/>
      <c r="AU674" s="34"/>
      <c r="AV674" s="30"/>
      <c r="AW674" s="170"/>
      <c r="AX674" s="172"/>
    </row>
    <row r="675" spans="2:51" s="23" customFormat="1" ht="18" customHeight="1" x14ac:dyDescent="0.15">
      <c r="B675" s="330"/>
      <c r="C675" s="331"/>
      <c r="D675" s="331"/>
      <c r="E675" s="331"/>
      <c r="F675" s="331"/>
      <c r="G675" s="331"/>
      <c r="H675" s="331"/>
      <c r="I675" s="332"/>
      <c r="J675" s="330"/>
      <c r="K675" s="331"/>
      <c r="L675" s="331"/>
      <c r="M675" s="331"/>
      <c r="N675" s="336"/>
      <c r="O675" s="264"/>
      <c r="P675" s="260" t="s">
        <v>57</v>
      </c>
      <c r="Q675" s="259"/>
      <c r="R675" s="260" t="s">
        <v>58</v>
      </c>
      <c r="S675" s="259"/>
      <c r="T675" s="338" t="s">
        <v>59</v>
      </c>
      <c r="U675" s="339"/>
      <c r="V675" s="340"/>
      <c r="W675" s="341"/>
      <c r="X675" s="341"/>
      <c r="Y675" s="265"/>
      <c r="Z675" s="227"/>
      <c r="AA675" s="228"/>
      <c r="AB675" s="228"/>
      <c r="AC675" s="226"/>
      <c r="AD675" s="227"/>
      <c r="AE675" s="228"/>
      <c r="AF675" s="228"/>
      <c r="AG675" s="229"/>
      <c r="AH675" s="308"/>
      <c r="AI675" s="309"/>
      <c r="AJ675" s="309"/>
      <c r="AK675" s="310"/>
      <c r="AL675" s="269"/>
      <c r="AM675" s="270"/>
      <c r="AN675" s="316"/>
      <c r="AO675" s="317"/>
      <c r="AP675" s="317"/>
      <c r="AQ675" s="317"/>
      <c r="AR675" s="317"/>
      <c r="AS675" s="232"/>
      <c r="AT675" s="34"/>
      <c r="AU675" s="34"/>
      <c r="AV675" s="30">
        <f>DATE(O675+88,Q675,S675)</f>
        <v>32111</v>
      </c>
      <c r="AW675" s="170"/>
      <c r="AX675" s="172">
        <f>IF(AV675&gt;保険料計算シート!$B$12,IF(AV675&lt;保険料計算シート!$B$14,2,3),1)</f>
        <v>1</v>
      </c>
      <c r="AY675" s="29">
        <f>IF(V675="賃金で算定",1,0)</f>
        <v>0</v>
      </c>
    </row>
    <row r="676" spans="2:51" s="23" customFormat="1" ht="18" customHeight="1" x14ac:dyDescent="0.15">
      <c r="B676" s="333"/>
      <c r="C676" s="334"/>
      <c r="D676" s="334"/>
      <c r="E676" s="334"/>
      <c r="F676" s="334"/>
      <c r="G676" s="334"/>
      <c r="H676" s="334"/>
      <c r="I676" s="335"/>
      <c r="J676" s="333"/>
      <c r="K676" s="334"/>
      <c r="L676" s="334"/>
      <c r="M676" s="334"/>
      <c r="N676" s="337"/>
      <c r="O676" s="266"/>
      <c r="P676" s="273" t="s">
        <v>57</v>
      </c>
      <c r="Q676" s="267"/>
      <c r="R676" s="258" t="s">
        <v>58</v>
      </c>
      <c r="S676" s="267"/>
      <c r="T676" s="342" t="s">
        <v>60</v>
      </c>
      <c r="U676" s="343"/>
      <c r="V676" s="325"/>
      <c r="W676" s="326"/>
      <c r="X676" s="326"/>
      <c r="Y676" s="326"/>
      <c r="Z676" s="325"/>
      <c r="AA676" s="326"/>
      <c r="AB676" s="326"/>
      <c r="AC676" s="326"/>
      <c r="AD676" s="325"/>
      <c r="AE676" s="326"/>
      <c r="AF676" s="326"/>
      <c r="AG676" s="344"/>
      <c r="AH676" s="328">
        <f>V676+Z676-AD676</f>
        <v>0</v>
      </c>
      <c r="AI676" s="328"/>
      <c r="AJ676" s="328"/>
      <c r="AK676" s="329"/>
      <c r="AL676" s="314"/>
      <c r="AM676" s="315"/>
      <c r="AN676" s="306"/>
      <c r="AO676" s="307"/>
      <c r="AP676" s="307"/>
      <c r="AQ676" s="307"/>
      <c r="AR676" s="307"/>
      <c r="AS676" s="225"/>
      <c r="AT676" s="34"/>
      <c r="AU676" s="34"/>
      <c r="AV676" s="30"/>
      <c r="AW676" s="170"/>
      <c r="AX676" s="172"/>
    </row>
    <row r="677" spans="2:51" s="23" customFormat="1" ht="18" customHeight="1" x14ac:dyDescent="0.15">
      <c r="B677" s="345" t="s">
        <v>174</v>
      </c>
      <c r="C677" s="346"/>
      <c r="D677" s="346"/>
      <c r="E677" s="347"/>
      <c r="F677" s="351" t="s">
        <v>82</v>
      </c>
      <c r="G677" s="352"/>
      <c r="H677" s="352"/>
      <c r="I677" s="352"/>
      <c r="J677" s="352"/>
      <c r="K677" s="352"/>
      <c r="L677" s="352"/>
      <c r="M677" s="352"/>
      <c r="N677" s="353"/>
      <c r="O677" s="345" t="s">
        <v>62</v>
      </c>
      <c r="P677" s="346"/>
      <c r="Q677" s="346"/>
      <c r="R677" s="346"/>
      <c r="S677" s="346"/>
      <c r="T677" s="346"/>
      <c r="U677" s="347"/>
      <c r="V677" s="308"/>
      <c r="W677" s="309"/>
      <c r="X677" s="309"/>
      <c r="Y677" s="310"/>
      <c r="Z677" s="227"/>
      <c r="AA677" s="228"/>
      <c r="AB677" s="228"/>
      <c r="AC677" s="226"/>
      <c r="AD677" s="227"/>
      <c r="AE677" s="228"/>
      <c r="AF677" s="228"/>
      <c r="AG677" s="226"/>
      <c r="AH677" s="311"/>
      <c r="AI677" s="312"/>
      <c r="AJ677" s="312"/>
      <c r="AK677" s="313"/>
      <c r="AL677" s="230"/>
      <c r="AM677" s="231"/>
      <c r="AN677" s="308"/>
      <c r="AO677" s="309"/>
      <c r="AP677" s="309"/>
      <c r="AQ677" s="309"/>
      <c r="AR677" s="309"/>
      <c r="AS677" s="232"/>
      <c r="AT677" s="34"/>
      <c r="AU677" s="34"/>
      <c r="AX677" s="172"/>
    </row>
    <row r="678" spans="2:51" s="23" customFormat="1" ht="18" customHeight="1" x14ac:dyDescent="0.15">
      <c r="B678" s="348"/>
      <c r="C678" s="349"/>
      <c r="D678" s="349"/>
      <c r="E678" s="350"/>
      <c r="F678" s="354"/>
      <c r="G678" s="355"/>
      <c r="H678" s="355"/>
      <c r="I678" s="355"/>
      <c r="J678" s="355"/>
      <c r="K678" s="355"/>
      <c r="L678" s="355"/>
      <c r="M678" s="355"/>
      <c r="N678" s="356"/>
      <c r="O678" s="348"/>
      <c r="P678" s="349"/>
      <c r="Q678" s="349"/>
      <c r="R678" s="349"/>
      <c r="S678" s="349"/>
      <c r="T678" s="349"/>
      <c r="U678" s="350"/>
      <c r="V678" s="306"/>
      <c r="W678" s="307"/>
      <c r="X678" s="307"/>
      <c r="Y678" s="324"/>
      <c r="Z678" s="306"/>
      <c r="AA678" s="307"/>
      <c r="AB678" s="307"/>
      <c r="AC678" s="307"/>
      <c r="AD678" s="306"/>
      <c r="AE678" s="307"/>
      <c r="AF678" s="307"/>
      <c r="AG678" s="307"/>
      <c r="AH678" s="306"/>
      <c r="AI678" s="307"/>
      <c r="AJ678" s="307"/>
      <c r="AK678" s="307"/>
      <c r="AL678" s="241"/>
      <c r="AM678" s="242"/>
      <c r="AN678" s="306"/>
      <c r="AO678" s="307"/>
      <c r="AP678" s="307"/>
      <c r="AQ678" s="307"/>
      <c r="AR678" s="307"/>
      <c r="AS678" s="225"/>
      <c r="AT678" s="34"/>
      <c r="AU678" s="164">
        <f>IF(OR(AN678&gt;0,AN718&gt;0),1,0)</f>
        <v>0</v>
      </c>
      <c r="AX678" s="172"/>
    </row>
    <row r="679" spans="2:51" s="23" customFormat="1" ht="18" customHeight="1" x14ac:dyDescent="0.15">
      <c r="B679" s="254"/>
      <c r="C679" s="254"/>
      <c r="D679" s="254"/>
      <c r="E679" s="254"/>
      <c r="F679" s="254"/>
      <c r="G679" s="254"/>
      <c r="H679" s="254"/>
      <c r="I679" s="254"/>
      <c r="J679" s="254"/>
      <c r="K679" s="254"/>
      <c r="L679" s="254"/>
      <c r="M679" s="254"/>
      <c r="N679" s="254"/>
      <c r="O679" s="254"/>
      <c r="P679" s="254"/>
      <c r="Q679" s="254"/>
      <c r="R679" s="254"/>
      <c r="S679" s="254"/>
      <c r="T679" s="254"/>
      <c r="U679" s="254"/>
      <c r="V679" s="254"/>
      <c r="W679" s="254"/>
      <c r="X679" s="254"/>
      <c r="Y679" s="254"/>
      <c r="Z679" s="254"/>
      <c r="AA679" s="254"/>
      <c r="AB679" s="254"/>
      <c r="AC679" s="254"/>
      <c r="AD679" s="254"/>
      <c r="AE679" s="254"/>
      <c r="AF679" s="254"/>
      <c r="AG679" s="254"/>
      <c r="AH679" s="254"/>
      <c r="AI679" s="254"/>
      <c r="AJ679" s="254"/>
      <c r="AK679" s="254"/>
      <c r="AL679" s="254"/>
      <c r="AM679" s="254"/>
      <c r="AN679" s="288">
        <f>IF(AN677=0,0,AN677+AN678)</f>
        <v>0</v>
      </c>
      <c r="AO679" s="288"/>
      <c r="AP679" s="288"/>
      <c r="AQ679" s="288"/>
      <c r="AR679" s="288"/>
      <c r="AS679" s="276"/>
      <c r="AT679" s="34"/>
      <c r="AU679" s="34"/>
      <c r="AX679" s="172"/>
    </row>
    <row r="680" spans="2:51" s="23" customFormat="1" ht="31.5" customHeight="1" x14ac:dyDescent="0.15">
      <c r="B680" s="254"/>
      <c r="C680" s="254"/>
      <c r="D680" s="254"/>
      <c r="E680" s="254"/>
      <c r="F680" s="254"/>
      <c r="G680" s="254"/>
      <c r="H680" s="254"/>
      <c r="I680" s="254"/>
      <c r="J680" s="254"/>
      <c r="K680" s="254"/>
      <c r="L680" s="254"/>
      <c r="M680" s="254"/>
      <c r="N680" s="254"/>
      <c r="O680" s="254"/>
      <c r="P680" s="254"/>
      <c r="Q680" s="254"/>
      <c r="R680" s="254"/>
      <c r="S680" s="254"/>
      <c r="T680" s="254"/>
      <c r="U680" s="254"/>
      <c r="V680" s="254"/>
      <c r="W680" s="254"/>
      <c r="X680" s="254"/>
      <c r="Y680" s="254"/>
      <c r="Z680" s="254"/>
      <c r="AA680" s="254"/>
      <c r="AB680" s="254"/>
      <c r="AC680" s="254"/>
      <c r="AD680" s="254"/>
      <c r="AE680" s="254"/>
      <c r="AF680" s="254"/>
      <c r="AG680" s="254"/>
      <c r="AH680" s="254"/>
      <c r="AI680" s="254"/>
      <c r="AJ680" s="254"/>
      <c r="AK680" s="254"/>
      <c r="AL680" s="254"/>
      <c r="AM680" s="254"/>
      <c r="AN680" s="277"/>
      <c r="AO680" s="277"/>
      <c r="AP680" s="277"/>
      <c r="AQ680" s="277"/>
      <c r="AR680" s="277"/>
      <c r="AS680" s="276"/>
      <c r="AT680" s="34"/>
      <c r="AU680" s="34"/>
      <c r="AX680" s="172"/>
    </row>
    <row r="681" spans="2:51" s="23" customFormat="1" ht="7.5" customHeight="1" x14ac:dyDescent="0.15">
      <c r="B681" s="254"/>
      <c r="C681" s="254"/>
      <c r="D681" s="254"/>
      <c r="E681" s="254"/>
      <c r="F681" s="254"/>
      <c r="G681" s="254"/>
      <c r="H681" s="254"/>
      <c r="I681" s="254"/>
      <c r="J681" s="254"/>
      <c r="K681" s="254"/>
      <c r="L681" s="254"/>
      <c r="M681" s="254"/>
      <c r="N681" s="254"/>
      <c r="O681" s="254"/>
      <c r="P681" s="254"/>
      <c r="Q681" s="254"/>
      <c r="R681" s="254"/>
      <c r="S681" s="254"/>
      <c r="T681" s="254"/>
      <c r="U681" s="254"/>
      <c r="V681" s="254"/>
      <c r="W681" s="254"/>
      <c r="X681" s="278"/>
      <c r="Y681" s="278"/>
      <c r="Z681" s="276"/>
      <c r="AA681" s="276"/>
      <c r="AB681" s="276"/>
      <c r="AC681" s="276"/>
      <c r="AD681" s="276"/>
      <c r="AE681" s="276"/>
      <c r="AF681" s="276"/>
      <c r="AG681" s="276"/>
      <c r="AH681" s="276"/>
      <c r="AI681" s="276"/>
      <c r="AJ681" s="276"/>
      <c r="AK681" s="276"/>
      <c r="AL681" s="276"/>
      <c r="AM681" s="276"/>
      <c r="AN681" s="276"/>
      <c r="AO681" s="276"/>
      <c r="AP681" s="276"/>
      <c r="AQ681" s="276"/>
      <c r="AR681" s="276"/>
      <c r="AS681" s="276"/>
      <c r="AT681" s="1"/>
      <c r="AU681" s="1"/>
      <c r="AX681" s="172"/>
    </row>
    <row r="682" spans="2:51" s="23" customFormat="1" ht="10.5" customHeight="1" x14ac:dyDescent="0.15">
      <c r="B682" s="254"/>
      <c r="C682" s="254"/>
      <c r="D682" s="254"/>
      <c r="E682" s="254"/>
      <c r="F682" s="254"/>
      <c r="G682" s="254"/>
      <c r="H682" s="254"/>
      <c r="I682" s="254"/>
      <c r="J682" s="254"/>
      <c r="K682" s="254"/>
      <c r="L682" s="254"/>
      <c r="M682" s="254"/>
      <c r="N682" s="254"/>
      <c r="O682" s="254"/>
      <c r="P682" s="254"/>
      <c r="Q682" s="254"/>
      <c r="R682" s="254"/>
      <c r="S682" s="254"/>
      <c r="T682" s="254"/>
      <c r="U682" s="254"/>
      <c r="V682" s="254"/>
      <c r="W682" s="254"/>
      <c r="X682" s="278"/>
      <c r="Y682" s="278"/>
      <c r="Z682" s="276"/>
      <c r="AA682" s="276"/>
      <c r="AB682" s="276"/>
      <c r="AC682" s="276"/>
      <c r="AD682" s="276"/>
      <c r="AE682" s="276"/>
      <c r="AF682" s="276"/>
      <c r="AG682" s="276"/>
      <c r="AH682" s="276"/>
      <c r="AI682" s="276"/>
      <c r="AJ682" s="276"/>
      <c r="AK682" s="276"/>
      <c r="AL682" s="276"/>
      <c r="AM682" s="276"/>
      <c r="AN682" s="276"/>
      <c r="AO682" s="276"/>
      <c r="AP682" s="276"/>
      <c r="AQ682" s="276"/>
      <c r="AR682" s="276"/>
      <c r="AS682" s="276"/>
      <c r="AT682" s="1"/>
      <c r="AU682" s="1"/>
      <c r="AX682" s="172"/>
    </row>
    <row r="683" spans="2:51" s="23" customFormat="1" ht="5.25" customHeight="1" x14ac:dyDescent="0.15">
      <c r="B683" s="254"/>
      <c r="C683" s="254"/>
      <c r="D683" s="254"/>
      <c r="E683" s="254"/>
      <c r="F683" s="254"/>
      <c r="G683" s="254"/>
      <c r="H683" s="254"/>
      <c r="I683" s="254"/>
      <c r="J683" s="254"/>
      <c r="K683" s="254"/>
      <c r="L683" s="254"/>
      <c r="M683" s="254"/>
      <c r="N683" s="254"/>
      <c r="O683" s="254"/>
      <c r="P683" s="254"/>
      <c r="Q683" s="254"/>
      <c r="R683" s="254"/>
      <c r="S683" s="254"/>
      <c r="T683" s="254"/>
      <c r="U683" s="254"/>
      <c r="V683" s="254"/>
      <c r="W683" s="254"/>
      <c r="X683" s="278"/>
      <c r="Y683" s="278"/>
      <c r="Z683" s="276"/>
      <c r="AA683" s="276"/>
      <c r="AB683" s="276"/>
      <c r="AC683" s="276"/>
      <c r="AD683" s="276"/>
      <c r="AE683" s="276"/>
      <c r="AF683" s="276"/>
      <c r="AG683" s="276"/>
      <c r="AH683" s="276"/>
      <c r="AI683" s="276"/>
      <c r="AJ683" s="276"/>
      <c r="AK683" s="276"/>
      <c r="AL683" s="276"/>
      <c r="AM683" s="276"/>
      <c r="AN683" s="276"/>
      <c r="AO683" s="276"/>
      <c r="AP683" s="276"/>
      <c r="AQ683" s="276"/>
      <c r="AR683" s="276"/>
      <c r="AS683" s="276"/>
      <c r="AT683" s="1"/>
      <c r="AU683" s="1"/>
      <c r="AX683" s="172"/>
    </row>
    <row r="684" spans="2:51" s="23" customFormat="1" ht="5.25" customHeight="1" x14ac:dyDescent="0.15">
      <c r="B684" s="254"/>
      <c r="C684" s="254"/>
      <c r="D684" s="254"/>
      <c r="E684" s="254"/>
      <c r="F684" s="254"/>
      <c r="G684" s="254"/>
      <c r="H684" s="254"/>
      <c r="I684" s="254"/>
      <c r="J684" s="254"/>
      <c r="K684" s="254"/>
      <c r="L684" s="254"/>
      <c r="M684" s="254"/>
      <c r="N684" s="254"/>
      <c r="O684" s="254"/>
      <c r="P684" s="254"/>
      <c r="Q684" s="254"/>
      <c r="R684" s="254"/>
      <c r="S684" s="254"/>
      <c r="T684" s="254"/>
      <c r="U684" s="254"/>
      <c r="V684" s="254"/>
      <c r="W684" s="254"/>
      <c r="X684" s="278"/>
      <c r="Y684" s="278"/>
      <c r="Z684" s="276"/>
      <c r="AA684" s="276"/>
      <c r="AB684" s="276"/>
      <c r="AC684" s="276"/>
      <c r="AD684" s="276"/>
      <c r="AE684" s="276"/>
      <c r="AF684" s="276"/>
      <c r="AG684" s="276"/>
      <c r="AH684" s="276"/>
      <c r="AI684" s="276"/>
      <c r="AJ684" s="276"/>
      <c r="AK684" s="276"/>
      <c r="AL684" s="276"/>
      <c r="AM684" s="276"/>
      <c r="AN684" s="276"/>
      <c r="AO684" s="276"/>
      <c r="AP684" s="276"/>
      <c r="AQ684" s="276"/>
      <c r="AR684" s="276"/>
      <c r="AS684" s="276"/>
      <c r="AT684" s="1"/>
      <c r="AU684" s="1"/>
      <c r="AX684" s="172"/>
    </row>
    <row r="685" spans="2:51" s="23" customFormat="1" ht="5.25" customHeight="1" x14ac:dyDescent="0.15">
      <c r="B685" s="254"/>
      <c r="C685" s="254"/>
      <c r="D685" s="254"/>
      <c r="E685" s="254"/>
      <c r="F685" s="254"/>
      <c r="G685" s="254"/>
      <c r="H685" s="254"/>
      <c r="I685" s="254"/>
      <c r="J685" s="254"/>
      <c r="K685" s="254"/>
      <c r="L685" s="254"/>
      <c r="M685" s="254"/>
      <c r="N685" s="254"/>
      <c r="O685" s="254"/>
      <c r="P685" s="254"/>
      <c r="Q685" s="254"/>
      <c r="R685" s="254"/>
      <c r="S685" s="254"/>
      <c r="T685" s="254"/>
      <c r="U685" s="254"/>
      <c r="V685" s="254"/>
      <c r="W685" s="254"/>
      <c r="X685" s="278"/>
      <c r="Y685" s="278"/>
      <c r="Z685" s="276"/>
      <c r="AA685" s="276"/>
      <c r="AB685" s="276"/>
      <c r="AC685" s="276"/>
      <c r="AD685" s="276"/>
      <c r="AE685" s="276"/>
      <c r="AF685" s="276"/>
      <c r="AG685" s="276"/>
      <c r="AH685" s="276"/>
      <c r="AI685" s="276"/>
      <c r="AJ685" s="276"/>
      <c r="AK685" s="276"/>
      <c r="AL685" s="276"/>
      <c r="AM685" s="276"/>
      <c r="AN685" s="276"/>
      <c r="AO685" s="276"/>
      <c r="AP685" s="276"/>
      <c r="AQ685" s="276"/>
      <c r="AR685" s="276"/>
      <c r="AS685" s="276"/>
      <c r="AT685" s="1"/>
      <c r="AU685" s="1"/>
      <c r="AX685" s="172"/>
    </row>
    <row r="686" spans="2:51" s="23" customFormat="1" ht="5.25" customHeight="1" x14ac:dyDescent="0.15">
      <c r="B686" s="254"/>
      <c r="C686" s="254"/>
      <c r="D686" s="254"/>
      <c r="E686" s="254"/>
      <c r="F686" s="254"/>
      <c r="G686" s="254"/>
      <c r="H686" s="254"/>
      <c r="I686" s="254"/>
      <c r="J686" s="254"/>
      <c r="K686" s="254"/>
      <c r="L686" s="254"/>
      <c r="M686" s="254"/>
      <c r="N686" s="254"/>
      <c r="O686" s="254"/>
      <c r="P686" s="254"/>
      <c r="Q686" s="254"/>
      <c r="R686" s="254"/>
      <c r="S686" s="254"/>
      <c r="T686" s="254"/>
      <c r="U686" s="254"/>
      <c r="V686" s="254"/>
      <c r="W686" s="254"/>
      <c r="X686" s="278"/>
      <c r="Y686" s="278"/>
      <c r="Z686" s="276"/>
      <c r="AA686" s="276"/>
      <c r="AB686" s="276"/>
      <c r="AC686" s="276"/>
      <c r="AD686" s="276"/>
      <c r="AE686" s="276"/>
      <c r="AF686" s="276"/>
      <c r="AG686" s="276"/>
      <c r="AH686" s="276"/>
      <c r="AI686" s="276"/>
      <c r="AJ686" s="276"/>
      <c r="AK686" s="276"/>
      <c r="AL686" s="276"/>
      <c r="AM686" s="276"/>
      <c r="AN686" s="276"/>
      <c r="AO686" s="276"/>
      <c r="AP686" s="276"/>
      <c r="AQ686" s="276"/>
      <c r="AR686" s="276"/>
      <c r="AS686" s="276"/>
      <c r="AT686" s="1"/>
      <c r="AU686" s="1"/>
      <c r="AX686" s="172"/>
    </row>
    <row r="687" spans="2:51" s="23" customFormat="1" ht="17.25" customHeight="1" x14ac:dyDescent="0.15">
      <c r="B687" s="279" t="s">
        <v>72</v>
      </c>
      <c r="C687" s="254"/>
      <c r="D687" s="254"/>
      <c r="E687" s="254"/>
      <c r="F687" s="254"/>
      <c r="G687" s="254"/>
      <c r="H687" s="254"/>
      <c r="I687" s="254"/>
      <c r="J687" s="254"/>
      <c r="K687" s="254"/>
      <c r="L687" s="276"/>
      <c r="M687" s="276"/>
      <c r="N687" s="276"/>
      <c r="O687" s="276"/>
      <c r="P687" s="276"/>
      <c r="Q687" s="276"/>
      <c r="R687" s="276"/>
      <c r="S687" s="280"/>
      <c r="T687" s="280"/>
      <c r="U687" s="280"/>
      <c r="V687" s="280"/>
      <c r="W687" s="280"/>
      <c r="X687" s="276"/>
      <c r="Y687" s="276"/>
      <c r="Z687" s="276"/>
      <c r="AA687" s="276"/>
      <c r="AB687" s="276"/>
      <c r="AC687" s="276"/>
      <c r="AD687" s="254"/>
      <c r="AE687" s="254"/>
      <c r="AF687" s="254"/>
      <c r="AG687" s="254"/>
      <c r="AH687" s="254"/>
      <c r="AI687" s="254"/>
      <c r="AJ687" s="254"/>
      <c r="AK687" s="254"/>
      <c r="AL687" s="281"/>
      <c r="AM687" s="281"/>
      <c r="AN687" s="281"/>
      <c r="AO687" s="281"/>
      <c r="AP687" s="254"/>
      <c r="AQ687" s="254"/>
      <c r="AR687" s="254"/>
      <c r="AS687" s="254"/>
      <c r="AX687" s="172"/>
    </row>
    <row r="688" spans="2:51" s="23" customFormat="1" ht="12.75" customHeight="1" x14ac:dyDescent="0.15">
      <c r="B688" s="254"/>
      <c r="C688" s="254"/>
      <c r="D688" s="254"/>
      <c r="E688" s="254"/>
      <c r="F688" s="254"/>
      <c r="G688" s="254"/>
      <c r="H688" s="254"/>
      <c r="I688" s="254"/>
      <c r="J688" s="254"/>
      <c r="K688" s="254"/>
      <c r="L688" s="276"/>
      <c r="M688" s="282"/>
      <c r="N688" s="282"/>
      <c r="O688" s="282"/>
      <c r="P688" s="282"/>
      <c r="Q688" s="282"/>
      <c r="R688" s="282"/>
      <c r="S688" s="282"/>
      <c r="T688" s="283"/>
      <c r="U688" s="283"/>
      <c r="V688" s="283"/>
      <c r="W688" s="283"/>
      <c r="X688" s="283"/>
      <c r="Y688" s="283"/>
      <c r="Z688" s="283"/>
      <c r="AA688" s="282"/>
      <c r="AB688" s="282"/>
      <c r="AC688" s="282"/>
      <c r="AD688" s="254"/>
      <c r="AE688" s="254"/>
      <c r="AF688" s="254"/>
      <c r="AG688" s="254"/>
      <c r="AH688" s="254"/>
      <c r="AI688" s="254"/>
      <c r="AJ688" s="254"/>
      <c r="AK688" s="254"/>
      <c r="AL688" s="281"/>
      <c r="AM688" s="281"/>
      <c r="AN688" s="289" t="s">
        <v>73</v>
      </c>
      <c r="AO688" s="290"/>
      <c r="AP688" s="254"/>
      <c r="AQ688" s="254"/>
      <c r="AR688" s="254"/>
      <c r="AS688" s="254"/>
      <c r="AX688" s="172"/>
    </row>
    <row r="689" spans="2:51" s="23" customFormat="1" ht="12.75" customHeight="1" x14ac:dyDescent="0.15">
      <c r="B689" s="254"/>
      <c r="C689" s="254"/>
      <c r="D689" s="254"/>
      <c r="E689" s="254"/>
      <c r="F689" s="254"/>
      <c r="G689" s="254"/>
      <c r="H689" s="254"/>
      <c r="I689" s="254"/>
      <c r="J689" s="254"/>
      <c r="K689" s="254"/>
      <c r="L689" s="276"/>
      <c r="M689" s="282"/>
      <c r="N689" s="282"/>
      <c r="O689" s="282"/>
      <c r="P689" s="282"/>
      <c r="Q689" s="282"/>
      <c r="R689" s="282"/>
      <c r="S689" s="282"/>
      <c r="T689" s="283"/>
      <c r="U689" s="283"/>
      <c r="V689" s="283"/>
      <c r="W689" s="283"/>
      <c r="X689" s="283"/>
      <c r="Y689" s="283"/>
      <c r="Z689" s="283"/>
      <c r="AA689" s="282"/>
      <c r="AB689" s="282"/>
      <c r="AC689" s="282"/>
      <c r="AD689" s="254"/>
      <c r="AE689" s="254"/>
      <c r="AF689" s="254"/>
      <c r="AG689" s="254"/>
      <c r="AH689" s="254"/>
      <c r="AI689" s="254"/>
      <c r="AJ689" s="254"/>
      <c r="AK689" s="254"/>
      <c r="AL689" s="281"/>
      <c r="AM689" s="281"/>
      <c r="AN689" s="291"/>
      <c r="AO689" s="292"/>
      <c r="AP689" s="254"/>
      <c r="AQ689" s="254"/>
      <c r="AR689" s="254"/>
      <c r="AS689" s="254"/>
      <c r="AX689" s="172"/>
    </row>
    <row r="690" spans="2:51" s="23" customFormat="1" ht="12.75" customHeight="1" x14ac:dyDescent="0.15">
      <c r="B690" s="254"/>
      <c r="C690" s="254"/>
      <c r="D690" s="254"/>
      <c r="E690" s="254"/>
      <c r="F690" s="254"/>
      <c r="G690" s="254"/>
      <c r="H690" s="254"/>
      <c r="I690" s="254"/>
      <c r="J690" s="254"/>
      <c r="K690" s="254"/>
      <c r="L690" s="276"/>
      <c r="M690" s="282"/>
      <c r="N690" s="282"/>
      <c r="O690" s="282"/>
      <c r="P690" s="282"/>
      <c r="Q690" s="282"/>
      <c r="R690" s="282"/>
      <c r="S690" s="282"/>
      <c r="T690" s="282"/>
      <c r="U690" s="282"/>
      <c r="V690" s="282"/>
      <c r="W690" s="282"/>
      <c r="X690" s="282"/>
      <c r="Y690" s="282"/>
      <c r="Z690" s="282"/>
      <c r="AA690" s="282"/>
      <c r="AB690" s="282"/>
      <c r="AC690" s="282"/>
      <c r="AD690" s="254"/>
      <c r="AE690" s="254"/>
      <c r="AF690" s="254"/>
      <c r="AG690" s="254"/>
      <c r="AH690" s="254"/>
      <c r="AI690" s="254"/>
      <c r="AJ690" s="254"/>
      <c r="AK690" s="254"/>
      <c r="AL690" s="281"/>
      <c r="AM690" s="281"/>
      <c r="AN690" s="293"/>
      <c r="AO690" s="294"/>
      <c r="AP690" s="254"/>
      <c r="AQ690" s="254"/>
      <c r="AR690" s="254"/>
      <c r="AS690" s="254"/>
      <c r="AX690" s="172"/>
    </row>
    <row r="691" spans="2:51" s="23" customFormat="1" ht="6" customHeight="1" x14ac:dyDescent="0.15">
      <c r="B691" s="254"/>
      <c r="C691" s="254"/>
      <c r="D691" s="254"/>
      <c r="E691" s="254"/>
      <c r="F691" s="254"/>
      <c r="G691" s="254"/>
      <c r="H691" s="254"/>
      <c r="I691" s="254"/>
      <c r="J691" s="254"/>
      <c r="K691" s="254"/>
      <c r="L691" s="276"/>
      <c r="M691" s="282"/>
      <c r="N691" s="282"/>
      <c r="O691" s="282"/>
      <c r="P691" s="282"/>
      <c r="Q691" s="282"/>
      <c r="R691" s="282"/>
      <c r="S691" s="282"/>
      <c r="T691" s="282"/>
      <c r="U691" s="282"/>
      <c r="V691" s="282"/>
      <c r="W691" s="282"/>
      <c r="X691" s="282"/>
      <c r="Y691" s="282"/>
      <c r="Z691" s="282"/>
      <c r="AA691" s="282"/>
      <c r="AB691" s="282"/>
      <c r="AC691" s="282"/>
      <c r="AD691" s="254"/>
      <c r="AE691" s="254"/>
      <c r="AF691" s="254"/>
      <c r="AG691" s="254"/>
      <c r="AH691" s="254"/>
      <c r="AI691" s="254"/>
      <c r="AJ691" s="254"/>
      <c r="AK691" s="254"/>
      <c r="AL691" s="281"/>
      <c r="AM691" s="281"/>
      <c r="AN691" s="254"/>
      <c r="AO691" s="254"/>
      <c r="AP691" s="254"/>
      <c r="AQ691" s="254"/>
      <c r="AR691" s="254"/>
      <c r="AS691" s="254"/>
      <c r="AX691" s="172"/>
    </row>
    <row r="692" spans="2:51" s="23" customFormat="1" ht="12.75" customHeight="1" x14ac:dyDescent="0.15">
      <c r="B692" s="422" t="s">
        <v>2</v>
      </c>
      <c r="C692" s="423"/>
      <c r="D692" s="423"/>
      <c r="E692" s="423"/>
      <c r="F692" s="423"/>
      <c r="G692" s="423"/>
      <c r="H692" s="423"/>
      <c r="I692" s="423"/>
      <c r="J692" s="369" t="s">
        <v>12</v>
      </c>
      <c r="K692" s="369"/>
      <c r="L692" s="284" t="s">
        <v>3</v>
      </c>
      <c r="M692" s="369" t="s">
        <v>13</v>
      </c>
      <c r="N692" s="369"/>
      <c r="O692" s="370" t="s">
        <v>14</v>
      </c>
      <c r="P692" s="369"/>
      <c r="Q692" s="369"/>
      <c r="R692" s="369"/>
      <c r="S692" s="369"/>
      <c r="T692" s="369"/>
      <c r="U692" s="369" t="s">
        <v>15</v>
      </c>
      <c r="V692" s="369"/>
      <c r="W692" s="369"/>
      <c r="X692" s="276"/>
      <c r="Y692" s="276"/>
      <c r="Z692" s="276"/>
      <c r="AA692" s="276"/>
      <c r="AB692" s="276"/>
      <c r="AC692" s="276"/>
      <c r="AD692" s="263"/>
      <c r="AE692" s="263"/>
      <c r="AF692" s="263"/>
      <c r="AG692" s="263"/>
      <c r="AH692" s="263"/>
      <c r="AI692" s="263"/>
      <c r="AJ692" s="263"/>
      <c r="AK692" s="276"/>
      <c r="AL692" s="371">
        <f>$AL$9</f>
        <v>0</v>
      </c>
      <c r="AM692" s="295"/>
      <c r="AN692" s="419" t="s">
        <v>4</v>
      </c>
      <c r="AO692" s="419"/>
      <c r="AP692" s="295">
        <v>18</v>
      </c>
      <c r="AQ692" s="295"/>
      <c r="AR692" s="298" t="s">
        <v>5</v>
      </c>
      <c r="AS692" s="299"/>
      <c r="AT692" s="34"/>
      <c r="AU692" s="34"/>
      <c r="AX692" s="172"/>
    </row>
    <row r="693" spans="2:51" s="23" customFormat="1" ht="13.5" customHeight="1" x14ac:dyDescent="0.15">
      <c r="B693" s="423"/>
      <c r="C693" s="423"/>
      <c r="D693" s="423"/>
      <c r="E693" s="423"/>
      <c r="F693" s="423"/>
      <c r="G693" s="423"/>
      <c r="H693" s="423"/>
      <c r="I693" s="423"/>
      <c r="J693" s="359" t="str">
        <f>$J$10</f>
        <v>2</v>
      </c>
      <c r="K693" s="361" t="str">
        <f>$K$10</f>
        <v>2</v>
      </c>
      <c r="L693" s="364" t="str">
        <f>$L$10</f>
        <v>1</v>
      </c>
      <c r="M693" s="416" t="str">
        <f>$M$10</f>
        <v>0</v>
      </c>
      <c r="N693" s="361" t="str">
        <f>$N$10</f>
        <v>7</v>
      </c>
      <c r="O693" s="416" t="str">
        <f>$O$10</f>
        <v>9</v>
      </c>
      <c r="P693" s="374" t="str">
        <f>$P$10</f>
        <v>4</v>
      </c>
      <c r="Q693" s="374" t="str">
        <f>$Q$10</f>
        <v>8</v>
      </c>
      <c r="R693" s="374" t="str">
        <f>$R$10</f>
        <v>0</v>
      </c>
      <c r="S693" s="374" t="str">
        <f>$S$10</f>
        <v>5</v>
      </c>
      <c r="T693" s="361" t="str">
        <f>$T$10</f>
        <v>5</v>
      </c>
      <c r="U693" s="416">
        <f>$U$10</f>
        <v>0</v>
      </c>
      <c r="V693" s="374">
        <f>$V$10</f>
        <v>0</v>
      </c>
      <c r="W693" s="361">
        <f>$W$10</f>
        <v>0</v>
      </c>
      <c r="X693" s="276"/>
      <c r="Y693" s="276"/>
      <c r="Z693" s="276"/>
      <c r="AA693" s="276"/>
      <c r="AB693" s="276"/>
      <c r="AC693" s="276"/>
      <c r="AD693" s="263"/>
      <c r="AE693" s="263"/>
      <c r="AF693" s="263"/>
      <c r="AG693" s="263"/>
      <c r="AH693" s="263"/>
      <c r="AI693" s="263"/>
      <c r="AJ693" s="263"/>
      <c r="AK693" s="276"/>
      <c r="AL693" s="372"/>
      <c r="AM693" s="296"/>
      <c r="AN693" s="420"/>
      <c r="AO693" s="420"/>
      <c r="AP693" s="296"/>
      <c r="AQ693" s="296"/>
      <c r="AR693" s="300"/>
      <c r="AS693" s="301"/>
      <c r="AT693" s="34"/>
      <c r="AU693" s="34"/>
      <c r="AX693" s="172"/>
    </row>
    <row r="694" spans="2:51" s="23" customFormat="1" ht="9" customHeight="1" x14ac:dyDescent="0.15">
      <c r="B694" s="423"/>
      <c r="C694" s="423"/>
      <c r="D694" s="423"/>
      <c r="E694" s="423"/>
      <c r="F694" s="423"/>
      <c r="G694" s="423"/>
      <c r="H694" s="423"/>
      <c r="I694" s="423"/>
      <c r="J694" s="360"/>
      <c r="K694" s="362"/>
      <c r="L694" s="365"/>
      <c r="M694" s="417"/>
      <c r="N694" s="362"/>
      <c r="O694" s="417"/>
      <c r="P694" s="375"/>
      <c r="Q694" s="375"/>
      <c r="R694" s="375"/>
      <c r="S694" s="375"/>
      <c r="T694" s="362"/>
      <c r="U694" s="417"/>
      <c r="V694" s="375"/>
      <c r="W694" s="362"/>
      <c r="X694" s="276"/>
      <c r="Y694" s="276"/>
      <c r="Z694" s="276"/>
      <c r="AA694" s="276"/>
      <c r="AB694" s="276"/>
      <c r="AC694" s="276"/>
      <c r="AD694" s="263"/>
      <c r="AE694" s="263"/>
      <c r="AF694" s="263"/>
      <c r="AG694" s="263"/>
      <c r="AH694" s="263"/>
      <c r="AI694" s="263"/>
      <c r="AJ694" s="263"/>
      <c r="AK694" s="276"/>
      <c r="AL694" s="373"/>
      <c r="AM694" s="297"/>
      <c r="AN694" s="421"/>
      <c r="AO694" s="421"/>
      <c r="AP694" s="297"/>
      <c r="AQ694" s="297"/>
      <c r="AR694" s="302"/>
      <c r="AS694" s="303"/>
      <c r="AT694" s="34"/>
      <c r="AU694" s="34"/>
      <c r="AX694" s="172"/>
    </row>
    <row r="695" spans="2:51" s="23" customFormat="1" ht="6" customHeight="1" x14ac:dyDescent="0.15">
      <c r="B695" s="424"/>
      <c r="C695" s="424"/>
      <c r="D695" s="424"/>
      <c r="E695" s="424"/>
      <c r="F695" s="424"/>
      <c r="G695" s="424"/>
      <c r="H695" s="424"/>
      <c r="I695" s="424"/>
      <c r="J695" s="360"/>
      <c r="K695" s="363"/>
      <c r="L695" s="366"/>
      <c r="M695" s="418"/>
      <c r="N695" s="363"/>
      <c r="O695" s="418"/>
      <c r="P695" s="376"/>
      <c r="Q695" s="376"/>
      <c r="R695" s="376"/>
      <c r="S695" s="376"/>
      <c r="T695" s="363"/>
      <c r="U695" s="418"/>
      <c r="V695" s="376"/>
      <c r="W695" s="363"/>
      <c r="X695" s="276"/>
      <c r="Y695" s="276"/>
      <c r="Z695" s="276"/>
      <c r="AA695" s="276"/>
      <c r="AB695" s="276"/>
      <c r="AC695" s="276"/>
      <c r="AD695" s="276"/>
      <c r="AE695" s="276"/>
      <c r="AF695" s="276"/>
      <c r="AG695" s="276"/>
      <c r="AH695" s="276"/>
      <c r="AI695" s="276"/>
      <c r="AJ695" s="276"/>
      <c r="AK695" s="276"/>
      <c r="AL695" s="254"/>
      <c r="AM695" s="254"/>
      <c r="AN695" s="243"/>
      <c r="AO695" s="243"/>
      <c r="AP695" s="243"/>
      <c r="AQ695" s="243"/>
      <c r="AR695" s="243"/>
      <c r="AS695" s="243"/>
      <c r="AT695" s="34"/>
      <c r="AU695" s="34"/>
      <c r="AX695" s="172"/>
    </row>
    <row r="696" spans="2:51" s="23" customFormat="1" ht="15" customHeight="1" x14ac:dyDescent="0.15">
      <c r="B696" s="401" t="s">
        <v>74</v>
      </c>
      <c r="C696" s="402"/>
      <c r="D696" s="402"/>
      <c r="E696" s="402"/>
      <c r="F696" s="402"/>
      <c r="G696" s="402"/>
      <c r="H696" s="402"/>
      <c r="I696" s="403"/>
      <c r="J696" s="401" t="s">
        <v>6</v>
      </c>
      <c r="K696" s="402"/>
      <c r="L696" s="402"/>
      <c r="M696" s="402"/>
      <c r="N696" s="410"/>
      <c r="O696" s="413" t="s">
        <v>75</v>
      </c>
      <c r="P696" s="402"/>
      <c r="Q696" s="402"/>
      <c r="R696" s="402"/>
      <c r="S696" s="402"/>
      <c r="T696" s="402"/>
      <c r="U696" s="403"/>
      <c r="V696" s="285" t="s">
        <v>76</v>
      </c>
      <c r="W696" s="286"/>
      <c r="X696" s="286"/>
      <c r="Y696" s="304" t="s">
        <v>77</v>
      </c>
      <c r="Z696" s="304"/>
      <c r="AA696" s="304"/>
      <c r="AB696" s="304"/>
      <c r="AC696" s="304"/>
      <c r="AD696" s="304"/>
      <c r="AE696" s="304"/>
      <c r="AF696" s="304"/>
      <c r="AG696" s="304"/>
      <c r="AH696" s="304"/>
      <c r="AI696" s="286"/>
      <c r="AJ696" s="286"/>
      <c r="AK696" s="287"/>
      <c r="AL696" s="305" t="s">
        <v>78</v>
      </c>
      <c r="AM696" s="305"/>
      <c r="AN696" s="377" t="s">
        <v>40</v>
      </c>
      <c r="AO696" s="377"/>
      <c r="AP696" s="377"/>
      <c r="AQ696" s="377"/>
      <c r="AR696" s="377"/>
      <c r="AS696" s="378"/>
      <c r="AT696" s="34"/>
      <c r="AU696" s="34"/>
      <c r="AX696" s="172"/>
    </row>
    <row r="697" spans="2:51" s="23" customFormat="1" ht="13.5" customHeight="1" x14ac:dyDescent="0.15">
      <c r="B697" s="404"/>
      <c r="C697" s="405"/>
      <c r="D697" s="405"/>
      <c r="E697" s="405"/>
      <c r="F697" s="405"/>
      <c r="G697" s="405"/>
      <c r="H697" s="405"/>
      <c r="I697" s="406"/>
      <c r="J697" s="404"/>
      <c r="K697" s="405"/>
      <c r="L697" s="405"/>
      <c r="M697" s="405"/>
      <c r="N697" s="411"/>
      <c r="O697" s="414"/>
      <c r="P697" s="405"/>
      <c r="Q697" s="405"/>
      <c r="R697" s="405"/>
      <c r="S697" s="405"/>
      <c r="T697" s="405"/>
      <c r="U697" s="406"/>
      <c r="V697" s="379" t="s">
        <v>7</v>
      </c>
      <c r="W697" s="380"/>
      <c r="X697" s="380"/>
      <c r="Y697" s="381"/>
      <c r="Z697" s="385" t="s">
        <v>18</v>
      </c>
      <c r="AA697" s="386"/>
      <c r="AB697" s="386"/>
      <c r="AC697" s="387"/>
      <c r="AD697" s="391" t="s">
        <v>19</v>
      </c>
      <c r="AE697" s="392"/>
      <c r="AF697" s="392"/>
      <c r="AG697" s="393"/>
      <c r="AH697" s="397" t="s">
        <v>188</v>
      </c>
      <c r="AI697" s="298"/>
      <c r="AJ697" s="298"/>
      <c r="AK697" s="299"/>
      <c r="AL697" s="399" t="s">
        <v>79</v>
      </c>
      <c r="AM697" s="399"/>
      <c r="AN697" s="318" t="s">
        <v>21</v>
      </c>
      <c r="AO697" s="319"/>
      <c r="AP697" s="319"/>
      <c r="AQ697" s="319"/>
      <c r="AR697" s="320"/>
      <c r="AS697" s="321"/>
      <c r="AT697" s="34"/>
      <c r="AU697" s="34"/>
      <c r="AX697" s="172"/>
    </row>
    <row r="698" spans="2:51" s="23" customFormat="1" ht="13.5" customHeight="1" x14ac:dyDescent="0.15">
      <c r="B698" s="407"/>
      <c r="C698" s="408"/>
      <c r="D698" s="408"/>
      <c r="E698" s="408"/>
      <c r="F698" s="408"/>
      <c r="G698" s="408"/>
      <c r="H698" s="408"/>
      <c r="I698" s="409"/>
      <c r="J698" s="407"/>
      <c r="K698" s="408"/>
      <c r="L698" s="408"/>
      <c r="M698" s="408"/>
      <c r="N698" s="412"/>
      <c r="O698" s="415"/>
      <c r="P698" s="408"/>
      <c r="Q698" s="408"/>
      <c r="R698" s="408"/>
      <c r="S698" s="408"/>
      <c r="T698" s="408"/>
      <c r="U698" s="409"/>
      <c r="V698" s="382"/>
      <c r="W698" s="383"/>
      <c r="X698" s="383"/>
      <c r="Y698" s="384"/>
      <c r="Z698" s="388"/>
      <c r="AA698" s="389"/>
      <c r="AB698" s="389"/>
      <c r="AC698" s="390"/>
      <c r="AD698" s="394"/>
      <c r="AE698" s="395"/>
      <c r="AF698" s="395"/>
      <c r="AG698" s="396"/>
      <c r="AH698" s="398"/>
      <c r="AI698" s="302"/>
      <c r="AJ698" s="302"/>
      <c r="AK698" s="303"/>
      <c r="AL698" s="400"/>
      <c r="AM698" s="400"/>
      <c r="AN698" s="322"/>
      <c r="AO698" s="322"/>
      <c r="AP698" s="322"/>
      <c r="AQ698" s="322"/>
      <c r="AR698" s="322"/>
      <c r="AS698" s="323"/>
      <c r="AT698" s="34"/>
      <c r="AU698" s="34"/>
      <c r="AX698" s="172"/>
    </row>
    <row r="699" spans="2:51" s="23" customFormat="1" ht="18" customHeight="1" x14ac:dyDescent="0.15">
      <c r="B699" s="330"/>
      <c r="C699" s="331"/>
      <c r="D699" s="331"/>
      <c r="E699" s="331"/>
      <c r="F699" s="331"/>
      <c r="G699" s="331"/>
      <c r="H699" s="331"/>
      <c r="I699" s="332"/>
      <c r="J699" s="330"/>
      <c r="K699" s="331"/>
      <c r="L699" s="331"/>
      <c r="M699" s="331"/>
      <c r="N699" s="336"/>
      <c r="O699" s="259"/>
      <c r="P699" s="260" t="s">
        <v>0</v>
      </c>
      <c r="Q699" s="259"/>
      <c r="R699" s="260" t="s">
        <v>1</v>
      </c>
      <c r="S699" s="259"/>
      <c r="T699" s="338" t="s">
        <v>80</v>
      </c>
      <c r="U699" s="339"/>
      <c r="V699" s="340"/>
      <c r="W699" s="341"/>
      <c r="X699" s="341"/>
      <c r="Y699" s="261" t="s">
        <v>8</v>
      </c>
      <c r="Z699" s="220"/>
      <c r="AA699" s="221"/>
      <c r="AB699" s="221"/>
      <c r="AC699" s="219" t="s">
        <v>8</v>
      </c>
      <c r="AD699" s="220"/>
      <c r="AE699" s="221"/>
      <c r="AF699" s="221"/>
      <c r="AG699" s="222" t="s">
        <v>8</v>
      </c>
      <c r="AH699" s="220"/>
      <c r="AI699" s="221"/>
      <c r="AJ699" s="221"/>
      <c r="AK699" s="222" t="s">
        <v>8</v>
      </c>
      <c r="AL699" s="274"/>
      <c r="AM699" s="275"/>
      <c r="AN699" s="316"/>
      <c r="AO699" s="317"/>
      <c r="AP699" s="317"/>
      <c r="AQ699" s="317"/>
      <c r="AR699" s="317"/>
      <c r="AS699" s="222" t="s">
        <v>8</v>
      </c>
      <c r="AT699" s="34"/>
      <c r="AU699" s="34"/>
      <c r="AV699" s="30">
        <f>DATE(O699+88,Q699,S699)</f>
        <v>32111</v>
      </c>
      <c r="AW699" s="170"/>
      <c r="AX699" s="172">
        <f>IF(AV699&gt;保険料計算シート!$B$12,IF(AV699&lt;保険料計算シート!$B$14,2,3),1)</f>
        <v>1</v>
      </c>
      <c r="AY699" s="29">
        <f>IF(V699="賃金で算定",1,0)</f>
        <v>0</v>
      </c>
    </row>
    <row r="700" spans="2:51" s="23" customFormat="1" ht="18" customHeight="1" x14ac:dyDescent="0.15">
      <c r="B700" s="333"/>
      <c r="C700" s="334"/>
      <c r="D700" s="334"/>
      <c r="E700" s="334"/>
      <c r="F700" s="334"/>
      <c r="G700" s="334"/>
      <c r="H700" s="334"/>
      <c r="I700" s="335"/>
      <c r="J700" s="333"/>
      <c r="K700" s="334"/>
      <c r="L700" s="334"/>
      <c r="M700" s="334"/>
      <c r="N700" s="337"/>
      <c r="O700" s="262"/>
      <c r="P700" s="263" t="s">
        <v>0</v>
      </c>
      <c r="Q700" s="262"/>
      <c r="R700" s="263" t="s">
        <v>1</v>
      </c>
      <c r="S700" s="262"/>
      <c r="T700" s="367" t="s">
        <v>81</v>
      </c>
      <c r="U700" s="368"/>
      <c r="V700" s="357"/>
      <c r="W700" s="358"/>
      <c r="X700" s="358"/>
      <c r="Y700" s="358"/>
      <c r="Z700" s="357"/>
      <c r="AA700" s="358"/>
      <c r="AB700" s="358"/>
      <c r="AC700" s="358"/>
      <c r="AD700" s="325"/>
      <c r="AE700" s="326"/>
      <c r="AF700" s="326"/>
      <c r="AG700" s="344"/>
      <c r="AH700" s="328">
        <f>V700+Z700-AD700</f>
        <v>0</v>
      </c>
      <c r="AI700" s="328"/>
      <c r="AJ700" s="328"/>
      <c r="AK700" s="329"/>
      <c r="AL700" s="314"/>
      <c r="AM700" s="315"/>
      <c r="AN700" s="306"/>
      <c r="AO700" s="307"/>
      <c r="AP700" s="307"/>
      <c r="AQ700" s="307"/>
      <c r="AR700" s="307"/>
      <c r="AS700" s="225"/>
      <c r="AT700" s="34"/>
      <c r="AU700" s="34"/>
      <c r="AV700" s="30"/>
      <c r="AW700" s="170"/>
      <c r="AX700" s="172"/>
    </row>
    <row r="701" spans="2:51" s="23" customFormat="1" ht="18" customHeight="1" x14ac:dyDescent="0.15">
      <c r="B701" s="330"/>
      <c r="C701" s="331"/>
      <c r="D701" s="331"/>
      <c r="E701" s="331"/>
      <c r="F701" s="331"/>
      <c r="G701" s="331"/>
      <c r="H701" s="331"/>
      <c r="I701" s="332"/>
      <c r="J701" s="330"/>
      <c r="K701" s="331"/>
      <c r="L701" s="331"/>
      <c r="M701" s="331"/>
      <c r="N701" s="336"/>
      <c r="O701" s="264"/>
      <c r="P701" s="260" t="s">
        <v>57</v>
      </c>
      <c r="Q701" s="259"/>
      <c r="R701" s="260" t="s">
        <v>58</v>
      </c>
      <c r="S701" s="259"/>
      <c r="T701" s="338" t="s">
        <v>59</v>
      </c>
      <c r="U701" s="339"/>
      <c r="V701" s="340"/>
      <c r="W701" s="341"/>
      <c r="X701" s="341"/>
      <c r="Y701" s="265"/>
      <c r="Z701" s="227"/>
      <c r="AA701" s="228"/>
      <c r="AB701" s="228"/>
      <c r="AC701" s="226"/>
      <c r="AD701" s="227"/>
      <c r="AE701" s="228"/>
      <c r="AF701" s="228"/>
      <c r="AG701" s="229"/>
      <c r="AH701" s="308"/>
      <c r="AI701" s="309"/>
      <c r="AJ701" s="309"/>
      <c r="AK701" s="310"/>
      <c r="AL701" s="230"/>
      <c r="AM701" s="231"/>
      <c r="AN701" s="316"/>
      <c r="AO701" s="317"/>
      <c r="AP701" s="317"/>
      <c r="AQ701" s="317"/>
      <c r="AR701" s="317"/>
      <c r="AS701" s="232"/>
      <c r="AT701" s="34"/>
      <c r="AU701" s="34"/>
      <c r="AV701" s="30">
        <f>DATE(O701+88,Q701,S701)</f>
        <v>32111</v>
      </c>
      <c r="AW701" s="170"/>
      <c r="AX701" s="172">
        <f>IF(AV701&gt;保険料計算シート!$B$12,IF(AV701&lt;保険料計算シート!$B$14,2,3),1)</f>
        <v>1</v>
      </c>
      <c r="AY701" s="29">
        <f>IF(V701="賃金で算定",1,0)</f>
        <v>0</v>
      </c>
    </row>
    <row r="702" spans="2:51" s="23" customFormat="1" ht="18" customHeight="1" x14ac:dyDescent="0.15">
      <c r="B702" s="333"/>
      <c r="C702" s="334"/>
      <c r="D702" s="334"/>
      <c r="E702" s="334"/>
      <c r="F702" s="334"/>
      <c r="G702" s="334"/>
      <c r="H702" s="334"/>
      <c r="I702" s="335"/>
      <c r="J702" s="333"/>
      <c r="K702" s="334"/>
      <c r="L702" s="334"/>
      <c r="M702" s="334"/>
      <c r="N702" s="337"/>
      <c r="O702" s="266"/>
      <c r="P702" s="258" t="s">
        <v>57</v>
      </c>
      <c r="Q702" s="267"/>
      <c r="R702" s="258" t="s">
        <v>58</v>
      </c>
      <c r="S702" s="267"/>
      <c r="T702" s="342" t="s">
        <v>60</v>
      </c>
      <c r="U702" s="343"/>
      <c r="V702" s="357"/>
      <c r="W702" s="358"/>
      <c r="X702" s="358"/>
      <c r="Y702" s="358"/>
      <c r="Z702" s="357"/>
      <c r="AA702" s="358"/>
      <c r="AB702" s="358"/>
      <c r="AC702" s="358"/>
      <c r="AD702" s="325"/>
      <c r="AE702" s="326"/>
      <c r="AF702" s="326"/>
      <c r="AG702" s="344"/>
      <c r="AH702" s="328">
        <f>V702+Z702-AD702</f>
        <v>0</v>
      </c>
      <c r="AI702" s="328"/>
      <c r="AJ702" s="328"/>
      <c r="AK702" s="329"/>
      <c r="AL702" s="314"/>
      <c r="AM702" s="315"/>
      <c r="AN702" s="306"/>
      <c r="AO702" s="307"/>
      <c r="AP702" s="307"/>
      <c r="AQ702" s="307"/>
      <c r="AR702" s="307"/>
      <c r="AS702" s="225"/>
      <c r="AT702" s="34"/>
      <c r="AU702" s="34"/>
      <c r="AV702" s="30"/>
      <c r="AW702" s="170"/>
      <c r="AX702" s="172"/>
    </row>
    <row r="703" spans="2:51" s="23" customFormat="1" ht="18" customHeight="1" x14ac:dyDescent="0.15">
      <c r="B703" s="330"/>
      <c r="C703" s="331"/>
      <c r="D703" s="331"/>
      <c r="E703" s="331"/>
      <c r="F703" s="331"/>
      <c r="G703" s="331"/>
      <c r="H703" s="331"/>
      <c r="I703" s="332"/>
      <c r="J703" s="330"/>
      <c r="K703" s="331"/>
      <c r="L703" s="331"/>
      <c r="M703" s="331"/>
      <c r="N703" s="336"/>
      <c r="O703" s="264"/>
      <c r="P703" s="260" t="s">
        <v>57</v>
      </c>
      <c r="Q703" s="259"/>
      <c r="R703" s="260" t="s">
        <v>58</v>
      </c>
      <c r="S703" s="259"/>
      <c r="T703" s="338" t="s">
        <v>59</v>
      </c>
      <c r="U703" s="339"/>
      <c r="V703" s="340"/>
      <c r="W703" s="341"/>
      <c r="X703" s="341"/>
      <c r="Y703" s="265"/>
      <c r="Z703" s="227"/>
      <c r="AA703" s="228"/>
      <c r="AB703" s="228"/>
      <c r="AC703" s="226"/>
      <c r="AD703" s="227"/>
      <c r="AE703" s="228"/>
      <c r="AF703" s="228"/>
      <c r="AG703" s="229"/>
      <c r="AH703" s="308"/>
      <c r="AI703" s="309"/>
      <c r="AJ703" s="309"/>
      <c r="AK703" s="310"/>
      <c r="AL703" s="230"/>
      <c r="AM703" s="231"/>
      <c r="AN703" s="316"/>
      <c r="AO703" s="317"/>
      <c r="AP703" s="317"/>
      <c r="AQ703" s="317"/>
      <c r="AR703" s="317"/>
      <c r="AS703" s="232"/>
      <c r="AT703" s="34"/>
      <c r="AU703" s="34"/>
      <c r="AV703" s="30">
        <f>DATE(O703+88,Q703,S703)</f>
        <v>32111</v>
      </c>
      <c r="AW703" s="170"/>
      <c r="AX703" s="172">
        <f>IF(AV703&gt;保険料計算シート!$B$12,IF(AV703&lt;保険料計算シート!$B$14,2,3),1)</f>
        <v>1</v>
      </c>
      <c r="AY703" s="29">
        <f>IF(V703="賃金で算定",1,0)</f>
        <v>0</v>
      </c>
    </row>
    <row r="704" spans="2:51" s="23" customFormat="1" ht="18" customHeight="1" x14ac:dyDescent="0.15">
      <c r="B704" s="333"/>
      <c r="C704" s="334"/>
      <c r="D704" s="334"/>
      <c r="E704" s="334"/>
      <c r="F704" s="334"/>
      <c r="G704" s="334"/>
      <c r="H704" s="334"/>
      <c r="I704" s="335"/>
      <c r="J704" s="333"/>
      <c r="K704" s="334"/>
      <c r="L704" s="334"/>
      <c r="M704" s="334"/>
      <c r="N704" s="337"/>
      <c r="O704" s="266"/>
      <c r="P704" s="258" t="s">
        <v>57</v>
      </c>
      <c r="Q704" s="267"/>
      <c r="R704" s="258" t="s">
        <v>58</v>
      </c>
      <c r="S704" s="267"/>
      <c r="T704" s="342" t="s">
        <v>60</v>
      </c>
      <c r="U704" s="343"/>
      <c r="V704" s="325"/>
      <c r="W704" s="326"/>
      <c r="X704" s="326"/>
      <c r="Y704" s="326"/>
      <c r="Z704" s="325"/>
      <c r="AA704" s="326"/>
      <c r="AB704" s="326"/>
      <c r="AC704" s="326"/>
      <c r="AD704" s="325"/>
      <c r="AE704" s="326"/>
      <c r="AF704" s="326"/>
      <c r="AG704" s="344"/>
      <c r="AH704" s="328">
        <f>V704+Z704-AD704</f>
        <v>0</v>
      </c>
      <c r="AI704" s="328"/>
      <c r="AJ704" s="328"/>
      <c r="AK704" s="329"/>
      <c r="AL704" s="314"/>
      <c r="AM704" s="315"/>
      <c r="AN704" s="306"/>
      <c r="AO704" s="307"/>
      <c r="AP704" s="307"/>
      <c r="AQ704" s="307"/>
      <c r="AR704" s="307"/>
      <c r="AS704" s="225"/>
      <c r="AT704" s="34"/>
      <c r="AU704" s="34"/>
      <c r="AV704" s="30"/>
      <c r="AW704" s="170"/>
      <c r="AX704" s="172"/>
    </row>
    <row r="705" spans="2:51" s="23" customFormat="1" ht="18" customHeight="1" x14ac:dyDescent="0.15">
      <c r="B705" s="330"/>
      <c r="C705" s="331"/>
      <c r="D705" s="331"/>
      <c r="E705" s="331"/>
      <c r="F705" s="331"/>
      <c r="G705" s="331"/>
      <c r="H705" s="331"/>
      <c r="I705" s="332"/>
      <c r="J705" s="330"/>
      <c r="K705" s="331"/>
      <c r="L705" s="331"/>
      <c r="M705" s="331"/>
      <c r="N705" s="336"/>
      <c r="O705" s="264"/>
      <c r="P705" s="260" t="s">
        <v>57</v>
      </c>
      <c r="Q705" s="259"/>
      <c r="R705" s="260" t="s">
        <v>58</v>
      </c>
      <c r="S705" s="259"/>
      <c r="T705" s="338" t="s">
        <v>59</v>
      </c>
      <c r="U705" s="339"/>
      <c r="V705" s="340"/>
      <c r="W705" s="341"/>
      <c r="X705" s="341"/>
      <c r="Y705" s="268"/>
      <c r="Z705" s="236"/>
      <c r="AA705" s="237"/>
      <c r="AB705" s="237"/>
      <c r="AC705" s="235"/>
      <c r="AD705" s="236"/>
      <c r="AE705" s="237"/>
      <c r="AF705" s="237"/>
      <c r="AG705" s="238"/>
      <c r="AH705" s="308"/>
      <c r="AI705" s="309"/>
      <c r="AJ705" s="309"/>
      <c r="AK705" s="310"/>
      <c r="AL705" s="239"/>
      <c r="AM705" s="240"/>
      <c r="AN705" s="316"/>
      <c r="AO705" s="317"/>
      <c r="AP705" s="317"/>
      <c r="AQ705" s="317"/>
      <c r="AR705" s="317"/>
      <c r="AS705" s="232"/>
      <c r="AT705" s="34"/>
      <c r="AU705" s="34"/>
      <c r="AV705" s="30">
        <f>DATE(O705+88,Q705,S705)</f>
        <v>32111</v>
      </c>
      <c r="AW705" s="170"/>
      <c r="AX705" s="172">
        <f>IF(AV705&gt;保険料計算シート!$B$12,IF(AV705&lt;保険料計算シート!$B$14,2,3),1)</f>
        <v>1</v>
      </c>
      <c r="AY705" s="29">
        <f>IF(V705="賃金で算定",1,0)</f>
        <v>0</v>
      </c>
    </row>
    <row r="706" spans="2:51" s="23" customFormat="1" ht="18" customHeight="1" x14ac:dyDescent="0.15">
      <c r="B706" s="333"/>
      <c r="C706" s="334"/>
      <c r="D706" s="334"/>
      <c r="E706" s="334"/>
      <c r="F706" s="334"/>
      <c r="G706" s="334"/>
      <c r="H706" s="334"/>
      <c r="I706" s="335"/>
      <c r="J706" s="333"/>
      <c r="K706" s="334"/>
      <c r="L706" s="334"/>
      <c r="M706" s="334"/>
      <c r="N706" s="337"/>
      <c r="O706" s="266"/>
      <c r="P706" s="258" t="s">
        <v>57</v>
      </c>
      <c r="Q706" s="267"/>
      <c r="R706" s="258" t="s">
        <v>58</v>
      </c>
      <c r="S706" s="267"/>
      <c r="T706" s="342" t="s">
        <v>60</v>
      </c>
      <c r="U706" s="343"/>
      <c r="V706" s="357"/>
      <c r="W706" s="358"/>
      <c r="X706" s="358"/>
      <c r="Y706" s="358"/>
      <c r="Z706" s="357"/>
      <c r="AA706" s="358"/>
      <c r="AB706" s="358"/>
      <c r="AC706" s="358"/>
      <c r="AD706" s="325"/>
      <c r="AE706" s="326"/>
      <c r="AF706" s="326"/>
      <c r="AG706" s="344"/>
      <c r="AH706" s="328">
        <f>V706+Z706-AD706</f>
        <v>0</v>
      </c>
      <c r="AI706" s="328"/>
      <c r="AJ706" s="328"/>
      <c r="AK706" s="329"/>
      <c r="AL706" s="314"/>
      <c r="AM706" s="315"/>
      <c r="AN706" s="306"/>
      <c r="AO706" s="307"/>
      <c r="AP706" s="307"/>
      <c r="AQ706" s="307"/>
      <c r="AR706" s="307"/>
      <c r="AS706" s="225"/>
      <c r="AT706" s="34"/>
      <c r="AU706" s="34"/>
      <c r="AV706" s="30"/>
      <c r="AW706" s="170"/>
      <c r="AX706" s="172"/>
    </row>
    <row r="707" spans="2:51" s="23" customFormat="1" ht="18" customHeight="1" x14ac:dyDescent="0.15">
      <c r="B707" s="330"/>
      <c r="C707" s="331"/>
      <c r="D707" s="331"/>
      <c r="E707" s="331"/>
      <c r="F707" s="331"/>
      <c r="G707" s="331"/>
      <c r="H707" s="331"/>
      <c r="I707" s="332"/>
      <c r="J707" s="330"/>
      <c r="K707" s="331"/>
      <c r="L707" s="331"/>
      <c r="M707" s="331"/>
      <c r="N707" s="336"/>
      <c r="O707" s="264"/>
      <c r="P707" s="260" t="s">
        <v>57</v>
      </c>
      <c r="Q707" s="259"/>
      <c r="R707" s="260" t="s">
        <v>58</v>
      </c>
      <c r="S707" s="259"/>
      <c r="T707" s="338" t="s">
        <v>59</v>
      </c>
      <c r="U707" s="339"/>
      <c r="V707" s="340"/>
      <c r="W707" s="341"/>
      <c r="X707" s="341"/>
      <c r="Y707" s="265"/>
      <c r="Z707" s="227"/>
      <c r="AA707" s="228"/>
      <c r="AB707" s="228"/>
      <c r="AC707" s="226"/>
      <c r="AD707" s="227"/>
      <c r="AE707" s="228"/>
      <c r="AF707" s="228"/>
      <c r="AG707" s="229"/>
      <c r="AH707" s="308"/>
      <c r="AI707" s="309"/>
      <c r="AJ707" s="309"/>
      <c r="AK707" s="310"/>
      <c r="AL707" s="239"/>
      <c r="AM707" s="240"/>
      <c r="AN707" s="316"/>
      <c r="AO707" s="317"/>
      <c r="AP707" s="317"/>
      <c r="AQ707" s="317"/>
      <c r="AR707" s="317"/>
      <c r="AS707" s="232"/>
      <c r="AT707" s="34"/>
      <c r="AU707" s="34"/>
      <c r="AV707" s="30">
        <f>DATE(O707+88,Q707,S707)</f>
        <v>32111</v>
      </c>
      <c r="AW707" s="170"/>
      <c r="AX707" s="172">
        <f>IF(AV707&gt;保険料計算シート!$B$12,IF(AV707&lt;保険料計算シート!$B$14,2,3),1)</f>
        <v>1</v>
      </c>
      <c r="AY707" s="29">
        <f>IF(V707="賃金で算定",1,0)</f>
        <v>0</v>
      </c>
    </row>
    <row r="708" spans="2:51" s="23" customFormat="1" ht="18" customHeight="1" x14ac:dyDescent="0.15">
      <c r="B708" s="333"/>
      <c r="C708" s="334"/>
      <c r="D708" s="334"/>
      <c r="E708" s="334"/>
      <c r="F708" s="334"/>
      <c r="G708" s="334"/>
      <c r="H708" s="334"/>
      <c r="I708" s="335"/>
      <c r="J708" s="333"/>
      <c r="K708" s="334"/>
      <c r="L708" s="334"/>
      <c r="M708" s="334"/>
      <c r="N708" s="337"/>
      <c r="O708" s="266"/>
      <c r="P708" s="258" t="s">
        <v>57</v>
      </c>
      <c r="Q708" s="267"/>
      <c r="R708" s="258" t="s">
        <v>58</v>
      </c>
      <c r="S708" s="267"/>
      <c r="T708" s="342" t="s">
        <v>60</v>
      </c>
      <c r="U708" s="343"/>
      <c r="V708" s="325"/>
      <c r="W708" s="326"/>
      <c r="X708" s="326"/>
      <c r="Y708" s="326"/>
      <c r="Z708" s="325"/>
      <c r="AA708" s="326"/>
      <c r="AB708" s="326"/>
      <c r="AC708" s="326"/>
      <c r="AD708" s="325"/>
      <c r="AE708" s="326"/>
      <c r="AF708" s="326"/>
      <c r="AG708" s="344"/>
      <c r="AH708" s="328">
        <f>V708+Z708-AD708</f>
        <v>0</v>
      </c>
      <c r="AI708" s="328"/>
      <c r="AJ708" s="328"/>
      <c r="AK708" s="329"/>
      <c r="AL708" s="314"/>
      <c r="AM708" s="315"/>
      <c r="AN708" s="306"/>
      <c r="AO708" s="307"/>
      <c r="AP708" s="307"/>
      <c r="AQ708" s="307"/>
      <c r="AR708" s="307"/>
      <c r="AS708" s="225"/>
      <c r="AT708" s="34"/>
      <c r="AU708" s="34"/>
      <c r="AV708" s="30"/>
      <c r="AW708" s="170"/>
      <c r="AX708" s="172"/>
    </row>
    <row r="709" spans="2:51" s="23" customFormat="1" ht="18" customHeight="1" x14ac:dyDescent="0.15">
      <c r="B709" s="330"/>
      <c r="C709" s="331"/>
      <c r="D709" s="331"/>
      <c r="E709" s="331"/>
      <c r="F709" s="331"/>
      <c r="G709" s="331"/>
      <c r="H709" s="331"/>
      <c r="I709" s="332"/>
      <c r="J709" s="330"/>
      <c r="K709" s="331"/>
      <c r="L709" s="331"/>
      <c r="M709" s="331"/>
      <c r="N709" s="336"/>
      <c r="O709" s="264"/>
      <c r="P709" s="260" t="s">
        <v>57</v>
      </c>
      <c r="Q709" s="259"/>
      <c r="R709" s="260" t="s">
        <v>58</v>
      </c>
      <c r="S709" s="259"/>
      <c r="T709" s="338" t="s">
        <v>59</v>
      </c>
      <c r="U709" s="339"/>
      <c r="V709" s="340"/>
      <c r="W709" s="341"/>
      <c r="X709" s="341"/>
      <c r="Y709" s="265"/>
      <c r="Z709" s="227"/>
      <c r="AA709" s="228"/>
      <c r="AB709" s="228"/>
      <c r="AC709" s="226"/>
      <c r="AD709" s="227"/>
      <c r="AE709" s="228"/>
      <c r="AF709" s="228"/>
      <c r="AG709" s="229"/>
      <c r="AH709" s="308"/>
      <c r="AI709" s="309"/>
      <c r="AJ709" s="309"/>
      <c r="AK709" s="310"/>
      <c r="AL709" s="269"/>
      <c r="AM709" s="270"/>
      <c r="AN709" s="316"/>
      <c r="AO709" s="317"/>
      <c r="AP709" s="317"/>
      <c r="AQ709" s="317"/>
      <c r="AR709" s="317"/>
      <c r="AS709" s="232"/>
      <c r="AT709" s="34"/>
      <c r="AU709" s="34"/>
      <c r="AV709" s="30">
        <f>DATE(O709+88,Q709,S709)</f>
        <v>32111</v>
      </c>
      <c r="AW709" s="170"/>
      <c r="AX709" s="172">
        <f>IF(AV709&gt;保険料計算シート!$B$12,IF(AV709&lt;保険料計算シート!$B$14,2,3),1)</f>
        <v>1</v>
      </c>
      <c r="AY709" s="29">
        <f>IF(V709="賃金で算定",1,0)</f>
        <v>0</v>
      </c>
    </row>
    <row r="710" spans="2:51" s="23" customFormat="1" ht="18" customHeight="1" x14ac:dyDescent="0.15">
      <c r="B710" s="333"/>
      <c r="C710" s="334"/>
      <c r="D710" s="334"/>
      <c r="E710" s="334"/>
      <c r="F710" s="334"/>
      <c r="G710" s="334"/>
      <c r="H710" s="334"/>
      <c r="I710" s="335"/>
      <c r="J710" s="333"/>
      <c r="K710" s="334"/>
      <c r="L710" s="334"/>
      <c r="M710" s="334"/>
      <c r="N710" s="337"/>
      <c r="O710" s="266"/>
      <c r="P710" s="258" t="s">
        <v>57</v>
      </c>
      <c r="Q710" s="267"/>
      <c r="R710" s="258" t="s">
        <v>58</v>
      </c>
      <c r="S710" s="267"/>
      <c r="T710" s="342" t="s">
        <v>60</v>
      </c>
      <c r="U710" s="343"/>
      <c r="V710" s="325"/>
      <c r="W710" s="326"/>
      <c r="X710" s="326"/>
      <c r="Y710" s="326"/>
      <c r="Z710" s="325"/>
      <c r="AA710" s="326"/>
      <c r="AB710" s="326"/>
      <c r="AC710" s="326"/>
      <c r="AD710" s="325"/>
      <c r="AE710" s="326"/>
      <c r="AF710" s="326"/>
      <c r="AG710" s="344"/>
      <c r="AH710" s="328">
        <f>V710+Z710-AD710</f>
        <v>0</v>
      </c>
      <c r="AI710" s="328"/>
      <c r="AJ710" s="328"/>
      <c r="AK710" s="329"/>
      <c r="AL710" s="314"/>
      <c r="AM710" s="315"/>
      <c r="AN710" s="306"/>
      <c r="AO710" s="307"/>
      <c r="AP710" s="307"/>
      <c r="AQ710" s="307"/>
      <c r="AR710" s="307"/>
      <c r="AS710" s="225"/>
      <c r="AT710" s="34"/>
      <c r="AU710" s="34"/>
      <c r="AV710" s="30"/>
      <c r="AW710" s="170"/>
      <c r="AX710" s="172"/>
    </row>
    <row r="711" spans="2:51" s="23" customFormat="1" ht="18" customHeight="1" x14ac:dyDescent="0.15">
      <c r="B711" s="330"/>
      <c r="C711" s="331"/>
      <c r="D711" s="331"/>
      <c r="E711" s="331"/>
      <c r="F711" s="331"/>
      <c r="G711" s="331"/>
      <c r="H711" s="331"/>
      <c r="I711" s="332"/>
      <c r="J711" s="330"/>
      <c r="K711" s="331"/>
      <c r="L711" s="331"/>
      <c r="M711" s="331"/>
      <c r="N711" s="336"/>
      <c r="O711" s="264"/>
      <c r="P711" s="260" t="s">
        <v>57</v>
      </c>
      <c r="Q711" s="259"/>
      <c r="R711" s="260" t="s">
        <v>58</v>
      </c>
      <c r="S711" s="259"/>
      <c r="T711" s="338" t="s">
        <v>59</v>
      </c>
      <c r="U711" s="339"/>
      <c r="V711" s="340"/>
      <c r="W711" s="341"/>
      <c r="X711" s="341"/>
      <c r="Y711" s="265"/>
      <c r="Z711" s="227"/>
      <c r="AA711" s="228"/>
      <c r="AB711" s="228"/>
      <c r="AC711" s="226"/>
      <c r="AD711" s="227"/>
      <c r="AE711" s="228"/>
      <c r="AF711" s="228"/>
      <c r="AG711" s="229"/>
      <c r="AH711" s="308"/>
      <c r="AI711" s="309"/>
      <c r="AJ711" s="309"/>
      <c r="AK711" s="310"/>
      <c r="AL711" s="271"/>
      <c r="AM711" s="272"/>
      <c r="AN711" s="316"/>
      <c r="AO711" s="317"/>
      <c r="AP711" s="317"/>
      <c r="AQ711" s="317"/>
      <c r="AR711" s="317"/>
      <c r="AS711" s="232"/>
      <c r="AT711" s="34"/>
      <c r="AU711" s="34"/>
      <c r="AV711" s="30">
        <f>DATE(O711+88,Q711,S711)</f>
        <v>32111</v>
      </c>
      <c r="AW711" s="170"/>
      <c r="AX711" s="172">
        <f>IF(AV711&gt;保険料計算シート!$B$12,IF(AV711&lt;保険料計算シート!$B$14,2,3),1)</f>
        <v>1</v>
      </c>
      <c r="AY711" s="29">
        <f>IF(V711="賃金で算定",1,0)</f>
        <v>0</v>
      </c>
    </row>
    <row r="712" spans="2:51" s="23" customFormat="1" ht="18" customHeight="1" x14ac:dyDescent="0.15">
      <c r="B712" s="333"/>
      <c r="C712" s="334"/>
      <c r="D712" s="334"/>
      <c r="E712" s="334"/>
      <c r="F712" s="334"/>
      <c r="G712" s="334"/>
      <c r="H712" s="334"/>
      <c r="I712" s="335"/>
      <c r="J712" s="333"/>
      <c r="K712" s="334"/>
      <c r="L712" s="334"/>
      <c r="M712" s="334"/>
      <c r="N712" s="337"/>
      <c r="O712" s="266"/>
      <c r="P712" s="258" t="s">
        <v>57</v>
      </c>
      <c r="Q712" s="267"/>
      <c r="R712" s="258" t="s">
        <v>58</v>
      </c>
      <c r="S712" s="267"/>
      <c r="T712" s="342" t="s">
        <v>60</v>
      </c>
      <c r="U712" s="343"/>
      <c r="V712" s="325"/>
      <c r="W712" s="326"/>
      <c r="X712" s="326"/>
      <c r="Y712" s="326"/>
      <c r="Z712" s="325"/>
      <c r="AA712" s="326"/>
      <c r="AB712" s="326"/>
      <c r="AC712" s="326"/>
      <c r="AD712" s="325"/>
      <c r="AE712" s="326"/>
      <c r="AF712" s="326"/>
      <c r="AG712" s="344"/>
      <c r="AH712" s="328">
        <f>V712+Z712-AD712</f>
        <v>0</v>
      </c>
      <c r="AI712" s="328"/>
      <c r="AJ712" s="328"/>
      <c r="AK712" s="329"/>
      <c r="AL712" s="314"/>
      <c r="AM712" s="315"/>
      <c r="AN712" s="306"/>
      <c r="AO712" s="307"/>
      <c r="AP712" s="307"/>
      <c r="AQ712" s="307"/>
      <c r="AR712" s="307"/>
      <c r="AS712" s="225"/>
      <c r="AT712" s="34"/>
      <c r="AU712" s="34"/>
      <c r="AV712" s="30"/>
      <c r="AW712" s="170"/>
      <c r="AX712" s="172"/>
    </row>
    <row r="713" spans="2:51" s="23" customFormat="1" ht="18" customHeight="1" x14ac:dyDescent="0.15">
      <c r="B713" s="330"/>
      <c r="C713" s="331"/>
      <c r="D713" s="331"/>
      <c r="E713" s="331"/>
      <c r="F713" s="331"/>
      <c r="G713" s="331"/>
      <c r="H713" s="331"/>
      <c r="I713" s="332"/>
      <c r="J713" s="330"/>
      <c r="K713" s="331"/>
      <c r="L713" s="331"/>
      <c r="M713" s="331"/>
      <c r="N713" s="336"/>
      <c r="O713" s="264"/>
      <c r="P713" s="260" t="s">
        <v>57</v>
      </c>
      <c r="Q713" s="259"/>
      <c r="R713" s="260" t="s">
        <v>58</v>
      </c>
      <c r="S713" s="259"/>
      <c r="T713" s="338" t="s">
        <v>59</v>
      </c>
      <c r="U713" s="339"/>
      <c r="V713" s="340"/>
      <c r="W713" s="341"/>
      <c r="X713" s="341"/>
      <c r="Y713" s="265"/>
      <c r="Z713" s="227"/>
      <c r="AA713" s="228"/>
      <c r="AB713" s="228"/>
      <c r="AC713" s="226"/>
      <c r="AD713" s="227"/>
      <c r="AE713" s="228"/>
      <c r="AF713" s="228"/>
      <c r="AG713" s="229"/>
      <c r="AH713" s="308"/>
      <c r="AI713" s="309"/>
      <c r="AJ713" s="309"/>
      <c r="AK713" s="310"/>
      <c r="AL713" s="269"/>
      <c r="AM713" s="270"/>
      <c r="AN713" s="316"/>
      <c r="AO713" s="317"/>
      <c r="AP713" s="317"/>
      <c r="AQ713" s="317"/>
      <c r="AR713" s="317"/>
      <c r="AS713" s="232"/>
      <c r="AT713" s="34"/>
      <c r="AU713" s="34"/>
      <c r="AV713" s="30">
        <f>DATE(O713+88,Q713,S713)</f>
        <v>32111</v>
      </c>
      <c r="AW713" s="170"/>
      <c r="AX713" s="172">
        <f>IF(AV713&gt;保険料計算シート!$B$12,IF(AV713&lt;保険料計算シート!$B$14,2,3),1)</f>
        <v>1</v>
      </c>
      <c r="AY713" s="29">
        <f>IF(V713="賃金で算定",1,0)</f>
        <v>0</v>
      </c>
    </row>
    <row r="714" spans="2:51" s="23" customFormat="1" ht="18" customHeight="1" x14ac:dyDescent="0.15">
      <c r="B714" s="333"/>
      <c r="C714" s="334"/>
      <c r="D714" s="334"/>
      <c r="E714" s="334"/>
      <c r="F714" s="334"/>
      <c r="G714" s="334"/>
      <c r="H714" s="334"/>
      <c r="I714" s="335"/>
      <c r="J714" s="333"/>
      <c r="K714" s="334"/>
      <c r="L714" s="334"/>
      <c r="M714" s="334"/>
      <c r="N714" s="337"/>
      <c r="O714" s="266"/>
      <c r="P714" s="258" t="s">
        <v>57</v>
      </c>
      <c r="Q714" s="267"/>
      <c r="R714" s="258" t="s">
        <v>58</v>
      </c>
      <c r="S714" s="267"/>
      <c r="T714" s="342" t="s">
        <v>60</v>
      </c>
      <c r="U714" s="343"/>
      <c r="V714" s="325"/>
      <c r="W714" s="326"/>
      <c r="X714" s="326"/>
      <c r="Y714" s="326"/>
      <c r="Z714" s="325"/>
      <c r="AA714" s="326"/>
      <c r="AB714" s="326"/>
      <c r="AC714" s="326"/>
      <c r="AD714" s="325"/>
      <c r="AE714" s="326"/>
      <c r="AF714" s="326"/>
      <c r="AG714" s="344"/>
      <c r="AH714" s="328">
        <f>V714+Z714-AD714</f>
        <v>0</v>
      </c>
      <c r="AI714" s="328"/>
      <c r="AJ714" s="328"/>
      <c r="AK714" s="329"/>
      <c r="AL714" s="314"/>
      <c r="AM714" s="315"/>
      <c r="AN714" s="306"/>
      <c r="AO714" s="307"/>
      <c r="AP714" s="307"/>
      <c r="AQ714" s="307"/>
      <c r="AR714" s="307"/>
      <c r="AS714" s="225"/>
      <c r="AT714" s="34"/>
      <c r="AU714" s="34"/>
      <c r="AV714" s="30"/>
      <c r="AW714" s="170"/>
      <c r="AX714" s="172"/>
    </row>
    <row r="715" spans="2:51" s="23" customFormat="1" ht="18" customHeight="1" x14ac:dyDescent="0.15">
      <c r="B715" s="330"/>
      <c r="C715" s="331"/>
      <c r="D715" s="331"/>
      <c r="E715" s="331"/>
      <c r="F715" s="331"/>
      <c r="G715" s="331"/>
      <c r="H715" s="331"/>
      <c r="I715" s="332"/>
      <c r="J715" s="330"/>
      <c r="K715" s="331"/>
      <c r="L715" s="331"/>
      <c r="M715" s="331"/>
      <c r="N715" s="336"/>
      <c r="O715" s="264"/>
      <c r="P715" s="260" t="s">
        <v>57</v>
      </c>
      <c r="Q715" s="259"/>
      <c r="R715" s="260" t="s">
        <v>58</v>
      </c>
      <c r="S715" s="259"/>
      <c r="T715" s="338" t="s">
        <v>59</v>
      </c>
      <c r="U715" s="339"/>
      <c r="V715" s="340"/>
      <c r="W715" s="341"/>
      <c r="X715" s="341"/>
      <c r="Y715" s="265"/>
      <c r="Z715" s="227"/>
      <c r="AA715" s="228"/>
      <c r="AB715" s="228"/>
      <c r="AC715" s="226"/>
      <c r="AD715" s="227"/>
      <c r="AE715" s="228"/>
      <c r="AF715" s="228"/>
      <c r="AG715" s="229"/>
      <c r="AH715" s="308"/>
      <c r="AI715" s="309"/>
      <c r="AJ715" s="309"/>
      <c r="AK715" s="310"/>
      <c r="AL715" s="269"/>
      <c r="AM715" s="270"/>
      <c r="AN715" s="316"/>
      <c r="AO715" s="317"/>
      <c r="AP715" s="317"/>
      <c r="AQ715" s="317"/>
      <c r="AR715" s="317"/>
      <c r="AS715" s="232"/>
      <c r="AT715" s="34"/>
      <c r="AU715" s="34"/>
      <c r="AV715" s="30">
        <f>DATE(O715+88,Q715,S715)</f>
        <v>32111</v>
      </c>
      <c r="AW715" s="170"/>
      <c r="AX715" s="172">
        <f>IF(AV715&gt;保険料計算シート!$B$12,IF(AV715&lt;保険料計算シート!$B$14,2,3),1)</f>
        <v>1</v>
      </c>
      <c r="AY715" s="29">
        <f>IF(V715="賃金で算定",1,0)</f>
        <v>0</v>
      </c>
    </row>
    <row r="716" spans="2:51" s="23" customFormat="1" ht="18" customHeight="1" x14ac:dyDescent="0.15">
      <c r="B716" s="333"/>
      <c r="C716" s="334"/>
      <c r="D716" s="334"/>
      <c r="E716" s="334"/>
      <c r="F716" s="334"/>
      <c r="G716" s="334"/>
      <c r="H716" s="334"/>
      <c r="I716" s="335"/>
      <c r="J716" s="333"/>
      <c r="K716" s="334"/>
      <c r="L716" s="334"/>
      <c r="M716" s="334"/>
      <c r="N716" s="337"/>
      <c r="O716" s="266"/>
      <c r="P716" s="273" t="s">
        <v>57</v>
      </c>
      <c r="Q716" s="267"/>
      <c r="R716" s="258" t="s">
        <v>58</v>
      </c>
      <c r="S716" s="267"/>
      <c r="T716" s="342" t="s">
        <v>60</v>
      </c>
      <c r="U716" s="343"/>
      <c r="V716" s="325"/>
      <c r="W716" s="326"/>
      <c r="X716" s="326"/>
      <c r="Y716" s="326"/>
      <c r="Z716" s="325"/>
      <c r="AA716" s="326"/>
      <c r="AB716" s="326"/>
      <c r="AC716" s="326"/>
      <c r="AD716" s="325"/>
      <c r="AE716" s="326"/>
      <c r="AF716" s="326"/>
      <c r="AG716" s="344"/>
      <c r="AH716" s="328">
        <f>V716+Z716-AD716</f>
        <v>0</v>
      </c>
      <c r="AI716" s="328"/>
      <c r="AJ716" s="328"/>
      <c r="AK716" s="329"/>
      <c r="AL716" s="314"/>
      <c r="AM716" s="315"/>
      <c r="AN716" s="306"/>
      <c r="AO716" s="307"/>
      <c r="AP716" s="307"/>
      <c r="AQ716" s="307"/>
      <c r="AR716" s="307"/>
      <c r="AS716" s="225"/>
      <c r="AT716" s="34"/>
      <c r="AU716" s="34"/>
      <c r="AV716" s="30"/>
      <c r="AW716" s="170"/>
      <c r="AX716" s="172"/>
    </row>
    <row r="717" spans="2:51" s="23" customFormat="1" ht="18" customHeight="1" x14ac:dyDescent="0.15">
      <c r="B717" s="345" t="s">
        <v>174</v>
      </c>
      <c r="C717" s="346"/>
      <c r="D717" s="346"/>
      <c r="E717" s="347"/>
      <c r="F717" s="351" t="s">
        <v>82</v>
      </c>
      <c r="G717" s="352"/>
      <c r="H717" s="352"/>
      <c r="I717" s="352"/>
      <c r="J717" s="352"/>
      <c r="K717" s="352"/>
      <c r="L717" s="352"/>
      <c r="M717" s="352"/>
      <c r="N717" s="353"/>
      <c r="O717" s="345" t="s">
        <v>62</v>
      </c>
      <c r="P717" s="346"/>
      <c r="Q717" s="346"/>
      <c r="R717" s="346"/>
      <c r="S717" s="346"/>
      <c r="T717" s="346"/>
      <c r="U717" s="347"/>
      <c r="V717" s="308"/>
      <c r="W717" s="309"/>
      <c r="X717" s="309"/>
      <c r="Y717" s="310"/>
      <c r="Z717" s="227"/>
      <c r="AA717" s="228"/>
      <c r="AB717" s="228"/>
      <c r="AC717" s="226"/>
      <c r="AD717" s="227"/>
      <c r="AE717" s="228"/>
      <c r="AF717" s="228"/>
      <c r="AG717" s="226"/>
      <c r="AH717" s="311"/>
      <c r="AI717" s="312"/>
      <c r="AJ717" s="312"/>
      <c r="AK717" s="313"/>
      <c r="AL717" s="230"/>
      <c r="AM717" s="231"/>
      <c r="AN717" s="308"/>
      <c r="AO717" s="309"/>
      <c r="AP717" s="309"/>
      <c r="AQ717" s="309"/>
      <c r="AR717" s="309"/>
      <c r="AS717" s="232"/>
      <c r="AT717" s="34"/>
      <c r="AU717" s="34"/>
      <c r="AX717" s="172"/>
    </row>
    <row r="718" spans="2:51" s="23" customFormat="1" ht="18" customHeight="1" x14ac:dyDescent="0.15">
      <c r="B718" s="348"/>
      <c r="C718" s="349"/>
      <c r="D718" s="349"/>
      <c r="E718" s="350"/>
      <c r="F718" s="354"/>
      <c r="G718" s="355"/>
      <c r="H718" s="355"/>
      <c r="I718" s="355"/>
      <c r="J718" s="355"/>
      <c r="K718" s="355"/>
      <c r="L718" s="355"/>
      <c r="M718" s="355"/>
      <c r="N718" s="356"/>
      <c r="O718" s="348"/>
      <c r="P718" s="349"/>
      <c r="Q718" s="349"/>
      <c r="R718" s="349"/>
      <c r="S718" s="349"/>
      <c r="T718" s="349"/>
      <c r="U718" s="350"/>
      <c r="V718" s="306"/>
      <c r="W718" s="307"/>
      <c r="X718" s="307"/>
      <c r="Y718" s="324"/>
      <c r="Z718" s="306"/>
      <c r="AA718" s="307"/>
      <c r="AB718" s="307"/>
      <c r="AC718" s="307"/>
      <c r="AD718" s="306"/>
      <c r="AE718" s="307"/>
      <c r="AF718" s="307"/>
      <c r="AG718" s="307"/>
      <c r="AH718" s="306"/>
      <c r="AI718" s="307"/>
      <c r="AJ718" s="307"/>
      <c r="AK718" s="307"/>
      <c r="AL718" s="241"/>
      <c r="AM718" s="242"/>
      <c r="AN718" s="306"/>
      <c r="AO718" s="307"/>
      <c r="AP718" s="307"/>
      <c r="AQ718" s="307"/>
      <c r="AR718" s="307"/>
      <c r="AS718" s="225"/>
      <c r="AT718" s="34"/>
      <c r="AU718" s="164">
        <f>IF(OR(AN718&gt;0,AN758&gt;0),1,0)</f>
        <v>0</v>
      </c>
      <c r="AX718" s="172"/>
    </row>
    <row r="719" spans="2:51" s="23" customFormat="1" ht="18" customHeight="1" x14ac:dyDescent="0.15">
      <c r="B719" s="254"/>
      <c r="C719" s="254"/>
      <c r="D719" s="254"/>
      <c r="E719" s="254"/>
      <c r="F719" s="254"/>
      <c r="G719" s="254"/>
      <c r="H719" s="254"/>
      <c r="I719" s="254"/>
      <c r="J719" s="254"/>
      <c r="K719" s="254"/>
      <c r="L719" s="254"/>
      <c r="M719" s="254"/>
      <c r="N719" s="254"/>
      <c r="O719" s="254"/>
      <c r="P719" s="254"/>
      <c r="Q719" s="254"/>
      <c r="R719" s="254"/>
      <c r="S719" s="254"/>
      <c r="T719" s="254"/>
      <c r="U719" s="254"/>
      <c r="V719" s="254"/>
      <c r="W719" s="254"/>
      <c r="X719" s="254"/>
      <c r="Y719" s="254"/>
      <c r="Z719" s="254"/>
      <c r="AA719" s="254"/>
      <c r="AB719" s="254"/>
      <c r="AC719" s="254"/>
      <c r="AD719" s="254"/>
      <c r="AE719" s="254"/>
      <c r="AF719" s="254"/>
      <c r="AG719" s="254"/>
      <c r="AH719" s="254"/>
      <c r="AI719" s="254"/>
      <c r="AJ719" s="254"/>
      <c r="AK719" s="254"/>
      <c r="AL719" s="254"/>
      <c r="AM719" s="254"/>
      <c r="AN719" s="288">
        <f>IF(AN717=0,0,AN717+AN718)</f>
        <v>0</v>
      </c>
      <c r="AO719" s="288"/>
      <c r="AP719" s="288"/>
      <c r="AQ719" s="288"/>
      <c r="AR719" s="288"/>
      <c r="AS719" s="276"/>
      <c r="AT719" s="34"/>
      <c r="AU719" s="34"/>
      <c r="AX719" s="172"/>
    </row>
    <row r="720" spans="2:51" s="23" customFormat="1" ht="31.5" customHeight="1" x14ac:dyDescent="0.15">
      <c r="B720" s="254"/>
      <c r="C720" s="254"/>
      <c r="D720" s="254"/>
      <c r="E720" s="254"/>
      <c r="F720" s="254"/>
      <c r="G720" s="254"/>
      <c r="H720" s="254"/>
      <c r="I720" s="254"/>
      <c r="J720" s="254"/>
      <c r="K720" s="254"/>
      <c r="L720" s="254"/>
      <c r="M720" s="254"/>
      <c r="N720" s="254"/>
      <c r="O720" s="254"/>
      <c r="P720" s="254"/>
      <c r="Q720" s="254"/>
      <c r="R720" s="254"/>
      <c r="S720" s="254"/>
      <c r="T720" s="254"/>
      <c r="U720" s="254"/>
      <c r="V720" s="254"/>
      <c r="W720" s="254"/>
      <c r="X720" s="254"/>
      <c r="Y720" s="254"/>
      <c r="Z720" s="254"/>
      <c r="AA720" s="254"/>
      <c r="AB720" s="254"/>
      <c r="AC720" s="254"/>
      <c r="AD720" s="254"/>
      <c r="AE720" s="254"/>
      <c r="AF720" s="254"/>
      <c r="AG720" s="254"/>
      <c r="AH720" s="254"/>
      <c r="AI720" s="254"/>
      <c r="AJ720" s="254"/>
      <c r="AK720" s="254"/>
      <c r="AL720" s="254"/>
      <c r="AM720" s="254"/>
      <c r="AN720" s="277"/>
      <c r="AO720" s="277"/>
      <c r="AP720" s="277"/>
      <c r="AQ720" s="277"/>
      <c r="AR720" s="277"/>
      <c r="AS720" s="276"/>
      <c r="AT720" s="34"/>
      <c r="AU720" s="34"/>
      <c r="AX720" s="172"/>
    </row>
    <row r="721" spans="2:50" s="23" customFormat="1" ht="7.5" customHeight="1" x14ac:dyDescent="0.15">
      <c r="B721" s="254"/>
      <c r="C721" s="254"/>
      <c r="D721" s="254"/>
      <c r="E721" s="254"/>
      <c r="F721" s="254"/>
      <c r="G721" s="254"/>
      <c r="H721" s="254"/>
      <c r="I721" s="254"/>
      <c r="J721" s="254"/>
      <c r="K721" s="254"/>
      <c r="L721" s="254"/>
      <c r="M721" s="254"/>
      <c r="N721" s="254"/>
      <c r="O721" s="254"/>
      <c r="P721" s="254"/>
      <c r="Q721" s="254"/>
      <c r="R721" s="254"/>
      <c r="S721" s="254"/>
      <c r="T721" s="254"/>
      <c r="U721" s="254"/>
      <c r="V721" s="254"/>
      <c r="W721" s="254"/>
      <c r="X721" s="278"/>
      <c r="Y721" s="278"/>
      <c r="Z721" s="276"/>
      <c r="AA721" s="276"/>
      <c r="AB721" s="276"/>
      <c r="AC721" s="276"/>
      <c r="AD721" s="276"/>
      <c r="AE721" s="276"/>
      <c r="AF721" s="276"/>
      <c r="AG721" s="276"/>
      <c r="AH721" s="276"/>
      <c r="AI721" s="276"/>
      <c r="AJ721" s="276"/>
      <c r="AK721" s="276"/>
      <c r="AL721" s="276"/>
      <c r="AM721" s="276"/>
      <c r="AN721" s="276"/>
      <c r="AO721" s="276"/>
      <c r="AP721" s="276"/>
      <c r="AQ721" s="276"/>
      <c r="AR721" s="276"/>
      <c r="AS721" s="276"/>
      <c r="AT721" s="1"/>
      <c r="AU721" s="1"/>
      <c r="AX721" s="172"/>
    </row>
    <row r="722" spans="2:50" s="23" customFormat="1" ht="10.5" customHeight="1" x14ac:dyDescent="0.15">
      <c r="B722" s="254"/>
      <c r="C722" s="254"/>
      <c r="D722" s="254"/>
      <c r="E722" s="254"/>
      <c r="F722" s="254"/>
      <c r="G722" s="254"/>
      <c r="H722" s="254"/>
      <c r="I722" s="254"/>
      <c r="J722" s="254"/>
      <c r="K722" s="254"/>
      <c r="L722" s="254"/>
      <c r="M722" s="254"/>
      <c r="N722" s="254"/>
      <c r="O722" s="254"/>
      <c r="P722" s="254"/>
      <c r="Q722" s="254"/>
      <c r="R722" s="254"/>
      <c r="S722" s="254"/>
      <c r="T722" s="254"/>
      <c r="U722" s="254"/>
      <c r="V722" s="254"/>
      <c r="W722" s="254"/>
      <c r="X722" s="278"/>
      <c r="Y722" s="278"/>
      <c r="Z722" s="276"/>
      <c r="AA722" s="276"/>
      <c r="AB722" s="276"/>
      <c r="AC722" s="276"/>
      <c r="AD722" s="276"/>
      <c r="AE722" s="276"/>
      <c r="AF722" s="276"/>
      <c r="AG722" s="276"/>
      <c r="AH722" s="276"/>
      <c r="AI722" s="276"/>
      <c r="AJ722" s="276"/>
      <c r="AK722" s="276"/>
      <c r="AL722" s="276"/>
      <c r="AM722" s="276"/>
      <c r="AN722" s="276"/>
      <c r="AO722" s="276"/>
      <c r="AP722" s="276"/>
      <c r="AQ722" s="276"/>
      <c r="AR722" s="276"/>
      <c r="AS722" s="276"/>
      <c r="AT722" s="1"/>
      <c r="AU722" s="1"/>
      <c r="AX722" s="172"/>
    </row>
    <row r="723" spans="2:50" s="23" customFormat="1" ht="5.25" customHeight="1" x14ac:dyDescent="0.15">
      <c r="B723" s="254"/>
      <c r="C723" s="254"/>
      <c r="D723" s="254"/>
      <c r="E723" s="254"/>
      <c r="F723" s="254"/>
      <c r="G723" s="254"/>
      <c r="H723" s="254"/>
      <c r="I723" s="254"/>
      <c r="J723" s="254"/>
      <c r="K723" s="254"/>
      <c r="L723" s="254"/>
      <c r="M723" s="254"/>
      <c r="N723" s="254"/>
      <c r="O723" s="254"/>
      <c r="P723" s="254"/>
      <c r="Q723" s="254"/>
      <c r="R723" s="254"/>
      <c r="S723" s="254"/>
      <c r="T723" s="254"/>
      <c r="U723" s="254"/>
      <c r="V723" s="254"/>
      <c r="W723" s="254"/>
      <c r="X723" s="278"/>
      <c r="Y723" s="278"/>
      <c r="Z723" s="276"/>
      <c r="AA723" s="276"/>
      <c r="AB723" s="276"/>
      <c r="AC723" s="276"/>
      <c r="AD723" s="276"/>
      <c r="AE723" s="276"/>
      <c r="AF723" s="276"/>
      <c r="AG723" s="276"/>
      <c r="AH723" s="276"/>
      <c r="AI723" s="276"/>
      <c r="AJ723" s="276"/>
      <c r="AK723" s="276"/>
      <c r="AL723" s="276"/>
      <c r="AM723" s="276"/>
      <c r="AN723" s="276"/>
      <c r="AO723" s="276"/>
      <c r="AP723" s="276"/>
      <c r="AQ723" s="276"/>
      <c r="AR723" s="276"/>
      <c r="AS723" s="276"/>
      <c r="AT723" s="1"/>
      <c r="AU723" s="1"/>
      <c r="AX723" s="172"/>
    </row>
    <row r="724" spans="2:50" s="23" customFormat="1" ht="5.25" customHeight="1" x14ac:dyDescent="0.15">
      <c r="B724" s="254"/>
      <c r="C724" s="254"/>
      <c r="D724" s="254"/>
      <c r="E724" s="254"/>
      <c r="F724" s="254"/>
      <c r="G724" s="254"/>
      <c r="H724" s="254"/>
      <c r="I724" s="254"/>
      <c r="J724" s="254"/>
      <c r="K724" s="254"/>
      <c r="L724" s="254"/>
      <c r="M724" s="254"/>
      <c r="N724" s="254"/>
      <c r="O724" s="254"/>
      <c r="P724" s="254"/>
      <c r="Q724" s="254"/>
      <c r="R724" s="254"/>
      <c r="S724" s="254"/>
      <c r="T724" s="254"/>
      <c r="U724" s="254"/>
      <c r="V724" s="254"/>
      <c r="W724" s="254"/>
      <c r="X724" s="278"/>
      <c r="Y724" s="278"/>
      <c r="Z724" s="276"/>
      <c r="AA724" s="276"/>
      <c r="AB724" s="276"/>
      <c r="AC724" s="276"/>
      <c r="AD724" s="276"/>
      <c r="AE724" s="276"/>
      <c r="AF724" s="276"/>
      <c r="AG724" s="276"/>
      <c r="AH724" s="276"/>
      <c r="AI724" s="276"/>
      <c r="AJ724" s="276"/>
      <c r="AK724" s="276"/>
      <c r="AL724" s="276"/>
      <c r="AM724" s="276"/>
      <c r="AN724" s="276"/>
      <c r="AO724" s="276"/>
      <c r="AP724" s="276"/>
      <c r="AQ724" s="276"/>
      <c r="AR724" s="276"/>
      <c r="AS724" s="276"/>
      <c r="AT724" s="1"/>
      <c r="AU724" s="1"/>
      <c r="AX724" s="172"/>
    </row>
    <row r="725" spans="2:50" s="23" customFormat="1" ht="5.25" customHeight="1" x14ac:dyDescent="0.15">
      <c r="B725" s="254"/>
      <c r="C725" s="254"/>
      <c r="D725" s="254"/>
      <c r="E725" s="254"/>
      <c r="F725" s="254"/>
      <c r="G725" s="254"/>
      <c r="H725" s="254"/>
      <c r="I725" s="254"/>
      <c r="J725" s="254"/>
      <c r="K725" s="254"/>
      <c r="L725" s="254"/>
      <c r="M725" s="254"/>
      <c r="N725" s="254"/>
      <c r="O725" s="254"/>
      <c r="P725" s="254"/>
      <c r="Q725" s="254"/>
      <c r="R725" s="254"/>
      <c r="S725" s="254"/>
      <c r="T725" s="254"/>
      <c r="U725" s="254"/>
      <c r="V725" s="254"/>
      <c r="W725" s="254"/>
      <c r="X725" s="278"/>
      <c r="Y725" s="278"/>
      <c r="Z725" s="276"/>
      <c r="AA725" s="276"/>
      <c r="AB725" s="276"/>
      <c r="AC725" s="276"/>
      <c r="AD725" s="276"/>
      <c r="AE725" s="276"/>
      <c r="AF725" s="276"/>
      <c r="AG725" s="276"/>
      <c r="AH725" s="276"/>
      <c r="AI725" s="276"/>
      <c r="AJ725" s="276"/>
      <c r="AK725" s="276"/>
      <c r="AL725" s="276"/>
      <c r="AM725" s="276"/>
      <c r="AN725" s="276"/>
      <c r="AO725" s="276"/>
      <c r="AP725" s="276"/>
      <c r="AQ725" s="276"/>
      <c r="AR725" s="276"/>
      <c r="AS725" s="276"/>
      <c r="AT725" s="1"/>
      <c r="AU725" s="1"/>
      <c r="AX725" s="172"/>
    </row>
    <row r="726" spans="2:50" s="23" customFormat="1" ht="5.25" customHeight="1" x14ac:dyDescent="0.15">
      <c r="B726" s="254"/>
      <c r="C726" s="254"/>
      <c r="D726" s="254"/>
      <c r="E726" s="254"/>
      <c r="F726" s="254"/>
      <c r="G726" s="254"/>
      <c r="H726" s="254"/>
      <c r="I726" s="254"/>
      <c r="J726" s="254"/>
      <c r="K726" s="254"/>
      <c r="L726" s="254"/>
      <c r="M726" s="254"/>
      <c r="N726" s="254"/>
      <c r="O726" s="254"/>
      <c r="P726" s="254"/>
      <c r="Q726" s="254"/>
      <c r="R726" s="254"/>
      <c r="S726" s="254"/>
      <c r="T726" s="254"/>
      <c r="U726" s="254"/>
      <c r="V726" s="254"/>
      <c r="W726" s="254"/>
      <c r="X726" s="278"/>
      <c r="Y726" s="278"/>
      <c r="Z726" s="276"/>
      <c r="AA726" s="276"/>
      <c r="AB726" s="276"/>
      <c r="AC726" s="276"/>
      <c r="AD726" s="276"/>
      <c r="AE726" s="276"/>
      <c r="AF726" s="276"/>
      <c r="AG726" s="276"/>
      <c r="AH726" s="276"/>
      <c r="AI726" s="276"/>
      <c r="AJ726" s="276"/>
      <c r="AK726" s="276"/>
      <c r="AL726" s="276"/>
      <c r="AM726" s="276"/>
      <c r="AN726" s="276"/>
      <c r="AO726" s="276"/>
      <c r="AP726" s="276"/>
      <c r="AQ726" s="276"/>
      <c r="AR726" s="276"/>
      <c r="AS726" s="276"/>
      <c r="AT726" s="1"/>
      <c r="AU726" s="1"/>
      <c r="AX726" s="172"/>
    </row>
    <row r="727" spans="2:50" s="23" customFormat="1" ht="17.25" customHeight="1" x14ac:dyDescent="0.15">
      <c r="B727" s="279" t="s">
        <v>72</v>
      </c>
      <c r="C727" s="254"/>
      <c r="D727" s="254"/>
      <c r="E727" s="254"/>
      <c r="F727" s="254"/>
      <c r="G727" s="254"/>
      <c r="H727" s="254"/>
      <c r="I727" s="254"/>
      <c r="J727" s="254"/>
      <c r="K727" s="254"/>
      <c r="L727" s="276"/>
      <c r="M727" s="276"/>
      <c r="N727" s="276"/>
      <c r="O727" s="276"/>
      <c r="P727" s="276"/>
      <c r="Q727" s="276"/>
      <c r="R727" s="276"/>
      <c r="S727" s="280"/>
      <c r="T727" s="280"/>
      <c r="U727" s="280"/>
      <c r="V727" s="280"/>
      <c r="W727" s="280"/>
      <c r="X727" s="276"/>
      <c r="Y727" s="276"/>
      <c r="Z727" s="276"/>
      <c r="AA727" s="276"/>
      <c r="AB727" s="276"/>
      <c r="AC727" s="276"/>
      <c r="AD727" s="254"/>
      <c r="AE727" s="254"/>
      <c r="AF727" s="254"/>
      <c r="AG727" s="254"/>
      <c r="AH727" s="254"/>
      <c r="AI727" s="254"/>
      <c r="AJ727" s="254"/>
      <c r="AK727" s="254"/>
      <c r="AL727" s="281"/>
      <c r="AM727" s="281"/>
      <c r="AN727" s="281"/>
      <c r="AO727" s="281"/>
      <c r="AP727" s="254"/>
      <c r="AQ727" s="254"/>
      <c r="AR727" s="254"/>
      <c r="AS727" s="254"/>
      <c r="AX727" s="172"/>
    </row>
    <row r="728" spans="2:50" s="23" customFormat="1" ht="12.75" customHeight="1" x14ac:dyDescent="0.15">
      <c r="B728" s="254"/>
      <c r="C728" s="254"/>
      <c r="D728" s="254"/>
      <c r="E728" s="254"/>
      <c r="F728" s="254"/>
      <c r="G728" s="254"/>
      <c r="H728" s="254"/>
      <c r="I728" s="254"/>
      <c r="J728" s="254"/>
      <c r="K728" s="254"/>
      <c r="L728" s="276"/>
      <c r="M728" s="282"/>
      <c r="N728" s="282"/>
      <c r="O728" s="282"/>
      <c r="P728" s="282"/>
      <c r="Q728" s="282"/>
      <c r="R728" s="282"/>
      <c r="S728" s="282"/>
      <c r="T728" s="283"/>
      <c r="U728" s="283"/>
      <c r="V728" s="283"/>
      <c r="W728" s="283"/>
      <c r="X728" s="283"/>
      <c r="Y728" s="283"/>
      <c r="Z728" s="283"/>
      <c r="AA728" s="282"/>
      <c r="AB728" s="282"/>
      <c r="AC728" s="282"/>
      <c r="AD728" s="254"/>
      <c r="AE728" s="254"/>
      <c r="AF728" s="254"/>
      <c r="AG728" s="254"/>
      <c r="AH728" s="254"/>
      <c r="AI728" s="254"/>
      <c r="AJ728" s="254"/>
      <c r="AK728" s="254"/>
      <c r="AL728" s="281"/>
      <c r="AM728" s="281"/>
      <c r="AN728" s="289" t="s">
        <v>73</v>
      </c>
      <c r="AO728" s="290"/>
      <c r="AP728" s="254"/>
      <c r="AQ728" s="254"/>
      <c r="AR728" s="254"/>
      <c r="AS728" s="254"/>
      <c r="AX728" s="172"/>
    </row>
    <row r="729" spans="2:50" s="23" customFormat="1" ht="12.75" customHeight="1" x14ac:dyDescent="0.15">
      <c r="B729" s="254"/>
      <c r="C729" s="254"/>
      <c r="D729" s="254"/>
      <c r="E729" s="254"/>
      <c r="F729" s="254"/>
      <c r="G729" s="254"/>
      <c r="H729" s="254"/>
      <c r="I729" s="254"/>
      <c r="J729" s="254"/>
      <c r="K729" s="254"/>
      <c r="L729" s="276"/>
      <c r="M729" s="282"/>
      <c r="N729" s="282"/>
      <c r="O729" s="282"/>
      <c r="P729" s="282"/>
      <c r="Q729" s="282"/>
      <c r="R729" s="282"/>
      <c r="S729" s="282"/>
      <c r="T729" s="283"/>
      <c r="U729" s="283"/>
      <c r="V729" s="283"/>
      <c r="W729" s="283"/>
      <c r="X729" s="283"/>
      <c r="Y729" s="283"/>
      <c r="Z729" s="283"/>
      <c r="AA729" s="282"/>
      <c r="AB729" s="282"/>
      <c r="AC729" s="282"/>
      <c r="AD729" s="254"/>
      <c r="AE729" s="254"/>
      <c r="AF729" s="254"/>
      <c r="AG729" s="254"/>
      <c r="AH729" s="254"/>
      <c r="AI729" s="254"/>
      <c r="AJ729" s="254"/>
      <c r="AK729" s="254"/>
      <c r="AL729" s="281"/>
      <c r="AM729" s="281"/>
      <c r="AN729" s="291"/>
      <c r="AO729" s="292"/>
      <c r="AP729" s="254"/>
      <c r="AQ729" s="254"/>
      <c r="AR729" s="254"/>
      <c r="AS729" s="254"/>
      <c r="AX729" s="172"/>
    </row>
    <row r="730" spans="2:50" s="23" customFormat="1" ht="12.75" customHeight="1" x14ac:dyDescent="0.15">
      <c r="B730" s="254"/>
      <c r="C730" s="254"/>
      <c r="D730" s="254"/>
      <c r="E730" s="254"/>
      <c r="F730" s="254"/>
      <c r="G730" s="254"/>
      <c r="H730" s="254"/>
      <c r="I730" s="254"/>
      <c r="J730" s="254"/>
      <c r="K730" s="254"/>
      <c r="L730" s="276"/>
      <c r="M730" s="282"/>
      <c r="N730" s="282"/>
      <c r="O730" s="282"/>
      <c r="P730" s="282"/>
      <c r="Q730" s="282"/>
      <c r="R730" s="282"/>
      <c r="S730" s="282"/>
      <c r="T730" s="282"/>
      <c r="U730" s="282"/>
      <c r="V730" s="282"/>
      <c r="W730" s="282"/>
      <c r="X730" s="282"/>
      <c r="Y730" s="282"/>
      <c r="Z730" s="282"/>
      <c r="AA730" s="282"/>
      <c r="AB730" s="282"/>
      <c r="AC730" s="282"/>
      <c r="AD730" s="254"/>
      <c r="AE730" s="254"/>
      <c r="AF730" s="254"/>
      <c r="AG730" s="254"/>
      <c r="AH730" s="254"/>
      <c r="AI730" s="254"/>
      <c r="AJ730" s="254"/>
      <c r="AK730" s="254"/>
      <c r="AL730" s="281"/>
      <c r="AM730" s="281"/>
      <c r="AN730" s="293"/>
      <c r="AO730" s="294"/>
      <c r="AP730" s="254"/>
      <c r="AQ730" s="254"/>
      <c r="AR730" s="254"/>
      <c r="AS730" s="254"/>
      <c r="AX730" s="172"/>
    </row>
    <row r="731" spans="2:50" s="23" customFormat="1" ht="6" customHeight="1" x14ac:dyDescent="0.15">
      <c r="B731" s="254"/>
      <c r="C731" s="254"/>
      <c r="D731" s="254"/>
      <c r="E731" s="254"/>
      <c r="F731" s="254"/>
      <c r="G731" s="254"/>
      <c r="H731" s="254"/>
      <c r="I731" s="254"/>
      <c r="J731" s="254"/>
      <c r="K731" s="254"/>
      <c r="L731" s="276"/>
      <c r="M731" s="282"/>
      <c r="N731" s="282"/>
      <c r="O731" s="282"/>
      <c r="P731" s="282"/>
      <c r="Q731" s="282"/>
      <c r="R731" s="282"/>
      <c r="S731" s="282"/>
      <c r="T731" s="282"/>
      <c r="U731" s="282"/>
      <c r="V731" s="282"/>
      <c r="W731" s="282"/>
      <c r="X731" s="282"/>
      <c r="Y731" s="282"/>
      <c r="Z731" s="282"/>
      <c r="AA731" s="282"/>
      <c r="AB731" s="282"/>
      <c r="AC731" s="282"/>
      <c r="AD731" s="254"/>
      <c r="AE731" s="254"/>
      <c r="AF731" s="254"/>
      <c r="AG731" s="254"/>
      <c r="AH731" s="254"/>
      <c r="AI731" s="254"/>
      <c r="AJ731" s="254"/>
      <c r="AK731" s="254"/>
      <c r="AL731" s="281"/>
      <c r="AM731" s="281"/>
      <c r="AN731" s="254"/>
      <c r="AO731" s="254"/>
      <c r="AP731" s="254"/>
      <c r="AQ731" s="254"/>
      <c r="AR731" s="254"/>
      <c r="AS731" s="254"/>
      <c r="AX731" s="172"/>
    </row>
    <row r="732" spans="2:50" s="23" customFormat="1" ht="12.75" customHeight="1" x14ac:dyDescent="0.15">
      <c r="B732" s="422" t="s">
        <v>2</v>
      </c>
      <c r="C732" s="423"/>
      <c r="D732" s="423"/>
      <c r="E732" s="423"/>
      <c r="F732" s="423"/>
      <c r="G732" s="423"/>
      <c r="H732" s="423"/>
      <c r="I732" s="423"/>
      <c r="J732" s="369" t="s">
        <v>12</v>
      </c>
      <c r="K732" s="369"/>
      <c r="L732" s="284" t="s">
        <v>3</v>
      </c>
      <c r="M732" s="369" t="s">
        <v>13</v>
      </c>
      <c r="N732" s="369"/>
      <c r="O732" s="370" t="s">
        <v>14</v>
      </c>
      <c r="P732" s="369"/>
      <c r="Q732" s="369"/>
      <c r="R732" s="369"/>
      <c r="S732" s="369"/>
      <c r="T732" s="369"/>
      <c r="U732" s="369" t="s">
        <v>15</v>
      </c>
      <c r="V732" s="369"/>
      <c r="W732" s="369"/>
      <c r="X732" s="276"/>
      <c r="Y732" s="276"/>
      <c r="Z732" s="276"/>
      <c r="AA732" s="276"/>
      <c r="AB732" s="276"/>
      <c r="AC732" s="276"/>
      <c r="AD732" s="263"/>
      <c r="AE732" s="263"/>
      <c r="AF732" s="263"/>
      <c r="AG732" s="263"/>
      <c r="AH732" s="263"/>
      <c r="AI732" s="263"/>
      <c r="AJ732" s="263"/>
      <c r="AK732" s="276"/>
      <c r="AL732" s="371">
        <f>$AL$9</f>
        <v>0</v>
      </c>
      <c r="AM732" s="295"/>
      <c r="AN732" s="419" t="s">
        <v>4</v>
      </c>
      <c r="AO732" s="419"/>
      <c r="AP732" s="295">
        <v>19</v>
      </c>
      <c r="AQ732" s="295"/>
      <c r="AR732" s="298" t="s">
        <v>5</v>
      </c>
      <c r="AS732" s="299"/>
      <c r="AT732" s="34"/>
      <c r="AU732" s="34"/>
      <c r="AX732" s="172"/>
    </row>
    <row r="733" spans="2:50" s="23" customFormat="1" ht="13.5" customHeight="1" x14ac:dyDescent="0.15">
      <c r="B733" s="423"/>
      <c r="C733" s="423"/>
      <c r="D733" s="423"/>
      <c r="E733" s="423"/>
      <c r="F733" s="423"/>
      <c r="G733" s="423"/>
      <c r="H733" s="423"/>
      <c r="I733" s="423"/>
      <c r="J733" s="359" t="str">
        <f>$J$10</f>
        <v>2</v>
      </c>
      <c r="K733" s="361" t="str">
        <f>$K$10</f>
        <v>2</v>
      </c>
      <c r="L733" s="364" t="str">
        <f>$L$10</f>
        <v>1</v>
      </c>
      <c r="M733" s="416" t="str">
        <f>$M$10</f>
        <v>0</v>
      </c>
      <c r="N733" s="361" t="str">
        <f>$N$10</f>
        <v>7</v>
      </c>
      <c r="O733" s="416" t="str">
        <f>$O$10</f>
        <v>9</v>
      </c>
      <c r="P733" s="374" t="str">
        <f>$P$10</f>
        <v>4</v>
      </c>
      <c r="Q733" s="374" t="str">
        <f>$Q$10</f>
        <v>8</v>
      </c>
      <c r="R733" s="374" t="str">
        <f>$R$10</f>
        <v>0</v>
      </c>
      <c r="S733" s="374" t="str">
        <f>$S$10</f>
        <v>5</v>
      </c>
      <c r="T733" s="361" t="str">
        <f>$T$10</f>
        <v>5</v>
      </c>
      <c r="U733" s="416">
        <f>$U$10</f>
        <v>0</v>
      </c>
      <c r="V733" s="374">
        <f>$V$10</f>
        <v>0</v>
      </c>
      <c r="W733" s="361">
        <f>$W$10</f>
        <v>0</v>
      </c>
      <c r="X733" s="276"/>
      <c r="Y733" s="276"/>
      <c r="Z733" s="276"/>
      <c r="AA733" s="276"/>
      <c r="AB733" s="276"/>
      <c r="AC733" s="276"/>
      <c r="AD733" s="263"/>
      <c r="AE733" s="263"/>
      <c r="AF733" s="263"/>
      <c r="AG733" s="263"/>
      <c r="AH733" s="263"/>
      <c r="AI733" s="263"/>
      <c r="AJ733" s="263"/>
      <c r="AK733" s="276"/>
      <c r="AL733" s="372"/>
      <c r="AM733" s="296"/>
      <c r="AN733" s="420"/>
      <c r="AO733" s="420"/>
      <c r="AP733" s="296"/>
      <c r="AQ733" s="296"/>
      <c r="AR733" s="300"/>
      <c r="AS733" s="301"/>
      <c r="AT733" s="34"/>
      <c r="AU733" s="34"/>
      <c r="AX733" s="172"/>
    </row>
    <row r="734" spans="2:50" s="23" customFormat="1" ht="9" customHeight="1" x14ac:dyDescent="0.15">
      <c r="B734" s="423"/>
      <c r="C734" s="423"/>
      <c r="D734" s="423"/>
      <c r="E734" s="423"/>
      <c r="F734" s="423"/>
      <c r="G734" s="423"/>
      <c r="H734" s="423"/>
      <c r="I734" s="423"/>
      <c r="J734" s="360"/>
      <c r="K734" s="362"/>
      <c r="L734" s="365"/>
      <c r="M734" s="417"/>
      <c r="N734" s="362"/>
      <c r="O734" s="417"/>
      <c r="P734" s="375"/>
      <c r="Q734" s="375"/>
      <c r="R734" s="375"/>
      <c r="S734" s="375"/>
      <c r="T734" s="362"/>
      <c r="U734" s="417"/>
      <c r="V734" s="375"/>
      <c r="W734" s="362"/>
      <c r="X734" s="276"/>
      <c r="Y734" s="276"/>
      <c r="Z734" s="276"/>
      <c r="AA734" s="276"/>
      <c r="AB734" s="276"/>
      <c r="AC734" s="276"/>
      <c r="AD734" s="263"/>
      <c r="AE734" s="263"/>
      <c r="AF734" s="263"/>
      <c r="AG734" s="263"/>
      <c r="AH734" s="263"/>
      <c r="AI734" s="263"/>
      <c r="AJ734" s="263"/>
      <c r="AK734" s="276"/>
      <c r="AL734" s="373"/>
      <c r="AM734" s="297"/>
      <c r="AN734" s="421"/>
      <c r="AO734" s="421"/>
      <c r="AP734" s="297"/>
      <c r="AQ734" s="297"/>
      <c r="AR734" s="302"/>
      <c r="AS734" s="303"/>
      <c r="AT734" s="34"/>
      <c r="AU734" s="34"/>
      <c r="AX734" s="172"/>
    </row>
    <row r="735" spans="2:50" s="23" customFormat="1" ht="6" customHeight="1" x14ac:dyDescent="0.15">
      <c r="B735" s="424"/>
      <c r="C735" s="424"/>
      <c r="D735" s="424"/>
      <c r="E735" s="424"/>
      <c r="F735" s="424"/>
      <c r="G735" s="424"/>
      <c r="H735" s="424"/>
      <c r="I735" s="424"/>
      <c r="J735" s="360"/>
      <c r="K735" s="363"/>
      <c r="L735" s="366"/>
      <c r="M735" s="418"/>
      <c r="N735" s="363"/>
      <c r="O735" s="418"/>
      <c r="P735" s="376"/>
      <c r="Q735" s="376"/>
      <c r="R735" s="376"/>
      <c r="S735" s="376"/>
      <c r="T735" s="363"/>
      <c r="U735" s="418"/>
      <c r="V735" s="376"/>
      <c r="W735" s="363"/>
      <c r="X735" s="276"/>
      <c r="Y735" s="276"/>
      <c r="Z735" s="276"/>
      <c r="AA735" s="276"/>
      <c r="AB735" s="276"/>
      <c r="AC735" s="276"/>
      <c r="AD735" s="276"/>
      <c r="AE735" s="276"/>
      <c r="AF735" s="276"/>
      <c r="AG735" s="276"/>
      <c r="AH735" s="276"/>
      <c r="AI735" s="276"/>
      <c r="AJ735" s="276"/>
      <c r="AK735" s="276"/>
      <c r="AL735" s="254"/>
      <c r="AM735" s="254"/>
      <c r="AN735" s="243"/>
      <c r="AO735" s="243"/>
      <c r="AP735" s="243"/>
      <c r="AQ735" s="243"/>
      <c r="AR735" s="243"/>
      <c r="AS735" s="243"/>
      <c r="AT735" s="34"/>
      <c r="AU735" s="34"/>
      <c r="AX735" s="172"/>
    </row>
    <row r="736" spans="2:50" s="23" customFormat="1" ht="15" customHeight="1" x14ac:dyDescent="0.15">
      <c r="B736" s="401" t="s">
        <v>74</v>
      </c>
      <c r="C736" s="402"/>
      <c r="D736" s="402"/>
      <c r="E736" s="402"/>
      <c r="F736" s="402"/>
      <c r="G736" s="402"/>
      <c r="H736" s="402"/>
      <c r="I736" s="403"/>
      <c r="J736" s="401" t="s">
        <v>6</v>
      </c>
      <c r="K736" s="402"/>
      <c r="L736" s="402"/>
      <c r="M736" s="402"/>
      <c r="N736" s="410"/>
      <c r="O736" s="413" t="s">
        <v>75</v>
      </c>
      <c r="P736" s="402"/>
      <c r="Q736" s="402"/>
      <c r="R736" s="402"/>
      <c r="S736" s="402"/>
      <c r="T736" s="402"/>
      <c r="U736" s="403"/>
      <c r="V736" s="285" t="s">
        <v>76</v>
      </c>
      <c r="W736" s="286"/>
      <c r="X736" s="286"/>
      <c r="Y736" s="304" t="s">
        <v>77</v>
      </c>
      <c r="Z736" s="304"/>
      <c r="AA736" s="304"/>
      <c r="AB736" s="304"/>
      <c r="AC736" s="304"/>
      <c r="AD736" s="304"/>
      <c r="AE736" s="304"/>
      <c r="AF736" s="304"/>
      <c r="AG736" s="304"/>
      <c r="AH736" s="304"/>
      <c r="AI736" s="286"/>
      <c r="AJ736" s="286"/>
      <c r="AK736" s="287"/>
      <c r="AL736" s="305" t="s">
        <v>78</v>
      </c>
      <c r="AM736" s="305"/>
      <c r="AN736" s="377" t="s">
        <v>40</v>
      </c>
      <c r="AO736" s="377"/>
      <c r="AP736" s="377"/>
      <c r="AQ736" s="377"/>
      <c r="AR736" s="377"/>
      <c r="AS736" s="378"/>
      <c r="AT736" s="34"/>
      <c r="AU736" s="34"/>
      <c r="AX736" s="172"/>
    </row>
    <row r="737" spans="2:51" s="23" customFormat="1" ht="13.5" customHeight="1" x14ac:dyDescent="0.15">
      <c r="B737" s="404"/>
      <c r="C737" s="405"/>
      <c r="D737" s="405"/>
      <c r="E737" s="405"/>
      <c r="F737" s="405"/>
      <c r="G737" s="405"/>
      <c r="H737" s="405"/>
      <c r="I737" s="406"/>
      <c r="J737" s="404"/>
      <c r="K737" s="405"/>
      <c r="L737" s="405"/>
      <c r="M737" s="405"/>
      <c r="N737" s="411"/>
      <c r="O737" s="414"/>
      <c r="P737" s="405"/>
      <c r="Q737" s="405"/>
      <c r="R737" s="405"/>
      <c r="S737" s="405"/>
      <c r="T737" s="405"/>
      <c r="U737" s="406"/>
      <c r="V737" s="379" t="s">
        <v>7</v>
      </c>
      <c r="W737" s="380"/>
      <c r="X737" s="380"/>
      <c r="Y737" s="381"/>
      <c r="Z737" s="385" t="s">
        <v>18</v>
      </c>
      <c r="AA737" s="386"/>
      <c r="AB737" s="386"/>
      <c r="AC737" s="387"/>
      <c r="AD737" s="391" t="s">
        <v>19</v>
      </c>
      <c r="AE737" s="392"/>
      <c r="AF737" s="392"/>
      <c r="AG737" s="393"/>
      <c r="AH737" s="397" t="s">
        <v>188</v>
      </c>
      <c r="AI737" s="298"/>
      <c r="AJ737" s="298"/>
      <c r="AK737" s="299"/>
      <c r="AL737" s="399" t="s">
        <v>79</v>
      </c>
      <c r="AM737" s="399"/>
      <c r="AN737" s="318" t="s">
        <v>21</v>
      </c>
      <c r="AO737" s="319"/>
      <c r="AP737" s="319"/>
      <c r="AQ737" s="319"/>
      <c r="AR737" s="320"/>
      <c r="AS737" s="321"/>
      <c r="AT737" s="34"/>
      <c r="AU737" s="34"/>
      <c r="AX737" s="172"/>
    </row>
    <row r="738" spans="2:51" s="23" customFormat="1" ht="13.5" customHeight="1" x14ac:dyDescent="0.15">
      <c r="B738" s="407"/>
      <c r="C738" s="408"/>
      <c r="D738" s="408"/>
      <c r="E738" s="408"/>
      <c r="F738" s="408"/>
      <c r="G738" s="408"/>
      <c r="H738" s="408"/>
      <c r="I738" s="409"/>
      <c r="J738" s="407"/>
      <c r="K738" s="408"/>
      <c r="L738" s="408"/>
      <c r="M738" s="408"/>
      <c r="N738" s="412"/>
      <c r="O738" s="415"/>
      <c r="P738" s="408"/>
      <c r="Q738" s="408"/>
      <c r="R738" s="408"/>
      <c r="S738" s="408"/>
      <c r="T738" s="408"/>
      <c r="U738" s="409"/>
      <c r="V738" s="382"/>
      <c r="W738" s="383"/>
      <c r="X738" s="383"/>
      <c r="Y738" s="384"/>
      <c r="Z738" s="388"/>
      <c r="AA738" s="389"/>
      <c r="AB738" s="389"/>
      <c r="AC738" s="390"/>
      <c r="AD738" s="394"/>
      <c r="AE738" s="395"/>
      <c r="AF738" s="395"/>
      <c r="AG738" s="396"/>
      <c r="AH738" s="398"/>
      <c r="AI738" s="302"/>
      <c r="AJ738" s="302"/>
      <c r="AK738" s="303"/>
      <c r="AL738" s="400"/>
      <c r="AM738" s="400"/>
      <c r="AN738" s="322"/>
      <c r="AO738" s="322"/>
      <c r="AP738" s="322"/>
      <c r="AQ738" s="322"/>
      <c r="AR738" s="322"/>
      <c r="AS738" s="323"/>
      <c r="AT738" s="34"/>
      <c r="AU738" s="34"/>
      <c r="AX738" s="172"/>
    </row>
    <row r="739" spans="2:51" s="23" customFormat="1" ht="18" customHeight="1" x14ac:dyDescent="0.15">
      <c r="B739" s="330"/>
      <c r="C739" s="331"/>
      <c r="D739" s="331"/>
      <c r="E739" s="331"/>
      <c r="F739" s="331"/>
      <c r="G739" s="331"/>
      <c r="H739" s="331"/>
      <c r="I739" s="332"/>
      <c r="J739" s="330"/>
      <c r="K739" s="331"/>
      <c r="L739" s="331"/>
      <c r="M739" s="331"/>
      <c r="N739" s="336"/>
      <c r="O739" s="259"/>
      <c r="P739" s="260" t="s">
        <v>0</v>
      </c>
      <c r="Q739" s="259"/>
      <c r="R739" s="260" t="s">
        <v>1</v>
      </c>
      <c r="S739" s="259"/>
      <c r="T739" s="338" t="s">
        <v>80</v>
      </c>
      <c r="U739" s="339"/>
      <c r="V739" s="340"/>
      <c r="W739" s="341"/>
      <c r="X739" s="341"/>
      <c r="Y739" s="261" t="s">
        <v>8</v>
      </c>
      <c r="Z739" s="220"/>
      <c r="AA739" s="221"/>
      <c r="AB739" s="221"/>
      <c r="AC739" s="219" t="s">
        <v>8</v>
      </c>
      <c r="AD739" s="220"/>
      <c r="AE739" s="221"/>
      <c r="AF739" s="221"/>
      <c r="AG739" s="222" t="s">
        <v>8</v>
      </c>
      <c r="AH739" s="220"/>
      <c r="AI739" s="221"/>
      <c r="AJ739" s="221"/>
      <c r="AK739" s="222" t="s">
        <v>8</v>
      </c>
      <c r="AL739" s="274"/>
      <c r="AM739" s="275"/>
      <c r="AN739" s="316"/>
      <c r="AO739" s="317"/>
      <c r="AP739" s="317"/>
      <c r="AQ739" s="317"/>
      <c r="AR739" s="317"/>
      <c r="AS739" s="222" t="s">
        <v>8</v>
      </c>
      <c r="AT739" s="34"/>
      <c r="AU739" s="34"/>
      <c r="AV739" s="30">
        <f>DATE(O739+88,Q739,S739)</f>
        <v>32111</v>
      </c>
      <c r="AW739" s="170"/>
      <c r="AX739" s="172">
        <f>IF(AV739&gt;保険料計算シート!$B$12,IF(AV739&lt;保険料計算シート!$B$14,2,3),1)</f>
        <v>1</v>
      </c>
      <c r="AY739" s="29">
        <f>IF(V739="賃金で算定",1,0)</f>
        <v>0</v>
      </c>
    </row>
    <row r="740" spans="2:51" s="23" customFormat="1" ht="18" customHeight="1" x14ac:dyDescent="0.15">
      <c r="B740" s="333"/>
      <c r="C740" s="334"/>
      <c r="D740" s="334"/>
      <c r="E740" s="334"/>
      <c r="F740" s="334"/>
      <c r="G740" s="334"/>
      <c r="H740" s="334"/>
      <c r="I740" s="335"/>
      <c r="J740" s="333"/>
      <c r="K740" s="334"/>
      <c r="L740" s="334"/>
      <c r="M740" s="334"/>
      <c r="N740" s="337"/>
      <c r="O740" s="262"/>
      <c r="P740" s="263" t="s">
        <v>0</v>
      </c>
      <c r="Q740" s="262"/>
      <c r="R740" s="263" t="s">
        <v>1</v>
      </c>
      <c r="S740" s="262"/>
      <c r="T740" s="367" t="s">
        <v>81</v>
      </c>
      <c r="U740" s="368"/>
      <c r="V740" s="357"/>
      <c r="W740" s="358"/>
      <c r="X740" s="358"/>
      <c r="Y740" s="358"/>
      <c r="Z740" s="357"/>
      <c r="AA740" s="358"/>
      <c r="AB740" s="358"/>
      <c r="AC740" s="358"/>
      <c r="AD740" s="325"/>
      <c r="AE740" s="326"/>
      <c r="AF740" s="326"/>
      <c r="AG740" s="344"/>
      <c r="AH740" s="328">
        <f>V740+Z740-AD740</f>
        <v>0</v>
      </c>
      <c r="AI740" s="328"/>
      <c r="AJ740" s="328"/>
      <c r="AK740" s="329"/>
      <c r="AL740" s="314"/>
      <c r="AM740" s="315"/>
      <c r="AN740" s="306"/>
      <c r="AO740" s="307"/>
      <c r="AP740" s="307"/>
      <c r="AQ740" s="307"/>
      <c r="AR740" s="307"/>
      <c r="AS740" s="225"/>
      <c r="AT740" s="34"/>
      <c r="AU740" s="34"/>
      <c r="AV740" s="30"/>
      <c r="AW740" s="170"/>
      <c r="AX740" s="172"/>
    </row>
    <row r="741" spans="2:51" s="23" customFormat="1" ht="18" customHeight="1" x14ac:dyDescent="0.15">
      <c r="B741" s="330"/>
      <c r="C741" s="331"/>
      <c r="D741" s="331"/>
      <c r="E741" s="331"/>
      <c r="F741" s="331"/>
      <c r="G741" s="331"/>
      <c r="H741" s="331"/>
      <c r="I741" s="332"/>
      <c r="J741" s="330"/>
      <c r="K741" s="331"/>
      <c r="L741" s="331"/>
      <c r="M741" s="331"/>
      <c r="N741" s="336"/>
      <c r="O741" s="264"/>
      <c r="P741" s="260" t="s">
        <v>57</v>
      </c>
      <c r="Q741" s="259"/>
      <c r="R741" s="260" t="s">
        <v>58</v>
      </c>
      <c r="S741" s="259"/>
      <c r="T741" s="338" t="s">
        <v>59</v>
      </c>
      <c r="U741" s="339"/>
      <c r="V741" s="340"/>
      <c r="W741" s="341"/>
      <c r="X741" s="341"/>
      <c r="Y741" s="265"/>
      <c r="Z741" s="227"/>
      <c r="AA741" s="228"/>
      <c r="AB741" s="228"/>
      <c r="AC741" s="226"/>
      <c r="AD741" s="227"/>
      <c r="AE741" s="228"/>
      <c r="AF741" s="228"/>
      <c r="AG741" s="229"/>
      <c r="AH741" s="308"/>
      <c r="AI741" s="309"/>
      <c r="AJ741" s="309"/>
      <c r="AK741" s="310"/>
      <c r="AL741" s="230"/>
      <c r="AM741" s="231"/>
      <c r="AN741" s="316"/>
      <c r="AO741" s="317"/>
      <c r="AP741" s="317"/>
      <c r="AQ741" s="317"/>
      <c r="AR741" s="317"/>
      <c r="AS741" s="232"/>
      <c r="AT741" s="34"/>
      <c r="AU741" s="34"/>
      <c r="AV741" s="30">
        <f>DATE(O741+88,Q741,S741)</f>
        <v>32111</v>
      </c>
      <c r="AW741" s="170"/>
      <c r="AX741" s="172">
        <f>IF(AV741&gt;保険料計算シート!$B$12,IF(AV741&lt;保険料計算シート!$B$14,2,3),1)</f>
        <v>1</v>
      </c>
      <c r="AY741" s="29">
        <f>IF(V741="賃金で算定",1,0)</f>
        <v>0</v>
      </c>
    </row>
    <row r="742" spans="2:51" s="23" customFormat="1" ht="18" customHeight="1" x14ac:dyDescent="0.15">
      <c r="B742" s="333"/>
      <c r="C742" s="334"/>
      <c r="D742" s="334"/>
      <c r="E742" s="334"/>
      <c r="F742" s="334"/>
      <c r="G742" s="334"/>
      <c r="H742" s="334"/>
      <c r="I742" s="335"/>
      <c r="J742" s="333"/>
      <c r="K742" s="334"/>
      <c r="L742" s="334"/>
      <c r="M742" s="334"/>
      <c r="N742" s="337"/>
      <c r="O742" s="266"/>
      <c r="P742" s="258" t="s">
        <v>57</v>
      </c>
      <c r="Q742" s="267"/>
      <c r="R742" s="258" t="s">
        <v>58</v>
      </c>
      <c r="S742" s="267"/>
      <c r="T742" s="342" t="s">
        <v>60</v>
      </c>
      <c r="U742" s="343"/>
      <c r="V742" s="357"/>
      <c r="W742" s="358"/>
      <c r="X742" s="358"/>
      <c r="Y742" s="358"/>
      <c r="Z742" s="357"/>
      <c r="AA742" s="358"/>
      <c r="AB742" s="358"/>
      <c r="AC742" s="358"/>
      <c r="AD742" s="325"/>
      <c r="AE742" s="326"/>
      <c r="AF742" s="326"/>
      <c r="AG742" s="344"/>
      <c r="AH742" s="328">
        <f>V742+Z742-AD742</f>
        <v>0</v>
      </c>
      <c r="AI742" s="328"/>
      <c r="AJ742" s="328"/>
      <c r="AK742" s="329"/>
      <c r="AL742" s="314"/>
      <c r="AM742" s="315"/>
      <c r="AN742" s="306"/>
      <c r="AO742" s="307"/>
      <c r="AP742" s="307"/>
      <c r="AQ742" s="307"/>
      <c r="AR742" s="307"/>
      <c r="AS742" s="225"/>
      <c r="AT742" s="34"/>
      <c r="AU742" s="34"/>
      <c r="AV742" s="30"/>
      <c r="AW742" s="170"/>
      <c r="AX742" s="172"/>
    </row>
    <row r="743" spans="2:51" s="23" customFormat="1" ht="18" customHeight="1" x14ac:dyDescent="0.15">
      <c r="B743" s="330"/>
      <c r="C743" s="331"/>
      <c r="D743" s="331"/>
      <c r="E743" s="331"/>
      <c r="F743" s="331"/>
      <c r="G743" s="331"/>
      <c r="H743" s="331"/>
      <c r="I743" s="332"/>
      <c r="J743" s="330"/>
      <c r="K743" s="331"/>
      <c r="L743" s="331"/>
      <c r="M743" s="331"/>
      <c r="N743" s="336"/>
      <c r="O743" s="264"/>
      <c r="P743" s="260" t="s">
        <v>57</v>
      </c>
      <c r="Q743" s="259"/>
      <c r="R743" s="260" t="s">
        <v>58</v>
      </c>
      <c r="S743" s="259"/>
      <c r="T743" s="338" t="s">
        <v>59</v>
      </c>
      <c r="U743" s="339"/>
      <c r="V743" s="340"/>
      <c r="W743" s="341"/>
      <c r="X743" s="341"/>
      <c r="Y743" s="265"/>
      <c r="Z743" s="227"/>
      <c r="AA743" s="228"/>
      <c r="AB743" s="228"/>
      <c r="AC743" s="226"/>
      <c r="AD743" s="227"/>
      <c r="AE743" s="228"/>
      <c r="AF743" s="228"/>
      <c r="AG743" s="229"/>
      <c r="AH743" s="308"/>
      <c r="AI743" s="309"/>
      <c r="AJ743" s="309"/>
      <c r="AK743" s="310"/>
      <c r="AL743" s="230"/>
      <c r="AM743" s="231"/>
      <c r="AN743" s="316"/>
      <c r="AO743" s="317"/>
      <c r="AP743" s="317"/>
      <c r="AQ743" s="317"/>
      <c r="AR743" s="317"/>
      <c r="AS743" s="232"/>
      <c r="AT743" s="34"/>
      <c r="AU743" s="34"/>
      <c r="AV743" s="30">
        <f>DATE(O743+88,Q743,S743)</f>
        <v>32111</v>
      </c>
      <c r="AW743" s="170"/>
      <c r="AX743" s="172">
        <f>IF(AV743&gt;保険料計算シート!$B$12,IF(AV743&lt;保険料計算シート!$B$14,2,3),1)</f>
        <v>1</v>
      </c>
      <c r="AY743" s="29">
        <f>IF(V743="賃金で算定",1,0)</f>
        <v>0</v>
      </c>
    </row>
    <row r="744" spans="2:51" s="23" customFormat="1" ht="18" customHeight="1" x14ac:dyDescent="0.15">
      <c r="B744" s="333"/>
      <c r="C744" s="334"/>
      <c r="D744" s="334"/>
      <c r="E744" s="334"/>
      <c r="F744" s="334"/>
      <c r="G744" s="334"/>
      <c r="H744" s="334"/>
      <c r="I744" s="335"/>
      <c r="J744" s="333"/>
      <c r="K744" s="334"/>
      <c r="L744" s="334"/>
      <c r="M744" s="334"/>
      <c r="N744" s="337"/>
      <c r="O744" s="266"/>
      <c r="P744" s="258" t="s">
        <v>57</v>
      </c>
      <c r="Q744" s="267"/>
      <c r="R744" s="258" t="s">
        <v>58</v>
      </c>
      <c r="S744" s="267"/>
      <c r="T744" s="342" t="s">
        <v>60</v>
      </c>
      <c r="U744" s="343"/>
      <c r="V744" s="325"/>
      <c r="W744" s="326"/>
      <c r="X744" s="326"/>
      <c r="Y744" s="326"/>
      <c r="Z744" s="325"/>
      <c r="AA744" s="326"/>
      <c r="AB744" s="326"/>
      <c r="AC744" s="326"/>
      <c r="AD744" s="325"/>
      <c r="AE744" s="326"/>
      <c r="AF744" s="326"/>
      <c r="AG744" s="344"/>
      <c r="AH744" s="328">
        <f>V744+Z744-AD744</f>
        <v>0</v>
      </c>
      <c r="AI744" s="328"/>
      <c r="AJ744" s="328"/>
      <c r="AK744" s="329"/>
      <c r="AL744" s="314"/>
      <c r="AM744" s="315"/>
      <c r="AN744" s="306"/>
      <c r="AO744" s="307"/>
      <c r="AP744" s="307"/>
      <c r="AQ744" s="307"/>
      <c r="AR744" s="307"/>
      <c r="AS744" s="225"/>
      <c r="AT744" s="34"/>
      <c r="AU744" s="34"/>
      <c r="AV744" s="30"/>
      <c r="AW744" s="170"/>
      <c r="AX744" s="172"/>
    </row>
    <row r="745" spans="2:51" s="23" customFormat="1" ht="18" customHeight="1" x14ac:dyDescent="0.15">
      <c r="B745" s="330"/>
      <c r="C745" s="331"/>
      <c r="D745" s="331"/>
      <c r="E745" s="331"/>
      <c r="F745" s="331"/>
      <c r="G745" s="331"/>
      <c r="H745" s="331"/>
      <c r="I745" s="332"/>
      <c r="J745" s="330"/>
      <c r="K745" s="331"/>
      <c r="L745" s="331"/>
      <c r="M745" s="331"/>
      <c r="N745" s="336"/>
      <c r="O745" s="264"/>
      <c r="P745" s="260" t="s">
        <v>57</v>
      </c>
      <c r="Q745" s="259"/>
      <c r="R745" s="260" t="s">
        <v>58</v>
      </c>
      <c r="S745" s="259"/>
      <c r="T745" s="338" t="s">
        <v>59</v>
      </c>
      <c r="U745" s="339"/>
      <c r="V745" s="340"/>
      <c r="W745" s="341"/>
      <c r="X745" s="341"/>
      <c r="Y745" s="268"/>
      <c r="Z745" s="236"/>
      <c r="AA745" s="237"/>
      <c r="AB745" s="237"/>
      <c r="AC745" s="235"/>
      <c r="AD745" s="236"/>
      <c r="AE745" s="237"/>
      <c r="AF745" s="237"/>
      <c r="AG745" s="238"/>
      <c r="AH745" s="308"/>
      <c r="AI745" s="309"/>
      <c r="AJ745" s="309"/>
      <c r="AK745" s="310"/>
      <c r="AL745" s="239"/>
      <c r="AM745" s="240"/>
      <c r="AN745" s="316"/>
      <c r="AO745" s="317"/>
      <c r="AP745" s="317"/>
      <c r="AQ745" s="317"/>
      <c r="AR745" s="317"/>
      <c r="AS745" s="232"/>
      <c r="AT745" s="34"/>
      <c r="AU745" s="34"/>
      <c r="AV745" s="30">
        <f>DATE(O745+88,Q745,S745)</f>
        <v>32111</v>
      </c>
      <c r="AW745" s="170"/>
      <c r="AX745" s="172">
        <f>IF(AV745&gt;保険料計算シート!$B$12,IF(AV745&lt;保険料計算シート!$B$14,2,3),1)</f>
        <v>1</v>
      </c>
      <c r="AY745" s="29">
        <f>IF(V745="賃金で算定",1,0)</f>
        <v>0</v>
      </c>
    </row>
    <row r="746" spans="2:51" s="23" customFormat="1" ht="18" customHeight="1" x14ac:dyDescent="0.15">
      <c r="B746" s="333"/>
      <c r="C746" s="334"/>
      <c r="D746" s="334"/>
      <c r="E746" s="334"/>
      <c r="F746" s="334"/>
      <c r="G746" s="334"/>
      <c r="H746" s="334"/>
      <c r="I746" s="335"/>
      <c r="J746" s="333"/>
      <c r="K746" s="334"/>
      <c r="L746" s="334"/>
      <c r="M746" s="334"/>
      <c r="N746" s="337"/>
      <c r="O746" s="266"/>
      <c r="P746" s="258" t="s">
        <v>57</v>
      </c>
      <c r="Q746" s="267"/>
      <c r="R746" s="258" t="s">
        <v>58</v>
      </c>
      <c r="S746" s="267"/>
      <c r="T746" s="342" t="s">
        <v>60</v>
      </c>
      <c r="U746" s="343"/>
      <c r="V746" s="357"/>
      <c r="W746" s="358"/>
      <c r="X746" s="358"/>
      <c r="Y746" s="358"/>
      <c r="Z746" s="357"/>
      <c r="AA746" s="358"/>
      <c r="AB746" s="358"/>
      <c r="AC746" s="358"/>
      <c r="AD746" s="325"/>
      <c r="AE746" s="326"/>
      <c r="AF746" s="326"/>
      <c r="AG746" s="344"/>
      <c r="AH746" s="328">
        <f>V746+Z746-AD746</f>
        <v>0</v>
      </c>
      <c r="AI746" s="328"/>
      <c r="AJ746" s="328"/>
      <c r="AK746" s="329"/>
      <c r="AL746" s="314"/>
      <c r="AM746" s="315"/>
      <c r="AN746" s="306"/>
      <c r="AO746" s="307"/>
      <c r="AP746" s="307"/>
      <c r="AQ746" s="307"/>
      <c r="AR746" s="307"/>
      <c r="AS746" s="225"/>
      <c r="AT746" s="34"/>
      <c r="AU746" s="34"/>
      <c r="AV746" s="30"/>
      <c r="AW746" s="170"/>
      <c r="AX746" s="172"/>
    </row>
    <row r="747" spans="2:51" s="23" customFormat="1" ht="18" customHeight="1" x14ac:dyDescent="0.15">
      <c r="B747" s="330"/>
      <c r="C747" s="331"/>
      <c r="D747" s="331"/>
      <c r="E747" s="331"/>
      <c r="F747" s="331"/>
      <c r="G747" s="331"/>
      <c r="H747" s="331"/>
      <c r="I747" s="332"/>
      <c r="J747" s="330"/>
      <c r="K747" s="331"/>
      <c r="L747" s="331"/>
      <c r="M747" s="331"/>
      <c r="N747" s="336"/>
      <c r="O747" s="264"/>
      <c r="P747" s="260" t="s">
        <v>57</v>
      </c>
      <c r="Q747" s="259"/>
      <c r="R747" s="260" t="s">
        <v>58</v>
      </c>
      <c r="S747" s="259"/>
      <c r="T747" s="338" t="s">
        <v>59</v>
      </c>
      <c r="U747" s="339"/>
      <c r="V747" s="340"/>
      <c r="W747" s="341"/>
      <c r="X747" s="341"/>
      <c r="Y747" s="265"/>
      <c r="Z747" s="227"/>
      <c r="AA747" s="228"/>
      <c r="AB747" s="228"/>
      <c r="AC747" s="226"/>
      <c r="AD747" s="227"/>
      <c r="AE747" s="228"/>
      <c r="AF747" s="228"/>
      <c r="AG747" s="229"/>
      <c r="AH747" s="308"/>
      <c r="AI747" s="309"/>
      <c r="AJ747" s="309"/>
      <c r="AK747" s="310"/>
      <c r="AL747" s="239"/>
      <c r="AM747" s="240"/>
      <c r="AN747" s="316"/>
      <c r="AO747" s="317"/>
      <c r="AP747" s="317"/>
      <c r="AQ747" s="317"/>
      <c r="AR747" s="317"/>
      <c r="AS747" s="232"/>
      <c r="AT747" s="34"/>
      <c r="AU747" s="34"/>
      <c r="AV747" s="30">
        <f>DATE(O747+88,Q747,S747)</f>
        <v>32111</v>
      </c>
      <c r="AW747" s="170"/>
      <c r="AX747" s="172">
        <f>IF(AV747&gt;保険料計算シート!$B$12,IF(AV747&lt;保険料計算シート!$B$14,2,3),1)</f>
        <v>1</v>
      </c>
      <c r="AY747" s="29">
        <f>IF(V747="賃金で算定",1,0)</f>
        <v>0</v>
      </c>
    </row>
    <row r="748" spans="2:51" s="23" customFormat="1" ht="18" customHeight="1" x14ac:dyDescent="0.15">
      <c r="B748" s="333"/>
      <c r="C748" s="334"/>
      <c r="D748" s="334"/>
      <c r="E748" s="334"/>
      <c r="F748" s="334"/>
      <c r="G748" s="334"/>
      <c r="H748" s="334"/>
      <c r="I748" s="335"/>
      <c r="J748" s="333"/>
      <c r="K748" s="334"/>
      <c r="L748" s="334"/>
      <c r="M748" s="334"/>
      <c r="N748" s="337"/>
      <c r="O748" s="266"/>
      <c r="P748" s="258" t="s">
        <v>57</v>
      </c>
      <c r="Q748" s="267"/>
      <c r="R748" s="258" t="s">
        <v>58</v>
      </c>
      <c r="S748" s="267"/>
      <c r="T748" s="342" t="s">
        <v>60</v>
      </c>
      <c r="U748" s="343"/>
      <c r="V748" s="325"/>
      <c r="W748" s="326"/>
      <c r="X748" s="326"/>
      <c r="Y748" s="326"/>
      <c r="Z748" s="325"/>
      <c r="AA748" s="326"/>
      <c r="AB748" s="326"/>
      <c r="AC748" s="326"/>
      <c r="AD748" s="325"/>
      <c r="AE748" s="326"/>
      <c r="AF748" s="326"/>
      <c r="AG748" s="344"/>
      <c r="AH748" s="328">
        <f>V748+Z748-AD748</f>
        <v>0</v>
      </c>
      <c r="AI748" s="328"/>
      <c r="AJ748" s="328"/>
      <c r="AK748" s="329"/>
      <c r="AL748" s="314"/>
      <c r="AM748" s="315"/>
      <c r="AN748" s="306"/>
      <c r="AO748" s="307"/>
      <c r="AP748" s="307"/>
      <c r="AQ748" s="307"/>
      <c r="AR748" s="307"/>
      <c r="AS748" s="225"/>
      <c r="AT748" s="34"/>
      <c r="AU748" s="34"/>
      <c r="AV748" s="30"/>
      <c r="AW748" s="170"/>
      <c r="AX748" s="172"/>
    </row>
    <row r="749" spans="2:51" s="23" customFormat="1" ht="18" customHeight="1" x14ac:dyDescent="0.15">
      <c r="B749" s="330"/>
      <c r="C749" s="331"/>
      <c r="D749" s="331"/>
      <c r="E749" s="331"/>
      <c r="F749" s="331"/>
      <c r="G749" s="331"/>
      <c r="H749" s="331"/>
      <c r="I749" s="332"/>
      <c r="J749" s="330"/>
      <c r="K749" s="331"/>
      <c r="L749" s="331"/>
      <c r="M749" s="331"/>
      <c r="N749" s="336"/>
      <c r="O749" s="264"/>
      <c r="P749" s="260" t="s">
        <v>57</v>
      </c>
      <c r="Q749" s="259"/>
      <c r="R749" s="260" t="s">
        <v>58</v>
      </c>
      <c r="S749" s="259"/>
      <c r="T749" s="338" t="s">
        <v>59</v>
      </c>
      <c r="U749" s="339"/>
      <c r="V749" s="340"/>
      <c r="W749" s="341"/>
      <c r="X749" s="341"/>
      <c r="Y749" s="265"/>
      <c r="Z749" s="227"/>
      <c r="AA749" s="228"/>
      <c r="AB749" s="228"/>
      <c r="AC749" s="226"/>
      <c r="AD749" s="227"/>
      <c r="AE749" s="228"/>
      <c r="AF749" s="228"/>
      <c r="AG749" s="229"/>
      <c r="AH749" s="308"/>
      <c r="AI749" s="309"/>
      <c r="AJ749" s="309"/>
      <c r="AK749" s="310"/>
      <c r="AL749" s="269"/>
      <c r="AM749" s="270"/>
      <c r="AN749" s="316"/>
      <c r="AO749" s="317"/>
      <c r="AP749" s="317"/>
      <c r="AQ749" s="317"/>
      <c r="AR749" s="317"/>
      <c r="AS749" s="232"/>
      <c r="AT749" s="34"/>
      <c r="AU749" s="34"/>
      <c r="AV749" s="30">
        <f>DATE(O749+88,Q749,S749)</f>
        <v>32111</v>
      </c>
      <c r="AW749" s="170"/>
      <c r="AX749" s="172">
        <f>IF(AV749&gt;保険料計算シート!$B$12,IF(AV749&lt;保険料計算シート!$B$14,2,3),1)</f>
        <v>1</v>
      </c>
      <c r="AY749" s="29">
        <f>IF(V749="賃金で算定",1,0)</f>
        <v>0</v>
      </c>
    </row>
    <row r="750" spans="2:51" s="23" customFormat="1" ht="18" customHeight="1" x14ac:dyDescent="0.15">
      <c r="B750" s="333"/>
      <c r="C750" s="334"/>
      <c r="D750" s="334"/>
      <c r="E750" s="334"/>
      <c r="F750" s="334"/>
      <c r="G750" s="334"/>
      <c r="H750" s="334"/>
      <c r="I750" s="335"/>
      <c r="J750" s="333"/>
      <c r="K750" s="334"/>
      <c r="L750" s="334"/>
      <c r="M750" s="334"/>
      <c r="N750" s="337"/>
      <c r="O750" s="266"/>
      <c r="P750" s="258" t="s">
        <v>57</v>
      </c>
      <c r="Q750" s="267"/>
      <c r="R750" s="258" t="s">
        <v>58</v>
      </c>
      <c r="S750" s="267"/>
      <c r="T750" s="342" t="s">
        <v>60</v>
      </c>
      <c r="U750" s="343"/>
      <c r="V750" s="325"/>
      <c r="W750" s="326"/>
      <c r="X750" s="326"/>
      <c r="Y750" s="326"/>
      <c r="Z750" s="325"/>
      <c r="AA750" s="326"/>
      <c r="AB750" s="326"/>
      <c r="AC750" s="326"/>
      <c r="AD750" s="325"/>
      <c r="AE750" s="326"/>
      <c r="AF750" s="326"/>
      <c r="AG750" s="344"/>
      <c r="AH750" s="328">
        <f>V750+Z750-AD750</f>
        <v>0</v>
      </c>
      <c r="AI750" s="328"/>
      <c r="AJ750" s="328"/>
      <c r="AK750" s="329"/>
      <c r="AL750" s="314"/>
      <c r="AM750" s="315"/>
      <c r="AN750" s="306"/>
      <c r="AO750" s="307"/>
      <c r="AP750" s="307"/>
      <c r="AQ750" s="307"/>
      <c r="AR750" s="307"/>
      <c r="AS750" s="225"/>
      <c r="AT750" s="34"/>
      <c r="AU750" s="34"/>
      <c r="AV750" s="30"/>
      <c r="AW750" s="170"/>
      <c r="AX750" s="172"/>
    </row>
    <row r="751" spans="2:51" s="23" customFormat="1" ht="18" customHeight="1" x14ac:dyDescent="0.15">
      <c r="B751" s="330"/>
      <c r="C751" s="331"/>
      <c r="D751" s="331"/>
      <c r="E751" s="331"/>
      <c r="F751" s="331"/>
      <c r="G751" s="331"/>
      <c r="H751" s="331"/>
      <c r="I751" s="332"/>
      <c r="J751" s="330"/>
      <c r="K751" s="331"/>
      <c r="L751" s="331"/>
      <c r="M751" s="331"/>
      <c r="N751" s="336"/>
      <c r="O751" s="264"/>
      <c r="P751" s="260" t="s">
        <v>57</v>
      </c>
      <c r="Q751" s="259"/>
      <c r="R751" s="260" t="s">
        <v>58</v>
      </c>
      <c r="S751" s="259"/>
      <c r="T751" s="338" t="s">
        <v>59</v>
      </c>
      <c r="U751" s="339"/>
      <c r="V751" s="340"/>
      <c r="W751" s="341"/>
      <c r="X751" s="341"/>
      <c r="Y751" s="265"/>
      <c r="Z751" s="227"/>
      <c r="AA751" s="228"/>
      <c r="AB751" s="228"/>
      <c r="AC751" s="226"/>
      <c r="AD751" s="227"/>
      <c r="AE751" s="228"/>
      <c r="AF751" s="228"/>
      <c r="AG751" s="229"/>
      <c r="AH751" s="308"/>
      <c r="AI751" s="309"/>
      <c r="AJ751" s="309"/>
      <c r="AK751" s="310"/>
      <c r="AL751" s="271"/>
      <c r="AM751" s="272"/>
      <c r="AN751" s="316"/>
      <c r="AO751" s="317"/>
      <c r="AP751" s="317"/>
      <c r="AQ751" s="317"/>
      <c r="AR751" s="317"/>
      <c r="AS751" s="232"/>
      <c r="AT751" s="34"/>
      <c r="AU751" s="34"/>
      <c r="AV751" s="30">
        <f>DATE(O751+88,Q751,S751)</f>
        <v>32111</v>
      </c>
      <c r="AW751" s="170"/>
      <c r="AX751" s="172">
        <f>IF(AV751&gt;保険料計算シート!$B$12,IF(AV751&lt;保険料計算シート!$B$14,2,3),1)</f>
        <v>1</v>
      </c>
      <c r="AY751" s="29">
        <f>IF(V751="賃金で算定",1,0)</f>
        <v>0</v>
      </c>
    </row>
    <row r="752" spans="2:51" s="23" customFormat="1" ht="18" customHeight="1" x14ac:dyDescent="0.15">
      <c r="B752" s="333"/>
      <c r="C752" s="334"/>
      <c r="D752" s="334"/>
      <c r="E752" s="334"/>
      <c r="F752" s="334"/>
      <c r="G752" s="334"/>
      <c r="H752" s="334"/>
      <c r="I752" s="335"/>
      <c r="J752" s="333"/>
      <c r="K752" s="334"/>
      <c r="L752" s="334"/>
      <c r="M752" s="334"/>
      <c r="N752" s="337"/>
      <c r="O752" s="266"/>
      <c r="P752" s="258" t="s">
        <v>57</v>
      </c>
      <c r="Q752" s="267"/>
      <c r="R752" s="258" t="s">
        <v>58</v>
      </c>
      <c r="S752" s="267"/>
      <c r="T752" s="342" t="s">
        <v>60</v>
      </c>
      <c r="U752" s="343"/>
      <c r="V752" s="325"/>
      <c r="W752" s="326"/>
      <c r="X752" s="326"/>
      <c r="Y752" s="326"/>
      <c r="Z752" s="325"/>
      <c r="AA752" s="326"/>
      <c r="AB752" s="326"/>
      <c r="AC752" s="326"/>
      <c r="AD752" s="325"/>
      <c r="AE752" s="326"/>
      <c r="AF752" s="326"/>
      <c r="AG752" s="344"/>
      <c r="AH752" s="328">
        <f>V752+Z752-AD752</f>
        <v>0</v>
      </c>
      <c r="AI752" s="328"/>
      <c r="AJ752" s="328"/>
      <c r="AK752" s="329"/>
      <c r="AL752" s="314"/>
      <c r="AM752" s="315"/>
      <c r="AN752" s="306"/>
      <c r="AO752" s="307"/>
      <c r="AP752" s="307"/>
      <c r="AQ752" s="307"/>
      <c r="AR752" s="307"/>
      <c r="AS752" s="225"/>
      <c r="AT752" s="34"/>
      <c r="AU752" s="34"/>
      <c r="AV752" s="30"/>
      <c r="AW752" s="170"/>
      <c r="AX752" s="172"/>
    </row>
    <row r="753" spans="2:51" s="23" customFormat="1" ht="18" customHeight="1" x14ac:dyDescent="0.15">
      <c r="B753" s="330"/>
      <c r="C753" s="331"/>
      <c r="D753" s="331"/>
      <c r="E753" s="331"/>
      <c r="F753" s="331"/>
      <c r="G753" s="331"/>
      <c r="H753" s="331"/>
      <c r="I753" s="332"/>
      <c r="J753" s="330"/>
      <c r="K753" s="331"/>
      <c r="L753" s="331"/>
      <c r="M753" s="331"/>
      <c r="N753" s="336"/>
      <c r="O753" s="264"/>
      <c r="P753" s="260" t="s">
        <v>57</v>
      </c>
      <c r="Q753" s="259"/>
      <c r="R753" s="260" t="s">
        <v>58</v>
      </c>
      <c r="S753" s="259"/>
      <c r="T753" s="338" t="s">
        <v>59</v>
      </c>
      <c r="U753" s="339"/>
      <c r="V753" s="340"/>
      <c r="W753" s="341"/>
      <c r="X753" s="341"/>
      <c r="Y753" s="265"/>
      <c r="Z753" s="227"/>
      <c r="AA753" s="228"/>
      <c r="AB753" s="228"/>
      <c r="AC753" s="226"/>
      <c r="AD753" s="227"/>
      <c r="AE753" s="228"/>
      <c r="AF753" s="228"/>
      <c r="AG753" s="229"/>
      <c r="AH753" s="308"/>
      <c r="AI753" s="309"/>
      <c r="AJ753" s="309"/>
      <c r="AK753" s="310"/>
      <c r="AL753" s="269"/>
      <c r="AM753" s="270"/>
      <c r="AN753" s="316"/>
      <c r="AO753" s="317"/>
      <c r="AP753" s="317"/>
      <c r="AQ753" s="317"/>
      <c r="AR753" s="317"/>
      <c r="AS753" s="232"/>
      <c r="AT753" s="34"/>
      <c r="AU753" s="34"/>
      <c r="AV753" s="30">
        <f>DATE(O753+88,Q753,S753)</f>
        <v>32111</v>
      </c>
      <c r="AW753" s="170"/>
      <c r="AX753" s="172">
        <f>IF(AV753&gt;保険料計算シート!$B$12,IF(AV753&lt;保険料計算シート!$B$14,2,3),1)</f>
        <v>1</v>
      </c>
      <c r="AY753" s="29">
        <f>IF(V753="賃金で算定",1,0)</f>
        <v>0</v>
      </c>
    </row>
    <row r="754" spans="2:51" s="23" customFormat="1" ht="18" customHeight="1" x14ac:dyDescent="0.15">
      <c r="B754" s="333"/>
      <c r="C754" s="334"/>
      <c r="D754" s="334"/>
      <c r="E754" s="334"/>
      <c r="F754" s="334"/>
      <c r="G754" s="334"/>
      <c r="H754" s="334"/>
      <c r="I754" s="335"/>
      <c r="J754" s="333"/>
      <c r="K754" s="334"/>
      <c r="L754" s="334"/>
      <c r="M754" s="334"/>
      <c r="N754" s="337"/>
      <c r="O754" s="266"/>
      <c r="P754" s="258" t="s">
        <v>57</v>
      </c>
      <c r="Q754" s="267"/>
      <c r="R754" s="258" t="s">
        <v>58</v>
      </c>
      <c r="S754" s="267"/>
      <c r="T754" s="342" t="s">
        <v>60</v>
      </c>
      <c r="U754" s="343"/>
      <c r="V754" s="325"/>
      <c r="W754" s="326"/>
      <c r="X754" s="326"/>
      <c r="Y754" s="326"/>
      <c r="Z754" s="325"/>
      <c r="AA754" s="326"/>
      <c r="AB754" s="326"/>
      <c r="AC754" s="326"/>
      <c r="AD754" s="325"/>
      <c r="AE754" s="326"/>
      <c r="AF754" s="326"/>
      <c r="AG754" s="344"/>
      <c r="AH754" s="328">
        <f>V754+Z754-AD754</f>
        <v>0</v>
      </c>
      <c r="AI754" s="328"/>
      <c r="AJ754" s="328"/>
      <c r="AK754" s="329"/>
      <c r="AL754" s="314"/>
      <c r="AM754" s="315"/>
      <c r="AN754" s="306"/>
      <c r="AO754" s="307"/>
      <c r="AP754" s="307"/>
      <c r="AQ754" s="307"/>
      <c r="AR754" s="307"/>
      <c r="AS754" s="225"/>
      <c r="AT754" s="34"/>
      <c r="AU754" s="34"/>
      <c r="AV754" s="30"/>
      <c r="AW754" s="170"/>
      <c r="AX754" s="172"/>
    </row>
    <row r="755" spans="2:51" s="23" customFormat="1" ht="18" customHeight="1" x14ac:dyDescent="0.15">
      <c r="B755" s="330"/>
      <c r="C755" s="331"/>
      <c r="D755" s="331"/>
      <c r="E755" s="331"/>
      <c r="F755" s="331"/>
      <c r="G755" s="331"/>
      <c r="H755" s="331"/>
      <c r="I755" s="332"/>
      <c r="J755" s="330"/>
      <c r="K755" s="331"/>
      <c r="L755" s="331"/>
      <c r="M755" s="331"/>
      <c r="N755" s="336"/>
      <c r="O755" s="264"/>
      <c r="P755" s="260" t="s">
        <v>57</v>
      </c>
      <c r="Q755" s="259"/>
      <c r="R755" s="260" t="s">
        <v>58</v>
      </c>
      <c r="S755" s="259"/>
      <c r="T755" s="338" t="s">
        <v>59</v>
      </c>
      <c r="U755" s="339"/>
      <c r="V755" s="340"/>
      <c r="W755" s="341"/>
      <c r="X755" s="341"/>
      <c r="Y755" s="265"/>
      <c r="Z755" s="227"/>
      <c r="AA755" s="228"/>
      <c r="AB755" s="228"/>
      <c r="AC755" s="226"/>
      <c r="AD755" s="227"/>
      <c r="AE755" s="228"/>
      <c r="AF755" s="228"/>
      <c r="AG755" s="229"/>
      <c r="AH755" s="308"/>
      <c r="AI755" s="309"/>
      <c r="AJ755" s="309"/>
      <c r="AK755" s="310"/>
      <c r="AL755" s="269"/>
      <c r="AM755" s="270"/>
      <c r="AN755" s="316"/>
      <c r="AO755" s="317"/>
      <c r="AP755" s="317"/>
      <c r="AQ755" s="317"/>
      <c r="AR755" s="317"/>
      <c r="AS755" s="232"/>
      <c r="AT755" s="34"/>
      <c r="AU755" s="34"/>
      <c r="AV755" s="30">
        <f>DATE(O755+88,Q755,S755)</f>
        <v>32111</v>
      </c>
      <c r="AW755" s="170"/>
      <c r="AX755" s="172">
        <f>IF(AV755&gt;保険料計算シート!$B$12,IF(AV755&lt;保険料計算シート!$B$14,2,3),1)</f>
        <v>1</v>
      </c>
      <c r="AY755" s="29">
        <f>IF(V755="賃金で算定",1,0)</f>
        <v>0</v>
      </c>
    </row>
    <row r="756" spans="2:51" s="23" customFormat="1" ht="18" customHeight="1" x14ac:dyDescent="0.15">
      <c r="B756" s="333"/>
      <c r="C756" s="334"/>
      <c r="D756" s="334"/>
      <c r="E756" s="334"/>
      <c r="F756" s="334"/>
      <c r="G756" s="334"/>
      <c r="H756" s="334"/>
      <c r="I756" s="335"/>
      <c r="J756" s="333"/>
      <c r="K756" s="334"/>
      <c r="L756" s="334"/>
      <c r="M756" s="334"/>
      <c r="N756" s="337"/>
      <c r="O756" s="266"/>
      <c r="P756" s="273" t="s">
        <v>57</v>
      </c>
      <c r="Q756" s="267"/>
      <c r="R756" s="258" t="s">
        <v>58</v>
      </c>
      <c r="S756" s="267"/>
      <c r="T756" s="342" t="s">
        <v>60</v>
      </c>
      <c r="U756" s="343"/>
      <c r="V756" s="325"/>
      <c r="W756" s="326"/>
      <c r="X756" s="326"/>
      <c r="Y756" s="326"/>
      <c r="Z756" s="325"/>
      <c r="AA756" s="326"/>
      <c r="AB756" s="326"/>
      <c r="AC756" s="326"/>
      <c r="AD756" s="325"/>
      <c r="AE756" s="326"/>
      <c r="AF756" s="326"/>
      <c r="AG756" s="344"/>
      <c r="AH756" s="328">
        <f>V756+Z756-AD756</f>
        <v>0</v>
      </c>
      <c r="AI756" s="328"/>
      <c r="AJ756" s="328"/>
      <c r="AK756" s="329"/>
      <c r="AL756" s="314"/>
      <c r="AM756" s="315"/>
      <c r="AN756" s="306"/>
      <c r="AO756" s="307"/>
      <c r="AP756" s="307"/>
      <c r="AQ756" s="307"/>
      <c r="AR756" s="307"/>
      <c r="AS756" s="225"/>
      <c r="AT756" s="34"/>
      <c r="AU756" s="34"/>
      <c r="AV756" s="30"/>
      <c r="AW756" s="170"/>
      <c r="AX756" s="172"/>
    </row>
    <row r="757" spans="2:51" s="23" customFormat="1" ht="18" customHeight="1" x14ac:dyDescent="0.15">
      <c r="B757" s="345" t="s">
        <v>174</v>
      </c>
      <c r="C757" s="346"/>
      <c r="D757" s="346"/>
      <c r="E757" s="347"/>
      <c r="F757" s="351" t="s">
        <v>82</v>
      </c>
      <c r="G757" s="352"/>
      <c r="H757" s="352"/>
      <c r="I757" s="352"/>
      <c r="J757" s="352"/>
      <c r="K757" s="352"/>
      <c r="L757" s="352"/>
      <c r="M757" s="352"/>
      <c r="N757" s="353"/>
      <c r="O757" s="345" t="s">
        <v>62</v>
      </c>
      <c r="P757" s="346"/>
      <c r="Q757" s="346"/>
      <c r="R757" s="346"/>
      <c r="S757" s="346"/>
      <c r="T757" s="346"/>
      <c r="U757" s="347"/>
      <c r="V757" s="308"/>
      <c r="W757" s="309"/>
      <c r="X757" s="309"/>
      <c r="Y757" s="310"/>
      <c r="Z757" s="227"/>
      <c r="AA757" s="228"/>
      <c r="AB757" s="228"/>
      <c r="AC757" s="226"/>
      <c r="AD757" s="227"/>
      <c r="AE757" s="228"/>
      <c r="AF757" s="228"/>
      <c r="AG757" s="226"/>
      <c r="AH757" s="311"/>
      <c r="AI757" s="312"/>
      <c r="AJ757" s="312"/>
      <c r="AK757" s="313"/>
      <c r="AL757" s="230"/>
      <c r="AM757" s="231"/>
      <c r="AN757" s="308"/>
      <c r="AO757" s="309"/>
      <c r="AP757" s="309"/>
      <c r="AQ757" s="309"/>
      <c r="AR757" s="309"/>
      <c r="AS757" s="232"/>
      <c r="AT757" s="34"/>
      <c r="AU757" s="34"/>
      <c r="AX757" s="172"/>
    </row>
    <row r="758" spans="2:51" s="23" customFormat="1" ht="18" customHeight="1" x14ac:dyDescent="0.15">
      <c r="B758" s="348"/>
      <c r="C758" s="349"/>
      <c r="D758" s="349"/>
      <c r="E758" s="350"/>
      <c r="F758" s="354"/>
      <c r="G758" s="355"/>
      <c r="H758" s="355"/>
      <c r="I758" s="355"/>
      <c r="J758" s="355"/>
      <c r="K758" s="355"/>
      <c r="L758" s="355"/>
      <c r="M758" s="355"/>
      <c r="N758" s="356"/>
      <c r="O758" s="348"/>
      <c r="P758" s="349"/>
      <c r="Q758" s="349"/>
      <c r="R758" s="349"/>
      <c r="S758" s="349"/>
      <c r="T758" s="349"/>
      <c r="U758" s="350"/>
      <c r="V758" s="306"/>
      <c r="W758" s="307"/>
      <c r="X758" s="307"/>
      <c r="Y758" s="324"/>
      <c r="Z758" s="306"/>
      <c r="AA758" s="307"/>
      <c r="AB758" s="307"/>
      <c r="AC758" s="307"/>
      <c r="AD758" s="306"/>
      <c r="AE758" s="307"/>
      <c r="AF758" s="307"/>
      <c r="AG758" s="307"/>
      <c r="AH758" s="306"/>
      <c r="AI758" s="307"/>
      <c r="AJ758" s="307"/>
      <c r="AK758" s="307"/>
      <c r="AL758" s="241"/>
      <c r="AM758" s="242"/>
      <c r="AN758" s="306"/>
      <c r="AO758" s="307"/>
      <c r="AP758" s="307"/>
      <c r="AQ758" s="307"/>
      <c r="AR758" s="307"/>
      <c r="AS758" s="225"/>
      <c r="AT758" s="34"/>
      <c r="AU758" s="164">
        <f>IF(OR(AN758&gt;0,AN798&gt;0),1,0)</f>
        <v>0</v>
      </c>
      <c r="AX758" s="172"/>
    </row>
    <row r="759" spans="2:51" s="23" customFormat="1" ht="18" customHeight="1" x14ac:dyDescent="0.15">
      <c r="B759" s="254"/>
      <c r="C759" s="254"/>
      <c r="D759" s="254"/>
      <c r="E759" s="254"/>
      <c r="F759" s="254"/>
      <c r="G759" s="254"/>
      <c r="H759" s="254"/>
      <c r="I759" s="254"/>
      <c r="J759" s="254"/>
      <c r="K759" s="254"/>
      <c r="L759" s="254"/>
      <c r="M759" s="254"/>
      <c r="N759" s="254"/>
      <c r="O759" s="254"/>
      <c r="P759" s="254"/>
      <c r="Q759" s="254"/>
      <c r="R759" s="254"/>
      <c r="S759" s="254"/>
      <c r="T759" s="254"/>
      <c r="U759" s="254"/>
      <c r="V759" s="254"/>
      <c r="W759" s="254"/>
      <c r="X759" s="254"/>
      <c r="Y759" s="254"/>
      <c r="Z759" s="254"/>
      <c r="AA759" s="254"/>
      <c r="AB759" s="254"/>
      <c r="AC759" s="254"/>
      <c r="AD759" s="254"/>
      <c r="AE759" s="254"/>
      <c r="AF759" s="254"/>
      <c r="AG759" s="254"/>
      <c r="AH759" s="254"/>
      <c r="AI759" s="254"/>
      <c r="AJ759" s="254"/>
      <c r="AK759" s="254"/>
      <c r="AL759" s="254"/>
      <c r="AM759" s="254"/>
      <c r="AN759" s="288">
        <f>IF(AN757=0,0,AN757+AN758)</f>
        <v>0</v>
      </c>
      <c r="AO759" s="288"/>
      <c r="AP759" s="288"/>
      <c r="AQ759" s="288"/>
      <c r="AR759" s="288"/>
      <c r="AS759" s="276"/>
      <c r="AT759" s="34"/>
      <c r="AU759" s="34"/>
      <c r="AX759" s="172"/>
    </row>
    <row r="760" spans="2:51" s="23" customFormat="1" ht="31.5" customHeight="1" x14ac:dyDescent="0.15">
      <c r="B760" s="254"/>
      <c r="C760" s="254"/>
      <c r="D760" s="254"/>
      <c r="E760" s="254"/>
      <c r="F760" s="254"/>
      <c r="G760" s="254"/>
      <c r="H760" s="254"/>
      <c r="I760" s="254"/>
      <c r="J760" s="254"/>
      <c r="K760" s="254"/>
      <c r="L760" s="254"/>
      <c r="M760" s="254"/>
      <c r="N760" s="254"/>
      <c r="O760" s="254"/>
      <c r="P760" s="254"/>
      <c r="Q760" s="254"/>
      <c r="R760" s="254"/>
      <c r="S760" s="254"/>
      <c r="T760" s="254"/>
      <c r="U760" s="254"/>
      <c r="V760" s="254"/>
      <c r="W760" s="254"/>
      <c r="X760" s="254"/>
      <c r="Y760" s="254"/>
      <c r="Z760" s="254"/>
      <c r="AA760" s="254"/>
      <c r="AB760" s="254"/>
      <c r="AC760" s="254"/>
      <c r="AD760" s="254"/>
      <c r="AE760" s="254"/>
      <c r="AF760" s="254"/>
      <c r="AG760" s="254"/>
      <c r="AH760" s="254"/>
      <c r="AI760" s="254"/>
      <c r="AJ760" s="254"/>
      <c r="AK760" s="254"/>
      <c r="AL760" s="254"/>
      <c r="AM760" s="254"/>
      <c r="AN760" s="277"/>
      <c r="AO760" s="277"/>
      <c r="AP760" s="277"/>
      <c r="AQ760" s="277"/>
      <c r="AR760" s="277"/>
      <c r="AS760" s="276"/>
      <c r="AT760" s="34"/>
      <c r="AU760" s="34"/>
      <c r="AX760" s="172"/>
    </row>
    <row r="761" spans="2:51" s="23" customFormat="1" ht="7.5" customHeight="1" x14ac:dyDescent="0.15">
      <c r="B761" s="254"/>
      <c r="C761" s="254"/>
      <c r="D761" s="254"/>
      <c r="E761" s="254"/>
      <c r="F761" s="254"/>
      <c r="G761" s="254"/>
      <c r="H761" s="254"/>
      <c r="I761" s="254"/>
      <c r="J761" s="254"/>
      <c r="K761" s="254"/>
      <c r="L761" s="254"/>
      <c r="M761" s="254"/>
      <c r="N761" s="254"/>
      <c r="O761" s="254"/>
      <c r="P761" s="254"/>
      <c r="Q761" s="254"/>
      <c r="R761" s="254"/>
      <c r="S761" s="254"/>
      <c r="T761" s="254"/>
      <c r="U761" s="254"/>
      <c r="V761" s="254"/>
      <c r="W761" s="254"/>
      <c r="X761" s="278"/>
      <c r="Y761" s="278"/>
      <c r="Z761" s="276"/>
      <c r="AA761" s="276"/>
      <c r="AB761" s="276"/>
      <c r="AC761" s="276"/>
      <c r="AD761" s="276"/>
      <c r="AE761" s="276"/>
      <c r="AF761" s="276"/>
      <c r="AG761" s="276"/>
      <c r="AH761" s="276"/>
      <c r="AI761" s="276"/>
      <c r="AJ761" s="276"/>
      <c r="AK761" s="276"/>
      <c r="AL761" s="276"/>
      <c r="AM761" s="276"/>
      <c r="AN761" s="276"/>
      <c r="AO761" s="276"/>
      <c r="AP761" s="276"/>
      <c r="AQ761" s="276"/>
      <c r="AR761" s="276"/>
      <c r="AS761" s="276"/>
      <c r="AT761" s="1"/>
      <c r="AU761" s="1"/>
      <c r="AX761" s="172"/>
    </row>
    <row r="762" spans="2:51" s="23" customFormat="1" ht="10.5" customHeight="1" x14ac:dyDescent="0.15">
      <c r="B762" s="254"/>
      <c r="C762" s="254"/>
      <c r="D762" s="254"/>
      <c r="E762" s="254"/>
      <c r="F762" s="254"/>
      <c r="G762" s="254"/>
      <c r="H762" s="254"/>
      <c r="I762" s="254"/>
      <c r="J762" s="254"/>
      <c r="K762" s="254"/>
      <c r="L762" s="254"/>
      <c r="M762" s="254"/>
      <c r="N762" s="254"/>
      <c r="O762" s="254"/>
      <c r="P762" s="254"/>
      <c r="Q762" s="254"/>
      <c r="R762" s="254"/>
      <c r="S762" s="254"/>
      <c r="T762" s="254"/>
      <c r="U762" s="254"/>
      <c r="V762" s="254"/>
      <c r="W762" s="254"/>
      <c r="X762" s="278"/>
      <c r="Y762" s="278"/>
      <c r="Z762" s="276"/>
      <c r="AA762" s="276"/>
      <c r="AB762" s="276"/>
      <c r="AC762" s="276"/>
      <c r="AD762" s="276"/>
      <c r="AE762" s="276"/>
      <c r="AF762" s="276"/>
      <c r="AG762" s="276"/>
      <c r="AH762" s="276"/>
      <c r="AI762" s="276"/>
      <c r="AJ762" s="276"/>
      <c r="AK762" s="276"/>
      <c r="AL762" s="276"/>
      <c r="AM762" s="276"/>
      <c r="AN762" s="276"/>
      <c r="AO762" s="276"/>
      <c r="AP762" s="276"/>
      <c r="AQ762" s="276"/>
      <c r="AR762" s="276"/>
      <c r="AS762" s="276"/>
      <c r="AT762" s="1"/>
      <c r="AU762" s="1"/>
      <c r="AX762" s="172"/>
    </row>
    <row r="763" spans="2:51" s="23" customFormat="1" ht="5.25" customHeight="1" x14ac:dyDescent="0.15">
      <c r="B763" s="254"/>
      <c r="C763" s="254"/>
      <c r="D763" s="254"/>
      <c r="E763" s="254"/>
      <c r="F763" s="254"/>
      <c r="G763" s="254"/>
      <c r="H763" s="254"/>
      <c r="I763" s="254"/>
      <c r="J763" s="254"/>
      <c r="K763" s="254"/>
      <c r="L763" s="254"/>
      <c r="M763" s="254"/>
      <c r="N763" s="254"/>
      <c r="O763" s="254"/>
      <c r="P763" s="254"/>
      <c r="Q763" s="254"/>
      <c r="R763" s="254"/>
      <c r="S763" s="254"/>
      <c r="T763" s="254"/>
      <c r="U763" s="254"/>
      <c r="V763" s="254"/>
      <c r="W763" s="254"/>
      <c r="X763" s="278"/>
      <c r="Y763" s="278"/>
      <c r="Z763" s="276"/>
      <c r="AA763" s="276"/>
      <c r="AB763" s="276"/>
      <c r="AC763" s="276"/>
      <c r="AD763" s="276"/>
      <c r="AE763" s="276"/>
      <c r="AF763" s="276"/>
      <c r="AG763" s="276"/>
      <c r="AH763" s="276"/>
      <c r="AI763" s="276"/>
      <c r="AJ763" s="276"/>
      <c r="AK763" s="276"/>
      <c r="AL763" s="276"/>
      <c r="AM763" s="276"/>
      <c r="AN763" s="276"/>
      <c r="AO763" s="276"/>
      <c r="AP763" s="276"/>
      <c r="AQ763" s="276"/>
      <c r="AR763" s="276"/>
      <c r="AS763" s="276"/>
      <c r="AT763" s="1"/>
      <c r="AU763" s="1"/>
      <c r="AX763" s="172"/>
    </row>
    <row r="764" spans="2:51" s="23" customFormat="1" ht="5.25" customHeight="1" x14ac:dyDescent="0.15">
      <c r="B764" s="254"/>
      <c r="C764" s="254"/>
      <c r="D764" s="254"/>
      <c r="E764" s="254"/>
      <c r="F764" s="254"/>
      <c r="G764" s="254"/>
      <c r="H764" s="254"/>
      <c r="I764" s="254"/>
      <c r="J764" s="254"/>
      <c r="K764" s="254"/>
      <c r="L764" s="254"/>
      <c r="M764" s="254"/>
      <c r="N764" s="254"/>
      <c r="O764" s="254"/>
      <c r="P764" s="254"/>
      <c r="Q764" s="254"/>
      <c r="R764" s="254"/>
      <c r="S764" s="254"/>
      <c r="T764" s="254"/>
      <c r="U764" s="254"/>
      <c r="V764" s="254"/>
      <c r="W764" s="254"/>
      <c r="X764" s="278"/>
      <c r="Y764" s="278"/>
      <c r="Z764" s="276"/>
      <c r="AA764" s="276"/>
      <c r="AB764" s="276"/>
      <c r="AC764" s="276"/>
      <c r="AD764" s="276"/>
      <c r="AE764" s="276"/>
      <c r="AF764" s="276"/>
      <c r="AG764" s="276"/>
      <c r="AH764" s="276"/>
      <c r="AI764" s="276"/>
      <c r="AJ764" s="276"/>
      <c r="AK764" s="276"/>
      <c r="AL764" s="276"/>
      <c r="AM764" s="276"/>
      <c r="AN764" s="276"/>
      <c r="AO764" s="276"/>
      <c r="AP764" s="276"/>
      <c r="AQ764" s="276"/>
      <c r="AR764" s="276"/>
      <c r="AS764" s="276"/>
      <c r="AT764" s="1"/>
      <c r="AU764" s="1"/>
      <c r="AX764" s="172"/>
    </row>
    <row r="765" spans="2:51" s="23" customFormat="1" ht="5.25" customHeight="1" x14ac:dyDescent="0.15">
      <c r="B765" s="254"/>
      <c r="C765" s="254"/>
      <c r="D765" s="254"/>
      <c r="E765" s="254"/>
      <c r="F765" s="254"/>
      <c r="G765" s="254"/>
      <c r="H765" s="254"/>
      <c r="I765" s="254"/>
      <c r="J765" s="254"/>
      <c r="K765" s="254"/>
      <c r="L765" s="254"/>
      <c r="M765" s="254"/>
      <c r="N765" s="254"/>
      <c r="O765" s="254"/>
      <c r="P765" s="254"/>
      <c r="Q765" s="254"/>
      <c r="R765" s="254"/>
      <c r="S765" s="254"/>
      <c r="T765" s="254"/>
      <c r="U765" s="254"/>
      <c r="V765" s="254"/>
      <c r="W765" s="254"/>
      <c r="X765" s="278"/>
      <c r="Y765" s="278"/>
      <c r="Z765" s="276"/>
      <c r="AA765" s="276"/>
      <c r="AB765" s="276"/>
      <c r="AC765" s="276"/>
      <c r="AD765" s="276"/>
      <c r="AE765" s="276"/>
      <c r="AF765" s="276"/>
      <c r="AG765" s="276"/>
      <c r="AH765" s="276"/>
      <c r="AI765" s="276"/>
      <c r="AJ765" s="276"/>
      <c r="AK765" s="276"/>
      <c r="AL765" s="276"/>
      <c r="AM765" s="276"/>
      <c r="AN765" s="276"/>
      <c r="AO765" s="276"/>
      <c r="AP765" s="276"/>
      <c r="AQ765" s="276"/>
      <c r="AR765" s="276"/>
      <c r="AS765" s="276"/>
      <c r="AT765" s="1"/>
      <c r="AU765" s="1"/>
      <c r="AX765" s="172"/>
    </row>
    <row r="766" spans="2:51" s="23" customFormat="1" ht="5.25" customHeight="1" x14ac:dyDescent="0.15">
      <c r="B766" s="254"/>
      <c r="C766" s="254"/>
      <c r="D766" s="254"/>
      <c r="E766" s="254"/>
      <c r="F766" s="254"/>
      <c r="G766" s="254"/>
      <c r="H766" s="254"/>
      <c r="I766" s="254"/>
      <c r="J766" s="254"/>
      <c r="K766" s="254"/>
      <c r="L766" s="254"/>
      <c r="M766" s="254"/>
      <c r="N766" s="254"/>
      <c r="O766" s="254"/>
      <c r="P766" s="254"/>
      <c r="Q766" s="254"/>
      <c r="R766" s="254"/>
      <c r="S766" s="254"/>
      <c r="T766" s="254"/>
      <c r="U766" s="254"/>
      <c r="V766" s="254"/>
      <c r="W766" s="254"/>
      <c r="X766" s="278"/>
      <c r="Y766" s="278"/>
      <c r="Z766" s="276"/>
      <c r="AA766" s="276"/>
      <c r="AB766" s="276"/>
      <c r="AC766" s="276"/>
      <c r="AD766" s="276"/>
      <c r="AE766" s="276"/>
      <c r="AF766" s="276"/>
      <c r="AG766" s="276"/>
      <c r="AH766" s="276"/>
      <c r="AI766" s="276"/>
      <c r="AJ766" s="276"/>
      <c r="AK766" s="276"/>
      <c r="AL766" s="276"/>
      <c r="AM766" s="276"/>
      <c r="AN766" s="276"/>
      <c r="AO766" s="276"/>
      <c r="AP766" s="276"/>
      <c r="AQ766" s="276"/>
      <c r="AR766" s="276"/>
      <c r="AS766" s="276"/>
      <c r="AT766" s="1"/>
      <c r="AU766" s="1"/>
      <c r="AX766" s="172"/>
    </row>
    <row r="767" spans="2:51" s="23" customFormat="1" ht="17.25" customHeight="1" x14ac:dyDescent="0.15">
      <c r="B767" s="279" t="s">
        <v>72</v>
      </c>
      <c r="C767" s="254"/>
      <c r="D767" s="254"/>
      <c r="E767" s="254"/>
      <c r="F767" s="254"/>
      <c r="G767" s="254"/>
      <c r="H767" s="254"/>
      <c r="I767" s="254"/>
      <c r="J767" s="254"/>
      <c r="K767" s="254"/>
      <c r="L767" s="276"/>
      <c r="M767" s="276"/>
      <c r="N767" s="276"/>
      <c r="O767" s="276"/>
      <c r="P767" s="276"/>
      <c r="Q767" s="276"/>
      <c r="R767" s="276"/>
      <c r="S767" s="280"/>
      <c r="T767" s="280"/>
      <c r="U767" s="280"/>
      <c r="V767" s="280"/>
      <c r="W767" s="280"/>
      <c r="X767" s="276"/>
      <c r="Y767" s="276"/>
      <c r="Z767" s="276"/>
      <c r="AA767" s="276"/>
      <c r="AB767" s="276"/>
      <c r="AC767" s="276"/>
      <c r="AD767" s="254"/>
      <c r="AE767" s="254"/>
      <c r="AF767" s="254"/>
      <c r="AG767" s="254"/>
      <c r="AH767" s="254"/>
      <c r="AI767" s="254"/>
      <c r="AJ767" s="254"/>
      <c r="AK767" s="254"/>
      <c r="AL767" s="281"/>
      <c r="AM767" s="281"/>
      <c r="AN767" s="281"/>
      <c r="AO767" s="281"/>
      <c r="AP767" s="254"/>
      <c r="AQ767" s="254"/>
      <c r="AR767" s="254"/>
      <c r="AS767" s="254"/>
      <c r="AX767" s="172"/>
    </row>
    <row r="768" spans="2:51" s="23" customFormat="1" ht="12.75" customHeight="1" x14ac:dyDescent="0.15">
      <c r="B768" s="254"/>
      <c r="C768" s="254"/>
      <c r="D768" s="254"/>
      <c r="E768" s="254"/>
      <c r="F768" s="254"/>
      <c r="G768" s="254"/>
      <c r="H768" s="254"/>
      <c r="I768" s="254"/>
      <c r="J768" s="254"/>
      <c r="K768" s="254"/>
      <c r="L768" s="276"/>
      <c r="M768" s="282"/>
      <c r="N768" s="282"/>
      <c r="O768" s="282"/>
      <c r="P768" s="282"/>
      <c r="Q768" s="282"/>
      <c r="R768" s="282"/>
      <c r="S768" s="282"/>
      <c r="T768" s="283"/>
      <c r="U768" s="283"/>
      <c r="V768" s="283"/>
      <c r="W768" s="283"/>
      <c r="X768" s="283"/>
      <c r="Y768" s="283"/>
      <c r="Z768" s="283"/>
      <c r="AA768" s="282"/>
      <c r="AB768" s="282"/>
      <c r="AC768" s="282"/>
      <c r="AD768" s="254"/>
      <c r="AE768" s="254"/>
      <c r="AF768" s="254"/>
      <c r="AG768" s="254"/>
      <c r="AH768" s="254"/>
      <c r="AI768" s="254"/>
      <c r="AJ768" s="254"/>
      <c r="AK768" s="254"/>
      <c r="AL768" s="281"/>
      <c r="AM768" s="281"/>
      <c r="AN768" s="289" t="s">
        <v>73</v>
      </c>
      <c r="AO768" s="290"/>
      <c r="AP768" s="254"/>
      <c r="AQ768" s="254"/>
      <c r="AR768" s="254"/>
      <c r="AS768" s="254"/>
      <c r="AX768" s="172"/>
    </row>
    <row r="769" spans="2:51" s="23" customFormat="1" ht="12.75" customHeight="1" x14ac:dyDescent="0.15">
      <c r="B769" s="254"/>
      <c r="C769" s="254"/>
      <c r="D769" s="254"/>
      <c r="E769" s="254"/>
      <c r="F769" s="254"/>
      <c r="G769" s="254"/>
      <c r="H769" s="254"/>
      <c r="I769" s="254"/>
      <c r="J769" s="254"/>
      <c r="K769" s="254"/>
      <c r="L769" s="276"/>
      <c r="M769" s="282"/>
      <c r="N769" s="282"/>
      <c r="O769" s="282"/>
      <c r="P769" s="282"/>
      <c r="Q769" s="282"/>
      <c r="R769" s="282"/>
      <c r="S769" s="282"/>
      <c r="T769" s="283"/>
      <c r="U769" s="283"/>
      <c r="V769" s="283"/>
      <c r="W769" s="283"/>
      <c r="X769" s="283"/>
      <c r="Y769" s="283"/>
      <c r="Z769" s="283"/>
      <c r="AA769" s="282"/>
      <c r="AB769" s="282"/>
      <c r="AC769" s="282"/>
      <c r="AD769" s="254"/>
      <c r="AE769" s="254"/>
      <c r="AF769" s="254"/>
      <c r="AG769" s="254"/>
      <c r="AH769" s="254"/>
      <c r="AI769" s="254"/>
      <c r="AJ769" s="254"/>
      <c r="AK769" s="254"/>
      <c r="AL769" s="281"/>
      <c r="AM769" s="281"/>
      <c r="AN769" s="291"/>
      <c r="AO769" s="292"/>
      <c r="AP769" s="254"/>
      <c r="AQ769" s="254"/>
      <c r="AR769" s="254"/>
      <c r="AS769" s="254"/>
      <c r="AX769" s="172"/>
    </row>
    <row r="770" spans="2:51" s="23" customFormat="1" ht="12.75" customHeight="1" x14ac:dyDescent="0.15">
      <c r="B770" s="254"/>
      <c r="C770" s="254"/>
      <c r="D770" s="254"/>
      <c r="E770" s="254"/>
      <c r="F770" s="254"/>
      <c r="G770" s="254"/>
      <c r="H770" s="254"/>
      <c r="I770" s="254"/>
      <c r="J770" s="254"/>
      <c r="K770" s="254"/>
      <c r="L770" s="276"/>
      <c r="M770" s="282"/>
      <c r="N770" s="282"/>
      <c r="O770" s="282"/>
      <c r="P770" s="282"/>
      <c r="Q770" s="282"/>
      <c r="R770" s="282"/>
      <c r="S770" s="282"/>
      <c r="T770" s="282"/>
      <c r="U770" s="282"/>
      <c r="V770" s="282"/>
      <c r="W770" s="282"/>
      <c r="X770" s="282"/>
      <c r="Y770" s="282"/>
      <c r="Z770" s="282"/>
      <c r="AA770" s="282"/>
      <c r="AB770" s="282"/>
      <c r="AC770" s="282"/>
      <c r="AD770" s="254"/>
      <c r="AE770" s="254"/>
      <c r="AF770" s="254"/>
      <c r="AG770" s="254"/>
      <c r="AH770" s="254"/>
      <c r="AI770" s="254"/>
      <c r="AJ770" s="254"/>
      <c r="AK770" s="254"/>
      <c r="AL770" s="281"/>
      <c r="AM770" s="281"/>
      <c r="AN770" s="293"/>
      <c r="AO770" s="294"/>
      <c r="AP770" s="254"/>
      <c r="AQ770" s="254"/>
      <c r="AR770" s="254"/>
      <c r="AS770" s="254"/>
      <c r="AX770" s="172"/>
    </row>
    <row r="771" spans="2:51" s="23" customFormat="1" ht="6" customHeight="1" x14ac:dyDescent="0.15">
      <c r="B771" s="254"/>
      <c r="C771" s="254"/>
      <c r="D771" s="254"/>
      <c r="E771" s="254"/>
      <c r="F771" s="254"/>
      <c r="G771" s="254"/>
      <c r="H771" s="254"/>
      <c r="I771" s="254"/>
      <c r="J771" s="254"/>
      <c r="K771" s="254"/>
      <c r="L771" s="276"/>
      <c r="M771" s="282"/>
      <c r="N771" s="282"/>
      <c r="O771" s="282"/>
      <c r="P771" s="282"/>
      <c r="Q771" s="282"/>
      <c r="R771" s="282"/>
      <c r="S771" s="282"/>
      <c r="T771" s="282"/>
      <c r="U771" s="282"/>
      <c r="V771" s="282"/>
      <c r="W771" s="282"/>
      <c r="X771" s="282"/>
      <c r="Y771" s="282"/>
      <c r="Z771" s="282"/>
      <c r="AA771" s="282"/>
      <c r="AB771" s="282"/>
      <c r="AC771" s="282"/>
      <c r="AD771" s="254"/>
      <c r="AE771" s="254"/>
      <c r="AF771" s="254"/>
      <c r="AG771" s="254"/>
      <c r="AH771" s="254"/>
      <c r="AI771" s="254"/>
      <c r="AJ771" s="254"/>
      <c r="AK771" s="254"/>
      <c r="AL771" s="281"/>
      <c r="AM771" s="281"/>
      <c r="AN771" s="254"/>
      <c r="AO771" s="254"/>
      <c r="AP771" s="254"/>
      <c r="AQ771" s="254"/>
      <c r="AR771" s="254"/>
      <c r="AS771" s="254"/>
      <c r="AX771" s="172"/>
    </row>
    <row r="772" spans="2:51" s="23" customFormat="1" ht="12.75" customHeight="1" x14ac:dyDescent="0.15">
      <c r="B772" s="422" t="s">
        <v>2</v>
      </c>
      <c r="C772" s="423"/>
      <c r="D772" s="423"/>
      <c r="E772" s="423"/>
      <c r="F772" s="423"/>
      <c r="G772" s="423"/>
      <c r="H772" s="423"/>
      <c r="I772" s="423"/>
      <c r="J772" s="369" t="s">
        <v>12</v>
      </c>
      <c r="K772" s="369"/>
      <c r="L772" s="284" t="s">
        <v>3</v>
      </c>
      <c r="M772" s="369" t="s">
        <v>13</v>
      </c>
      <c r="N772" s="369"/>
      <c r="O772" s="370" t="s">
        <v>14</v>
      </c>
      <c r="P772" s="369"/>
      <c r="Q772" s="369"/>
      <c r="R772" s="369"/>
      <c r="S772" s="369"/>
      <c r="T772" s="369"/>
      <c r="U772" s="369" t="s">
        <v>15</v>
      </c>
      <c r="V772" s="369"/>
      <c r="W772" s="369"/>
      <c r="X772" s="276"/>
      <c r="Y772" s="276"/>
      <c r="Z772" s="276"/>
      <c r="AA772" s="276"/>
      <c r="AB772" s="276"/>
      <c r="AC772" s="276"/>
      <c r="AD772" s="263"/>
      <c r="AE772" s="263"/>
      <c r="AF772" s="263"/>
      <c r="AG772" s="263"/>
      <c r="AH772" s="263"/>
      <c r="AI772" s="263"/>
      <c r="AJ772" s="263"/>
      <c r="AK772" s="276"/>
      <c r="AL772" s="371">
        <f>$AL$9</f>
        <v>0</v>
      </c>
      <c r="AM772" s="295"/>
      <c r="AN772" s="419" t="s">
        <v>4</v>
      </c>
      <c r="AO772" s="419"/>
      <c r="AP772" s="295">
        <v>20</v>
      </c>
      <c r="AQ772" s="295"/>
      <c r="AR772" s="298" t="s">
        <v>5</v>
      </c>
      <c r="AS772" s="299"/>
      <c r="AT772" s="34"/>
      <c r="AU772" s="34"/>
      <c r="AX772" s="172"/>
    </row>
    <row r="773" spans="2:51" s="23" customFormat="1" ht="13.5" customHeight="1" x14ac:dyDescent="0.15">
      <c r="B773" s="423"/>
      <c r="C773" s="423"/>
      <c r="D773" s="423"/>
      <c r="E773" s="423"/>
      <c r="F773" s="423"/>
      <c r="G773" s="423"/>
      <c r="H773" s="423"/>
      <c r="I773" s="423"/>
      <c r="J773" s="359" t="str">
        <f>$J$10</f>
        <v>2</v>
      </c>
      <c r="K773" s="361" t="str">
        <f>$K$10</f>
        <v>2</v>
      </c>
      <c r="L773" s="364" t="str">
        <f>$L$10</f>
        <v>1</v>
      </c>
      <c r="M773" s="416" t="str">
        <f>$M$10</f>
        <v>0</v>
      </c>
      <c r="N773" s="361" t="str">
        <f>$N$10</f>
        <v>7</v>
      </c>
      <c r="O773" s="416" t="str">
        <f>$O$10</f>
        <v>9</v>
      </c>
      <c r="P773" s="374" t="str">
        <f>$P$10</f>
        <v>4</v>
      </c>
      <c r="Q773" s="374" t="str">
        <f>$Q$10</f>
        <v>8</v>
      </c>
      <c r="R773" s="374" t="str">
        <f>$R$10</f>
        <v>0</v>
      </c>
      <c r="S773" s="374" t="str">
        <f>$S$10</f>
        <v>5</v>
      </c>
      <c r="T773" s="361" t="str">
        <f>$T$10</f>
        <v>5</v>
      </c>
      <c r="U773" s="416">
        <f>$U$10</f>
        <v>0</v>
      </c>
      <c r="V773" s="374">
        <f>$V$10</f>
        <v>0</v>
      </c>
      <c r="W773" s="361">
        <f>$W$10</f>
        <v>0</v>
      </c>
      <c r="X773" s="276"/>
      <c r="Y773" s="276"/>
      <c r="Z773" s="276"/>
      <c r="AA773" s="276"/>
      <c r="AB773" s="276"/>
      <c r="AC773" s="276"/>
      <c r="AD773" s="263"/>
      <c r="AE773" s="263"/>
      <c r="AF773" s="263"/>
      <c r="AG773" s="263"/>
      <c r="AH773" s="263"/>
      <c r="AI773" s="263"/>
      <c r="AJ773" s="263"/>
      <c r="AK773" s="276"/>
      <c r="AL773" s="372"/>
      <c r="AM773" s="296"/>
      <c r="AN773" s="420"/>
      <c r="AO773" s="420"/>
      <c r="AP773" s="296"/>
      <c r="AQ773" s="296"/>
      <c r="AR773" s="300"/>
      <c r="AS773" s="301"/>
      <c r="AT773" s="34"/>
      <c r="AU773" s="34"/>
      <c r="AX773" s="172"/>
    </row>
    <row r="774" spans="2:51" s="23" customFormat="1" ht="9" customHeight="1" x14ac:dyDescent="0.15">
      <c r="B774" s="423"/>
      <c r="C774" s="423"/>
      <c r="D774" s="423"/>
      <c r="E774" s="423"/>
      <c r="F774" s="423"/>
      <c r="G774" s="423"/>
      <c r="H774" s="423"/>
      <c r="I774" s="423"/>
      <c r="J774" s="360"/>
      <c r="K774" s="362"/>
      <c r="L774" s="365"/>
      <c r="M774" s="417"/>
      <c r="N774" s="362"/>
      <c r="O774" s="417"/>
      <c r="P774" s="375"/>
      <c r="Q774" s="375"/>
      <c r="R774" s="375"/>
      <c r="S774" s="375"/>
      <c r="T774" s="362"/>
      <c r="U774" s="417"/>
      <c r="V774" s="375"/>
      <c r="W774" s="362"/>
      <c r="X774" s="276"/>
      <c r="Y774" s="276"/>
      <c r="Z774" s="276"/>
      <c r="AA774" s="276"/>
      <c r="AB774" s="276"/>
      <c r="AC774" s="276"/>
      <c r="AD774" s="263"/>
      <c r="AE774" s="263"/>
      <c r="AF774" s="263"/>
      <c r="AG774" s="263"/>
      <c r="AH774" s="263"/>
      <c r="AI774" s="263"/>
      <c r="AJ774" s="263"/>
      <c r="AK774" s="276"/>
      <c r="AL774" s="373"/>
      <c r="AM774" s="297"/>
      <c r="AN774" s="421"/>
      <c r="AO774" s="421"/>
      <c r="AP774" s="297"/>
      <c r="AQ774" s="297"/>
      <c r="AR774" s="302"/>
      <c r="AS774" s="303"/>
      <c r="AT774" s="34"/>
      <c r="AU774" s="34"/>
      <c r="AX774" s="172"/>
    </row>
    <row r="775" spans="2:51" s="23" customFormat="1" ht="6" customHeight="1" x14ac:dyDescent="0.15">
      <c r="B775" s="424"/>
      <c r="C775" s="424"/>
      <c r="D775" s="424"/>
      <c r="E775" s="424"/>
      <c r="F775" s="424"/>
      <c r="G775" s="424"/>
      <c r="H775" s="424"/>
      <c r="I775" s="424"/>
      <c r="J775" s="360"/>
      <c r="K775" s="363"/>
      <c r="L775" s="366"/>
      <c r="M775" s="418"/>
      <c r="N775" s="363"/>
      <c r="O775" s="418"/>
      <c r="P775" s="376"/>
      <c r="Q775" s="376"/>
      <c r="R775" s="376"/>
      <c r="S775" s="376"/>
      <c r="T775" s="363"/>
      <c r="U775" s="418"/>
      <c r="V775" s="376"/>
      <c r="W775" s="363"/>
      <c r="X775" s="276"/>
      <c r="Y775" s="276"/>
      <c r="Z775" s="276"/>
      <c r="AA775" s="276"/>
      <c r="AB775" s="276"/>
      <c r="AC775" s="276"/>
      <c r="AD775" s="276"/>
      <c r="AE775" s="276"/>
      <c r="AF775" s="276"/>
      <c r="AG775" s="276"/>
      <c r="AH775" s="276"/>
      <c r="AI775" s="276"/>
      <c r="AJ775" s="276"/>
      <c r="AK775" s="276"/>
      <c r="AL775" s="254"/>
      <c r="AM775" s="254"/>
      <c r="AN775" s="243"/>
      <c r="AO775" s="243"/>
      <c r="AP775" s="243"/>
      <c r="AQ775" s="243"/>
      <c r="AR775" s="243"/>
      <c r="AS775" s="243"/>
      <c r="AT775" s="34"/>
      <c r="AU775" s="34"/>
      <c r="AX775" s="172"/>
    </row>
    <row r="776" spans="2:51" s="23" customFormat="1" ht="15" customHeight="1" x14ac:dyDescent="0.15">
      <c r="B776" s="401" t="s">
        <v>74</v>
      </c>
      <c r="C776" s="402"/>
      <c r="D776" s="402"/>
      <c r="E776" s="402"/>
      <c r="F776" s="402"/>
      <c r="G776" s="402"/>
      <c r="H776" s="402"/>
      <c r="I776" s="403"/>
      <c r="J776" s="401" t="s">
        <v>6</v>
      </c>
      <c r="K776" s="402"/>
      <c r="L776" s="402"/>
      <c r="M776" s="402"/>
      <c r="N776" s="410"/>
      <c r="O776" s="413" t="s">
        <v>75</v>
      </c>
      <c r="P776" s="402"/>
      <c r="Q776" s="402"/>
      <c r="R776" s="402"/>
      <c r="S776" s="402"/>
      <c r="T776" s="402"/>
      <c r="U776" s="403"/>
      <c r="V776" s="285" t="s">
        <v>76</v>
      </c>
      <c r="W776" s="286"/>
      <c r="X776" s="286"/>
      <c r="Y776" s="304" t="s">
        <v>77</v>
      </c>
      <c r="Z776" s="304"/>
      <c r="AA776" s="304"/>
      <c r="AB776" s="304"/>
      <c r="AC776" s="304"/>
      <c r="AD776" s="304"/>
      <c r="AE776" s="304"/>
      <c r="AF776" s="304"/>
      <c r="AG776" s="304"/>
      <c r="AH776" s="304"/>
      <c r="AI776" s="286"/>
      <c r="AJ776" s="286"/>
      <c r="AK776" s="287"/>
      <c r="AL776" s="305" t="s">
        <v>78</v>
      </c>
      <c r="AM776" s="305"/>
      <c r="AN776" s="377" t="s">
        <v>40</v>
      </c>
      <c r="AO776" s="377"/>
      <c r="AP776" s="377"/>
      <c r="AQ776" s="377"/>
      <c r="AR776" s="377"/>
      <c r="AS776" s="378"/>
      <c r="AT776" s="34"/>
      <c r="AU776" s="34"/>
      <c r="AX776" s="172"/>
    </row>
    <row r="777" spans="2:51" s="23" customFormat="1" ht="13.5" customHeight="1" x14ac:dyDescent="0.15">
      <c r="B777" s="404"/>
      <c r="C777" s="405"/>
      <c r="D777" s="405"/>
      <c r="E777" s="405"/>
      <c r="F777" s="405"/>
      <c r="G777" s="405"/>
      <c r="H777" s="405"/>
      <c r="I777" s="406"/>
      <c r="J777" s="404"/>
      <c r="K777" s="405"/>
      <c r="L777" s="405"/>
      <c r="M777" s="405"/>
      <c r="N777" s="411"/>
      <c r="O777" s="414"/>
      <c r="P777" s="405"/>
      <c r="Q777" s="405"/>
      <c r="R777" s="405"/>
      <c r="S777" s="405"/>
      <c r="T777" s="405"/>
      <c r="U777" s="406"/>
      <c r="V777" s="379" t="s">
        <v>7</v>
      </c>
      <c r="W777" s="380"/>
      <c r="X777" s="380"/>
      <c r="Y777" s="381"/>
      <c r="Z777" s="385" t="s">
        <v>18</v>
      </c>
      <c r="AA777" s="386"/>
      <c r="AB777" s="386"/>
      <c r="AC777" s="387"/>
      <c r="AD777" s="391" t="s">
        <v>19</v>
      </c>
      <c r="AE777" s="392"/>
      <c r="AF777" s="392"/>
      <c r="AG777" s="393"/>
      <c r="AH777" s="397" t="s">
        <v>188</v>
      </c>
      <c r="AI777" s="298"/>
      <c r="AJ777" s="298"/>
      <c r="AK777" s="299"/>
      <c r="AL777" s="399" t="s">
        <v>79</v>
      </c>
      <c r="AM777" s="399"/>
      <c r="AN777" s="318" t="s">
        <v>21</v>
      </c>
      <c r="AO777" s="319"/>
      <c r="AP777" s="319"/>
      <c r="AQ777" s="319"/>
      <c r="AR777" s="320"/>
      <c r="AS777" s="321"/>
      <c r="AT777" s="34"/>
      <c r="AU777" s="34"/>
      <c r="AX777" s="172"/>
    </row>
    <row r="778" spans="2:51" s="23" customFormat="1" ht="13.5" customHeight="1" x14ac:dyDescent="0.15">
      <c r="B778" s="407"/>
      <c r="C778" s="408"/>
      <c r="D778" s="408"/>
      <c r="E778" s="408"/>
      <c r="F778" s="408"/>
      <c r="G778" s="408"/>
      <c r="H778" s="408"/>
      <c r="I778" s="409"/>
      <c r="J778" s="407"/>
      <c r="K778" s="408"/>
      <c r="L778" s="408"/>
      <c r="M778" s="408"/>
      <c r="N778" s="412"/>
      <c r="O778" s="415"/>
      <c r="P778" s="408"/>
      <c r="Q778" s="408"/>
      <c r="R778" s="408"/>
      <c r="S778" s="408"/>
      <c r="T778" s="408"/>
      <c r="U778" s="409"/>
      <c r="V778" s="382"/>
      <c r="W778" s="383"/>
      <c r="X778" s="383"/>
      <c r="Y778" s="384"/>
      <c r="Z778" s="388"/>
      <c r="AA778" s="389"/>
      <c r="AB778" s="389"/>
      <c r="AC778" s="390"/>
      <c r="AD778" s="394"/>
      <c r="AE778" s="395"/>
      <c r="AF778" s="395"/>
      <c r="AG778" s="396"/>
      <c r="AH778" s="398"/>
      <c r="AI778" s="302"/>
      <c r="AJ778" s="302"/>
      <c r="AK778" s="303"/>
      <c r="AL778" s="400"/>
      <c r="AM778" s="400"/>
      <c r="AN778" s="322"/>
      <c r="AO778" s="322"/>
      <c r="AP778" s="322"/>
      <c r="AQ778" s="322"/>
      <c r="AR778" s="322"/>
      <c r="AS778" s="323"/>
      <c r="AT778" s="34"/>
      <c r="AU778" s="34"/>
      <c r="AX778" s="172"/>
    </row>
    <row r="779" spans="2:51" s="23" customFormat="1" ht="18" customHeight="1" x14ac:dyDescent="0.15">
      <c r="B779" s="330"/>
      <c r="C779" s="331"/>
      <c r="D779" s="331"/>
      <c r="E779" s="331"/>
      <c r="F779" s="331"/>
      <c r="G779" s="331"/>
      <c r="H779" s="331"/>
      <c r="I779" s="332"/>
      <c r="J779" s="330"/>
      <c r="K779" s="331"/>
      <c r="L779" s="331"/>
      <c r="M779" s="331"/>
      <c r="N779" s="336"/>
      <c r="O779" s="259"/>
      <c r="P779" s="260" t="s">
        <v>0</v>
      </c>
      <c r="Q779" s="259"/>
      <c r="R779" s="260" t="s">
        <v>1</v>
      </c>
      <c r="S779" s="259"/>
      <c r="T779" s="338" t="s">
        <v>80</v>
      </c>
      <c r="U779" s="339"/>
      <c r="V779" s="340"/>
      <c r="W779" s="341"/>
      <c r="X779" s="341"/>
      <c r="Y779" s="261" t="s">
        <v>8</v>
      </c>
      <c r="Z779" s="220"/>
      <c r="AA779" s="221"/>
      <c r="AB779" s="221"/>
      <c r="AC779" s="219" t="s">
        <v>8</v>
      </c>
      <c r="AD779" s="220"/>
      <c r="AE779" s="221"/>
      <c r="AF779" s="221"/>
      <c r="AG779" s="222" t="s">
        <v>8</v>
      </c>
      <c r="AH779" s="220"/>
      <c r="AI779" s="221"/>
      <c r="AJ779" s="221"/>
      <c r="AK779" s="222" t="s">
        <v>8</v>
      </c>
      <c r="AL779" s="274"/>
      <c r="AM779" s="275"/>
      <c r="AN779" s="316"/>
      <c r="AO779" s="317"/>
      <c r="AP779" s="317"/>
      <c r="AQ779" s="317"/>
      <c r="AR779" s="317"/>
      <c r="AS779" s="222" t="s">
        <v>8</v>
      </c>
      <c r="AT779" s="34"/>
      <c r="AU779" s="34"/>
      <c r="AV779" s="30">
        <f>DATE(O779+88,Q779,S779)</f>
        <v>32111</v>
      </c>
      <c r="AW779" s="170"/>
      <c r="AX779" s="172">
        <f>IF(AV779&gt;保険料計算シート!$B$12,IF(AV779&lt;保険料計算シート!$B$14,2,3),1)</f>
        <v>1</v>
      </c>
      <c r="AY779" s="29">
        <f>IF(V779="賃金で算定",1,0)</f>
        <v>0</v>
      </c>
    </row>
    <row r="780" spans="2:51" s="23" customFormat="1" ht="18" customHeight="1" x14ac:dyDescent="0.15">
      <c r="B780" s="333"/>
      <c r="C780" s="334"/>
      <c r="D780" s="334"/>
      <c r="E780" s="334"/>
      <c r="F780" s="334"/>
      <c r="G780" s="334"/>
      <c r="H780" s="334"/>
      <c r="I780" s="335"/>
      <c r="J780" s="333"/>
      <c r="K780" s="334"/>
      <c r="L780" s="334"/>
      <c r="M780" s="334"/>
      <c r="N780" s="337"/>
      <c r="O780" s="262"/>
      <c r="P780" s="263" t="s">
        <v>0</v>
      </c>
      <c r="Q780" s="262"/>
      <c r="R780" s="263" t="s">
        <v>1</v>
      </c>
      <c r="S780" s="262"/>
      <c r="T780" s="367" t="s">
        <v>81</v>
      </c>
      <c r="U780" s="368"/>
      <c r="V780" s="357"/>
      <c r="W780" s="358"/>
      <c r="X780" s="358"/>
      <c r="Y780" s="358"/>
      <c r="Z780" s="357"/>
      <c r="AA780" s="358"/>
      <c r="AB780" s="358"/>
      <c r="AC780" s="358"/>
      <c r="AD780" s="325"/>
      <c r="AE780" s="326"/>
      <c r="AF780" s="326"/>
      <c r="AG780" s="344"/>
      <c r="AH780" s="328">
        <f>V780+Z780-AD780</f>
        <v>0</v>
      </c>
      <c r="AI780" s="328"/>
      <c r="AJ780" s="328"/>
      <c r="AK780" s="329"/>
      <c r="AL780" s="314"/>
      <c r="AM780" s="315"/>
      <c r="AN780" s="306"/>
      <c r="AO780" s="307"/>
      <c r="AP780" s="307"/>
      <c r="AQ780" s="307"/>
      <c r="AR780" s="307"/>
      <c r="AS780" s="225"/>
      <c r="AT780" s="34"/>
      <c r="AU780" s="34"/>
      <c r="AV780" s="30"/>
      <c r="AW780" s="170"/>
      <c r="AX780" s="172"/>
    </row>
    <row r="781" spans="2:51" s="23" customFormat="1" ht="18" customHeight="1" x14ac:dyDescent="0.15">
      <c r="B781" s="330"/>
      <c r="C781" s="331"/>
      <c r="D781" s="331"/>
      <c r="E781" s="331"/>
      <c r="F781" s="331"/>
      <c r="G781" s="331"/>
      <c r="H781" s="331"/>
      <c r="I781" s="332"/>
      <c r="J781" s="330"/>
      <c r="K781" s="331"/>
      <c r="L781" s="331"/>
      <c r="M781" s="331"/>
      <c r="N781" s="336"/>
      <c r="O781" s="264"/>
      <c r="P781" s="260" t="s">
        <v>57</v>
      </c>
      <c r="Q781" s="259"/>
      <c r="R781" s="260" t="s">
        <v>58</v>
      </c>
      <c r="S781" s="259"/>
      <c r="T781" s="338" t="s">
        <v>59</v>
      </c>
      <c r="U781" s="339"/>
      <c r="V781" s="340"/>
      <c r="W781" s="341"/>
      <c r="X781" s="341"/>
      <c r="Y781" s="265"/>
      <c r="Z781" s="227"/>
      <c r="AA781" s="228"/>
      <c r="AB781" s="228"/>
      <c r="AC781" s="226"/>
      <c r="AD781" s="227"/>
      <c r="AE781" s="228"/>
      <c r="AF781" s="228"/>
      <c r="AG781" s="229"/>
      <c r="AH781" s="308"/>
      <c r="AI781" s="309"/>
      <c r="AJ781" s="309"/>
      <c r="AK781" s="310"/>
      <c r="AL781" s="230"/>
      <c r="AM781" s="231"/>
      <c r="AN781" s="316"/>
      <c r="AO781" s="317"/>
      <c r="AP781" s="317"/>
      <c r="AQ781" s="317"/>
      <c r="AR781" s="317"/>
      <c r="AS781" s="232"/>
      <c r="AT781" s="34"/>
      <c r="AU781" s="34"/>
      <c r="AV781" s="30">
        <f>DATE(O781+88,Q781,S781)</f>
        <v>32111</v>
      </c>
      <c r="AW781" s="170"/>
      <c r="AX781" s="172">
        <f>IF(AV781&gt;保険料計算シート!$B$12,IF(AV781&lt;保険料計算シート!$B$14,2,3),1)</f>
        <v>1</v>
      </c>
      <c r="AY781" s="29">
        <f>IF(V781="賃金で算定",1,0)</f>
        <v>0</v>
      </c>
    </row>
    <row r="782" spans="2:51" s="23" customFormat="1" ht="18" customHeight="1" x14ac:dyDescent="0.15">
      <c r="B782" s="333"/>
      <c r="C782" s="334"/>
      <c r="D782" s="334"/>
      <c r="E782" s="334"/>
      <c r="F782" s="334"/>
      <c r="G782" s="334"/>
      <c r="H782" s="334"/>
      <c r="I782" s="335"/>
      <c r="J782" s="333"/>
      <c r="K782" s="334"/>
      <c r="L782" s="334"/>
      <c r="M782" s="334"/>
      <c r="N782" s="337"/>
      <c r="O782" s="266"/>
      <c r="P782" s="258" t="s">
        <v>57</v>
      </c>
      <c r="Q782" s="267"/>
      <c r="R782" s="258" t="s">
        <v>58</v>
      </c>
      <c r="S782" s="267"/>
      <c r="T782" s="342" t="s">
        <v>60</v>
      </c>
      <c r="U782" s="343"/>
      <c r="V782" s="357"/>
      <c r="W782" s="358"/>
      <c r="X782" s="358"/>
      <c r="Y782" s="358"/>
      <c r="Z782" s="357"/>
      <c r="AA782" s="358"/>
      <c r="AB782" s="358"/>
      <c r="AC782" s="358"/>
      <c r="AD782" s="325"/>
      <c r="AE782" s="326"/>
      <c r="AF782" s="326"/>
      <c r="AG782" s="344"/>
      <c r="AH782" s="328">
        <f>V782+Z782-AD782</f>
        <v>0</v>
      </c>
      <c r="AI782" s="328"/>
      <c r="AJ782" s="328"/>
      <c r="AK782" s="329"/>
      <c r="AL782" s="314"/>
      <c r="AM782" s="315"/>
      <c r="AN782" s="306"/>
      <c r="AO782" s="307"/>
      <c r="AP782" s="307"/>
      <c r="AQ782" s="307"/>
      <c r="AR782" s="307"/>
      <c r="AS782" s="225"/>
      <c r="AT782" s="34"/>
      <c r="AU782" s="34"/>
      <c r="AV782" s="30"/>
      <c r="AW782" s="170"/>
      <c r="AX782" s="172"/>
    </row>
    <row r="783" spans="2:51" s="23" customFormat="1" ht="18" customHeight="1" x14ac:dyDescent="0.15">
      <c r="B783" s="330"/>
      <c r="C783" s="331"/>
      <c r="D783" s="331"/>
      <c r="E783" s="331"/>
      <c r="F783" s="331"/>
      <c r="G783" s="331"/>
      <c r="H783" s="331"/>
      <c r="I783" s="332"/>
      <c r="J783" s="330"/>
      <c r="K783" s="331"/>
      <c r="L783" s="331"/>
      <c r="M783" s="331"/>
      <c r="N783" s="336"/>
      <c r="O783" s="264"/>
      <c r="P783" s="260" t="s">
        <v>57</v>
      </c>
      <c r="Q783" s="259"/>
      <c r="R783" s="260" t="s">
        <v>58</v>
      </c>
      <c r="S783" s="259"/>
      <c r="T783" s="338" t="s">
        <v>59</v>
      </c>
      <c r="U783" s="339"/>
      <c r="V783" s="340"/>
      <c r="W783" s="341"/>
      <c r="X783" s="341"/>
      <c r="Y783" s="265"/>
      <c r="Z783" s="227"/>
      <c r="AA783" s="228"/>
      <c r="AB783" s="228"/>
      <c r="AC783" s="226"/>
      <c r="AD783" s="227"/>
      <c r="AE783" s="228"/>
      <c r="AF783" s="228"/>
      <c r="AG783" s="229"/>
      <c r="AH783" s="308"/>
      <c r="AI783" s="309"/>
      <c r="AJ783" s="309"/>
      <c r="AK783" s="310"/>
      <c r="AL783" s="230"/>
      <c r="AM783" s="231"/>
      <c r="AN783" s="316"/>
      <c r="AO783" s="317"/>
      <c r="AP783" s="317"/>
      <c r="AQ783" s="317"/>
      <c r="AR783" s="317"/>
      <c r="AS783" s="232"/>
      <c r="AT783" s="34"/>
      <c r="AU783" s="34"/>
      <c r="AV783" s="30">
        <f>DATE(O783+88,Q783,S783)</f>
        <v>32111</v>
      </c>
      <c r="AW783" s="170"/>
      <c r="AX783" s="172">
        <f>IF(AV783&gt;保険料計算シート!$B$12,IF(AV783&lt;保険料計算シート!$B$14,2,3),1)</f>
        <v>1</v>
      </c>
      <c r="AY783" s="29">
        <f>IF(V783="賃金で算定",1,0)</f>
        <v>0</v>
      </c>
    </row>
    <row r="784" spans="2:51" s="23" customFormat="1" ht="18" customHeight="1" x14ac:dyDescent="0.15">
      <c r="B784" s="333"/>
      <c r="C784" s="334"/>
      <c r="D784" s="334"/>
      <c r="E784" s="334"/>
      <c r="F784" s="334"/>
      <c r="G784" s="334"/>
      <c r="H784" s="334"/>
      <c r="I784" s="335"/>
      <c r="J784" s="333"/>
      <c r="K784" s="334"/>
      <c r="L784" s="334"/>
      <c r="M784" s="334"/>
      <c r="N784" s="337"/>
      <c r="O784" s="266"/>
      <c r="P784" s="258" t="s">
        <v>57</v>
      </c>
      <c r="Q784" s="267"/>
      <c r="R784" s="258" t="s">
        <v>58</v>
      </c>
      <c r="S784" s="267"/>
      <c r="T784" s="342" t="s">
        <v>60</v>
      </c>
      <c r="U784" s="343"/>
      <c r="V784" s="325"/>
      <c r="W784" s="326"/>
      <c r="X784" s="326"/>
      <c r="Y784" s="326"/>
      <c r="Z784" s="325"/>
      <c r="AA784" s="326"/>
      <c r="AB784" s="326"/>
      <c r="AC784" s="326"/>
      <c r="AD784" s="325"/>
      <c r="AE784" s="326"/>
      <c r="AF784" s="326"/>
      <c r="AG784" s="344"/>
      <c r="AH784" s="328">
        <f>V784+Z784-AD784</f>
        <v>0</v>
      </c>
      <c r="AI784" s="328"/>
      <c r="AJ784" s="328"/>
      <c r="AK784" s="329"/>
      <c r="AL784" s="314"/>
      <c r="AM784" s="315"/>
      <c r="AN784" s="306"/>
      <c r="AO784" s="307"/>
      <c r="AP784" s="307"/>
      <c r="AQ784" s="307"/>
      <c r="AR784" s="307"/>
      <c r="AS784" s="225"/>
      <c r="AT784" s="34"/>
      <c r="AU784" s="34"/>
      <c r="AV784" s="30"/>
      <c r="AW784" s="170"/>
      <c r="AX784" s="172"/>
    </row>
    <row r="785" spans="2:51" s="23" customFormat="1" ht="18" customHeight="1" x14ac:dyDescent="0.15">
      <c r="B785" s="330"/>
      <c r="C785" s="331"/>
      <c r="D785" s="331"/>
      <c r="E785" s="331"/>
      <c r="F785" s="331"/>
      <c r="G785" s="331"/>
      <c r="H785" s="331"/>
      <c r="I785" s="332"/>
      <c r="J785" s="330"/>
      <c r="K785" s="331"/>
      <c r="L785" s="331"/>
      <c r="M785" s="331"/>
      <c r="N785" s="336"/>
      <c r="O785" s="264"/>
      <c r="P785" s="260" t="s">
        <v>57</v>
      </c>
      <c r="Q785" s="259"/>
      <c r="R785" s="260" t="s">
        <v>58</v>
      </c>
      <c r="S785" s="259"/>
      <c r="T785" s="338" t="s">
        <v>59</v>
      </c>
      <c r="U785" s="339"/>
      <c r="V785" s="340"/>
      <c r="W785" s="341"/>
      <c r="X785" s="341"/>
      <c r="Y785" s="268"/>
      <c r="Z785" s="236"/>
      <c r="AA785" s="237"/>
      <c r="AB785" s="237"/>
      <c r="AC785" s="235"/>
      <c r="AD785" s="236"/>
      <c r="AE785" s="237"/>
      <c r="AF785" s="237"/>
      <c r="AG785" s="238"/>
      <c r="AH785" s="308"/>
      <c r="AI785" s="309"/>
      <c r="AJ785" s="309"/>
      <c r="AK785" s="310"/>
      <c r="AL785" s="239"/>
      <c r="AM785" s="240"/>
      <c r="AN785" s="316"/>
      <c r="AO785" s="317"/>
      <c r="AP785" s="317"/>
      <c r="AQ785" s="317"/>
      <c r="AR785" s="317"/>
      <c r="AS785" s="232"/>
      <c r="AT785" s="34"/>
      <c r="AU785" s="34"/>
      <c r="AV785" s="30">
        <f>DATE(O785+88,Q785,S785)</f>
        <v>32111</v>
      </c>
      <c r="AW785" s="170"/>
      <c r="AX785" s="172">
        <f>IF(AV785&gt;保険料計算シート!$B$12,IF(AV785&lt;保険料計算シート!$B$14,2,3),1)</f>
        <v>1</v>
      </c>
      <c r="AY785" s="29">
        <f>IF(V785="賃金で算定",1,0)</f>
        <v>0</v>
      </c>
    </row>
    <row r="786" spans="2:51" s="23" customFormat="1" ht="18" customHeight="1" x14ac:dyDescent="0.15">
      <c r="B786" s="333"/>
      <c r="C786" s="334"/>
      <c r="D786" s="334"/>
      <c r="E786" s="334"/>
      <c r="F786" s="334"/>
      <c r="G786" s="334"/>
      <c r="H786" s="334"/>
      <c r="I786" s="335"/>
      <c r="J786" s="333"/>
      <c r="K786" s="334"/>
      <c r="L786" s="334"/>
      <c r="M786" s="334"/>
      <c r="N786" s="337"/>
      <c r="O786" s="266"/>
      <c r="P786" s="258" t="s">
        <v>57</v>
      </c>
      <c r="Q786" s="267"/>
      <c r="R786" s="258" t="s">
        <v>58</v>
      </c>
      <c r="S786" s="267"/>
      <c r="T786" s="342" t="s">
        <v>60</v>
      </c>
      <c r="U786" s="343"/>
      <c r="V786" s="357"/>
      <c r="W786" s="358"/>
      <c r="X786" s="358"/>
      <c r="Y786" s="358"/>
      <c r="Z786" s="357"/>
      <c r="AA786" s="358"/>
      <c r="AB786" s="358"/>
      <c r="AC786" s="358"/>
      <c r="AD786" s="325"/>
      <c r="AE786" s="326"/>
      <c r="AF786" s="326"/>
      <c r="AG786" s="344"/>
      <c r="AH786" s="328">
        <f>V786+Z786-AD786</f>
        <v>0</v>
      </c>
      <c r="AI786" s="328"/>
      <c r="AJ786" s="328"/>
      <c r="AK786" s="329"/>
      <c r="AL786" s="314"/>
      <c r="AM786" s="315"/>
      <c r="AN786" s="306"/>
      <c r="AO786" s="307"/>
      <c r="AP786" s="307"/>
      <c r="AQ786" s="307"/>
      <c r="AR786" s="307"/>
      <c r="AS786" s="225"/>
      <c r="AT786" s="34"/>
      <c r="AU786" s="34"/>
      <c r="AV786" s="30"/>
      <c r="AW786" s="170"/>
      <c r="AX786" s="172"/>
    </row>
    <row r="787" spans="2:51" s="23" customFormat="1" ht="18" customHeight="1" x14ac:dyDescent="0.15">
      <c r="B787" s="330"/>
      <c r="C787" s="331"/>
      <c r="D787" s="331"/>
      <c r="E787" s="331"/>
      <c r="F787" s="331"/>
      <c r="G787" s="331"/>
      <c r="H787" s="331"/>
      <c r="I787" s="332"/>
      <c r="J787" s="330"/>
      <c r="K787" s="331"/>
      <c r="L787" s="331"/>
      <c r="M787" s="331"/>
      <c r="N787" s="336"/>
      <c r="O787" s="264"/>
      <c r="P787" s="260" t="s">
        <v>57</v>
      </c>
      <c r="Q787" s="259"/>
      <c r="R787" s="260" t="s">
        <v>58</v>
      </c>
      <c r="S787" s="259"/>
      <c r="T787" s="338" t="s">
        <v>59</v>
      </c>
      <c r="U787" s="339"/>
      <c r="V787" s="340"/>
      <c r="W787" s="341"/>
      <c r="X787" s="341"/>
      <c r="Y787" s="265"/>
      <c r="Z787" s="227"/>
      <c r="AA787" s="228"/>
      <c r="AB787" s="228"/>
      <c r="AC787" s="226"/>
      <c r="AD787" s="227"/>
      <c r="AE787" s="228"/>
      <c r="AF787" s="228"/>
      <c r="AG787" s="229"/>
      <c r="AH787" s="308"/>
      <c r="AI787" s="309"/>
      <c r="AJ787" s="309"/>
      <c r="AK787" s="310"/>
      <c r="AL787" s="239"/>
      <c r="AM787" s="240"/>
      <c r="AN787" s="316"/>
      <c r="AO787" s="317"/>
      <c r="AP787" s="317"/>
      <c r="AQ787" s="317"/>
      <c r="AR787" s="317"/>
      <c r="AS787" s="232"/>
      <c r="AT787" s="34"/>
      <c r="AU787" s="34"/>
      <c r="AV787" s="30">
        <f>DATE(O787+88,Q787,S787)</f>
        <v>32111</v>
      </c>
      <c r="AW787" s="170"/>
      <c r="AX787" s="172">
        <f>IF(AV787&gt;保険料計算シート!$B$12,IF(AV787&lt;保険料計算シート!$B$14,2,3),1)</f>
        <v>1</v>
      </c>
      <c r="AY787" s="29">
        <f>IF(V787="賃金で算定",1,0)</f>
        <v>0</v>
      </c>
    </row>
    <row r="788" spans="2:51" s="23" customFormat="1" ht="18" customHeight="1" x14ac:dyDescent="0.15">
      <c r="B788" s="333"/>
      <c r="C788" s="334"/>
      <c r="D788" s="334"/>
      <c r="E788" s="334"/>
      <c r="F788" s="334"/>
      <c r="G788" s="334"/>
      <c r="H788" s="334"/>
      <c r="I788" s="335"/>
      <c r="J788" s="333"/>
      <c r="K788" s="334"/>
      <c r="L788" s="334"/>
      <c r="M788" s="334"/>
      <c r="N788" s="337"/>
      <c r="O788" s="266"/>
      <c r="P788" s="258" t="s">
        <v>57</v>
      </c>
      <c r="Q788" s="267"/>
      <c r="R788" s="258" t="s">
        <v>58</v>
      </c>
      <c r="S788" s="267"/>
      <c r="T788" s="342" t="s">
        <v>60</v>
      </c>
      <c r="U788" s="343"/>
      <c r="V788" s="325"/>
      <c r="W788" s="326"/>
      <c r="X788" s="326"/>
      <c r="Y788" s="326"/>
      <c r="Z788" s="325"/>
      <c r="AA788" s="326"/>
      <c r="AB788" s="326"/>
      <c r="AC788" s="326"/>
      <c r="AD788" s="325"/>
      <c r="AE788" s="326"/>
      <c r="AF788" s="326"/>
      <c r="AG788" s="344"/>
      <c r="AH788" s="328">
        <f>V788+Z788-AD788</f>
        <v>0</v>
      </c>
      <c r="AI788" s="328"/>
      <c r="AJ788" s="328"/>
      <c r="AK788" s="329"/>
      <c r="AL788" s="314"/>
      <c r="AM788" s="315"/>
      <c r="AN788" s="306"/>
      <c r="AO788" s="307"/>
      <c r="AP788" s="307"/>
      <c r="AQ788" s="307"/>
      <c r="AR788" s="307"/>
      <c r="AS788" s="225"/>
      <c r="AT788" s="34"/>
      <c r="AU788" s="34"/>
      <c r="AV788" s="30"/>
      <c r="AW788" s="170"/>
      <c r="AX788" s="172"/>
    </row>
    <row r="789" spans="2:51" s="23" customFormat="1" ht="18" customHeight="1" x14ac:dyDescent="0.15">
      <c r="B789" s="330"/>
      <c r="C789" s="331"/>
      <c r="D789" s="331"/>
      <c r="E789" s="331"/>
      <c r="F789" s="331"/>
      <c r="G789" s="331"/>
      <c r="H789" s="331"/>
      <c r="I789" s="332"/>
      <c r="J789" s="330"/>
      <c r="K789" s="331"/>
      <c r="L789" s="331"/>
      <c r="M789" s="331"/>
      <c r="N789" s="336"/>
      <c r="O789" s="264"/>
      <c r="P789" s="260" t="s">
        <v>57</v>
      </c>
      <c r="Q789" s="259"/>
      <c r="R789" s="260" t="s">
        <v>58</v>
      </c>
      <c r="S789" s="259"/>
      <c r="T789" s="338" t="s">
        <v>59</v>
      </c>
      <c r="U789" s="339"/>
      <c r="V789" s="340"/>
      <c r="W789" s="341"/>
      <c r="X789" s="341"/>
      <c r="Y789" s="265"/>
      <c r="Z789" s="227"/>
      <c r="AA789" s="228"/>
      <c r="AB789" s="228"/>
      <c r="AC789" s="226"/>
      <c r="AD789" s="227"/>
      <c r="AE789" s="228"/>
      <c r="AF789" s="228"/>
      <c r="AG789" s="229"/>
      <c r="AH789" s="308"/>
      <c r="AI789" s="309"/>
      <c r="AJ789" s="309"/>
      <c r="AK789" s="310"/>
      <c r="AL789" s="269"/>
      <c r="AM789" s="270"/>
      <c r="AN789" s="316"/>
      <c r="AO789" s="317"/>
      <c r="AP789" s="317"/>
      <c r="AQ789" s="317"/>
      <c r="AR789" s="317"/>
      <c r="AS789" s="232"/>
      <c r="AT789" s="34"/>
      <c r="AU789" s="34"/>
      <c r="AV789" s="30">
        <f>DATE(O789+88,Q789,S789)</f>
        <v>32111</v>
      </c>
      <c r="AW789" s="170"/>
      <c r="AX789" s="172">
        <f>IF(AV789&gt;保険料計算シート!$B$12,IF(AV789&lt;保険料計算シート!$B$14,2,3),1)</f>
        <v>1</v>
      </c>
      <c r="AY789" s="29">
        <f>IF(V789="賃金で算定",1,0)</f>
        <v>0</v>
      </c>
    </row>
    <row r="790" spans="2:51" s="23" customFormat="1" ht="18" customHeight="1" x14ac:dyDescent="0.15">
      <c r="B790" s="333"/>
      <c r="C790" s="334"/>
      <c r="D790" s="334"/>
      <c r="E790" s="334"/>
      <c r="F790" s="334"/>
      <c r="G790" s="334"/>
      <c r="H790" s="334"/>
      <c r="I790" s="335"/>
      <c r="J790" s="333"/>
      <c r="K790" s="334"/>
      <c r="L790" s="334"/>
      <c r="M790" s="334"/>
      <c r="N790" s="337"/>
      <c r="O790" s="266"/>
      <c r="P790" s="258" t="s">
        <v>57</v>
      </c>
      <c r="Q790" s="267"/>
      <c r="R790" s="258" t="s">
        <v>58</v>
      </c>
      <c r="S790" s="267"/>
      <c r="T790" s="342" t="s">
        <v>60</v>
      </c>
      <c r="U790" s="343"/>
      <c r="V790" s="325"/>
      <c r="W790" s="326"/>
      <c r="X790" s="326"/>
      <c r="Y790" s="326"/>
      <c r="Z790" s="325"/>
      <c r="AA790" s="326"/>
      <c r="AB790" s="326"/>
      <c r="AC790" s="326"/>
      <c r="AD790" s="325"/>
      <c r="AE790" s="326"/>
      <c r="AF790" s="326"/>
      <c r="AG790" s="344"/>
      <c r="AH790" s="328">
        <f>V790+Z790-AD790</f>
        <v>0</v>
      </c>
      <c r="AI790" s="328"/>
      <c r="AJ790" s="328"/>
      <c r="AK790" s="329"/>
      <c r="AL790" s="314"/>
      <c r="AM790" s="315"/>
      <c r="AN790" s="306"/>
      <c r="AO790" s="307"/>
      <c r="AP790" s="307"/>
      <c r="AQ790" s="307"/>
      <c r="AR790" s="307"/>
      <c r="AS790" s="225"/>
      <c r="AT790" s="34"/>
      <c r="AU790" s="34"/>
      <c r="AV790" s="30"/>
      <c r="AW790" s="170"/>
      <c r="AX790" s="172"/>
    </row>
    <row r="791" spans="2:51" s="23" customFormat="1" ht="18" customHeight="1" x14ac:dyDescent="0.15">
      <c r="B791" s="330"/>
      <c r="C791" s="331"/>
      <c r="D791" s="331"/>
      <c r="E791" s="331"/>
      <c r="F791" s="331"/>
      <c r="G791" s="331"/>
      <c r="H791" s="331"/>
      <c r="I791" s="332"/>
      <c r="J791" s="330"/>
      <c r="K791" s="331"/>
      <c r="L791" s="331"/>
      <c r="M791" s="331"/>
      <c r="N791" s="336"/>
      <c r="O791" s="264"/>
      <c r="P791" s="260" t="s">
        <v>57</v>
      </c>
      <c r="Q791" s="259"/>
      <c r="R791" s="260" t="s">
        <v>58</v>
      </c>
      <c r="S791" s="259"/>
      <c r="T791" s="338" t="s">
        <v>59</v>
      </c>
      <c r="U791" s="339"/>
      <c r="V791" s="340"/>
      <c r="W791" s="341"/>
      <c r="X791" s="341"/>
      <c r="Y791" s="265"/>
      <c r="Z791" s="227"/>
      <c r="AA791" s="228"/>
      <c r="AB791" s="228"/>
      <c r="AC791" s="226"/>
      <c r="AD791" s="227"/>
      <c r="AE791" s="228"/>
      <c r="AF791" s="228"/>
      <c r="AG791" s="229"/>
      <c r="AH791" s="308"/>
      <c r="AI791" s="309"/>
      <c r="AJ791" s="309"/>
      <c r="AK791" s="310"/>
      <c r="AL791" s="271"/>
      <c r="AM791" s="272"/>
      <c r="AN791" s="316"/>
      <c r="AO791" s="317"/>
      <c r="AP791" s="317"/>
      <c r="AQ791" s="317"/>
      <c r="AR791" s="317"/>
      <c r="AS791" s="232"/>
      <c r="AT791" s="34"/>
      <c r="AU791" s="34"/>
      <c r="AV791" s="30">
        <f>DATE(O791+88,Q791,S791)</f>
        <v>32111</v>
      </c>
      <c r="AW791" s="170"/>
      <c r="AX791" s="172">
        <f>IF(AV791&gt;保険料計算シート!$B$12,IF(AV791&lt;保険料計算シート!$B$14,2,3),1)</f>
        <v>1</v>
      </c>
      <c r="AY791" s="29">
        <f>IF(V791="賃金で算定",1,0)</f>
        <v>0</v>
      </c>
    </row>
    <row r="792" spans="2:51" s="23" customFormat="1" ht="18" customHeight="1" x14ac:dyDescent="0.15">
      <c r="B792" s="333"/>
      <c r="C792" s="334"/>
      <c r="D792" s="334"/>
      <c r="E792" s="334"/>
      <c r="F792" s="334"/>
      <c r="G792" s="334"/>
      <c r="H792" s="334"/>
      <c r="I792" s="335"/>
      <c r="J792" s="333"/>
      <c r="K792" s="334"/>
      <c r="L792" s="334"/>
      <c r="M792" s="334"/>
      <c r="N792" s="337"/>
      <c r="O792" s="266"/>
      <c r="P792" s="258" t="s">
        <v>57</v>
      </c>
      <c r="Q792" s="267"/>
      <c r="R792" s="258" t="s">
        <v>58</v>
      </c>
      <c r="S792" s="267"/>
      <c r="T792" s="342" t="s">
        <v>60</v>
      </c>
      <c r="U792" s="343"/>
      <c r="V792" s="325"/>
      <c r="W792" s="326"/>
      <c r="X792" s="326"/>
      <c r="Y792" s="326"/>
      <c r="Z792" s="325"/>
      <c r="AA792" s="326"/>
      <c r="AB792" s="326"/>
      <c r="AC792" s="326"/>
      <c r="AD792" s="325"/>
      <c r="AE792" s="326"/>
      <c r="AF792" s="326"/>
      <c r="AG792" s="344"/>
      <c r="AH792" s="328">
        <f>V792+Z792-AD792</f>
        <v>0</v>
      </c>
      <c r="AI792" s="328"/>
      <c r="AJ792" s="328"/>
      <c r="AK792" s="329"/>
      <c r="AL792" s="314"/>
      <c r="AM792" s="315"/>
      <c r="AN792" s="306"/>
      <c r="AO792" s="307"/>
      <c r="AP792" s="307"/>
      <c r="AQ792" s="307"/>
      <c r="AR792" s="307"/>
      <c r="AS792" s="225"/>
      <c r="AT792" s="34"/>
      <c r="AU792" s="34"/>
      <c r="AV792" s="30"/>
      <c r="AW792" s="170"/>
      <c r="AX792" s="172"/>
    </row>
    <row r="793" spans="2:51" s="23" customFormat="1" ht="18" customHeight="1" x14ac:dyDescent="0.15">
      <c r="B793" s="330"/>
      <c r="C793" s="331"/>
      <c r="D793" s="331"/>
      <c r="E793" s="331"/>
      <c r="F793" s="331"/>
      <c r="G793" s="331"/>
      <c r="H793" s="331"/>
      <c r="I793" s="332"/>
      <c r="J793" s="330"/>
      <c r="K793" s="331"/>
      <c r="L793" s="331"/>
      <c r="M793" s="331"/>
      <c r="N793" s="336"/>
      <c r="O793" s="264"/>
      <c r="P793" s="260" t="s">
        <v>57</v>
      </c>
      <c r="Q793" s="259"/>
      <c r="R793" s="260" t="s">
        <v>58</v>
      </c>
      <c r="S793" s="259"/>
      <c r="T793" s="338" t="s">
        <v>59</v>
      </c>
      <c r="U793" s="339"/>
      <c r="V793" s="340"/>
      <c r="W793" s="341"/>
      <c r="X793" s="341"/>
      <c r="Y793" s="265"/>
      <c r="Z793" s="227"/>
      <c r="AA793" s="228"/>
      <c r="AB793" s="228"/>
      <c r="AC793" s="226"/>
      <c r="AD793" s="227"/>
      <c r="AE793" s="228"/>
      <c r="AF793" s="228"/>
      <c r="AG793" s="229"/>
      <c r="AH793" s="308"/>
      <c r="AI793" s="309"/>
      <c r="AJ793" s="309"/>
      <c r="AK793" s="310"/>
      <c r="AL793" s="269"/>
      <c r="AM793" s="270"/>
      <c r="AN793" s="316"/>
      <c r="AO793" s="317"/>
      <c r="AP793" s="317"/>
      <c r="AQ793" s="317"/>
      <c r="AR793" s="317"/>
      <c r="AS793" s="232"/>
      <c r="AT793" s="34"/>
      <c r="AU793" s="34"/>
      <c r="AV793" s="30">
        <f>DATE(O793+88,Q793,S793)</f>
        <v>32111</v>
      </c>
      <c r="AW793" s="170"/>
      <c r="AX793" s="172">
        <f>IF(AV793&gt;保険料計算シート!$B$12,IF(AV793&lt;保険料計算シート!$B$14,2,3),1)</f>
        <v>1</v>
      </c>
      <c r="AY793" s="29">
        <f>IF(V793="賃金で算定",1,0)</f>
        <v>0</v>
      </c>
    </row>
    <row r="794" spans="2:51" s="23" customFormat="1" ht="18" customHeight="1" x14ac:dyDescent="0.15">
      <c r="B794" s="333"/>
      <c r="C794" s="334"/>
      <c r="D794" s="334"/>
      <c r="E794" s="334"/>
      <c r="F794" s="334"/>
      <c r="G794" s="334"/>
      <c r="H794" s="334"/>
      <c r="I794" s="335"/>
      <c r="J794" s="333"/>
      <c r="K794" s="334"/>
      <c r="L794" s="334"/>
      <c r="M794" s="334"/>
      <c r="N794" s="337"/>
      <c r="O794" s="266"/>
      <c r="P794" s="258" t="s">
        <v>57</v>
      </c>
      <c r="Q794" s="267"/>
      <c r="R794" s="258" t="s">
        <v>58</v>
      </c>
      <c r="S794" s="267"/>
      <c r="T794" s="342" t="s">
        <v>60</v>
      </c>
      <c r="U794" s="343"/>
      <c r="V794" s="325"/>
      <c r="W794" s="326"/>
      <c r="X794" s="326"/>
      <c r="Y794" s="326"/>
      <c r="Z794" s="325"/>
      <c r="AA794" s="326"/>
      <c r="AB794" s="326"/>
      <c r="AC794" s="326"/>
      <c r="AD794" s="325"/>
      <c r="AE794" s="326"/>
      <c r="AF794" s="326"/>
      <c r="AG794" s="344"/>
      <c r="AH794" s="328">
        <f>V794+Z794-AD794</f>
        <v>0</v>
      </c>
      <c r="AI794" s="328"/>
      <c r="AJ794" s="328"/>
      <c r="AK794" s="329"/>
      <c r="AL794" s="314"/>
      <c r="AM794" s="315"/>
      <c r="AN794" s="306"/>
      <c r="AO794" s="307"/>
      <c r="AP794" s="307"/>
      <c r="AQ794" s="307"/>
      <c r="AR794" s="307"/>
      <c r="AS794" s="225"/>
      <c r="AT794" s="34"/>
      <c r="AU794" s="34"/>
      <c r="AV794" s="30"/>
      <c r="AW794" s="170"/>
      <c r="AX794" s="172"/>
    </row>
    <row r="795" spans="2:51" s="23" customFormat="1" ht="18" customHeight="1" x14ac:dyDescent="0.15">
      <c r="B795" s="330"/>
      <c r="C795" s="331"/>
      <c r="D795" s="331"/>
      <c r="E795" s="331"/>
      <c r="F795" s="331"/>
      <c r="G795" s="331"/>
      <c r="H795" s="331"/>
      <c r="I795" s="332"/>
      <c r="J795" s="330"/>
      <c r="K795" s="331"/>
      <c r="L795" s="331"/>
      <c r="M795" s="331"/>
      <c r="N795" s="336"/>
      <c r="O795" s="264"/>
      <c r="P795" s="260" t="s">
        <v>57</v>
      </c>
      <c r="Q795" s="259"/>
      <c r="R795" s="260" t="s">
        <v>58</v>
      </c>
      <c r="S795" s="259"/>
      <c r="T795" s="338" t="s">
        <v>59</v>
      </c>
      <c r="U795" s="339"/>
      <c r="V795" s="340"/>
      <c r="W795" s="341"/>
      <c r="X795" s="341"/>
      <c r="Y795" s="265"/>
      <c r="Z795" s="227"/>
      <c r="AA795" s="228"/>
      <c r="AB795" s="228"/>
      <c r="AC795" s="226"/>
      <c r="AD795" s="227"/>
      <c r="AE795" s="228"/>
      <c r="AF795" s="228"/>
      <c r="AG795" s="229"/>
      <c r="AH795" s="308"/>
      <c r="AI795" s="309"/>
      <c r="AJ795" s="309"/>
      <c r="AK795" s="310"/>
      <c r="AL795" s="269"/>
      <c r="AM795" s="270"/>
      <c r="AN795" s="316"/>
      <c r="AO795" s="317"/>
      <c r="AP795" s="317"/>
      <c r="AQ795" s="317"/>
      <c r="AR795" s="317"/>
      <c r="AS795" s="232"/>
      <c r="AT795" s="34"/>
      <c r="AU795" s="34"/>
      <c r="AV795" s="30">
        <f>DATE(O795+88,Q795,S795)</f>
        <v>32111</v>
      </c>
      <c r="AW795" s="170"/>
      <c r="AX795" s="172">
        <f>IF(AV795&gt;保険料計算シート!$B$12,IF(AV795&lt;保険料計算シート!$B$14,2,3),1)</f>
        <v>1</v>
      </c>
      <c r="AY795" s="29">
        <f>IF(V795="賃金で算定",1,0)</f>
        <v>0</v>
      </c>
    </row>
    <row r="796" spans="2:51" s="23" customFormat="1" ht="18" customHeight="1" x14ac:dyDescent="0.15">
      <c r="B796" s="333"/>
      <c r="C796" s="334"/>
      <c r="D796" s="334"/>
      <c r="E796" s="334"/>
      <c r="F796" s="334"/>
      <c r="G796" s="334"/>
      <c r="H796" s="334"/>
      <c r="I796" s="335"/>
      <c r="J796" s="333"/>
      <c r="K796" s="334"/>
      <c r="L796" s="334"/>
      <c r="M796" s="334"/>
      <c r="N796" s="337"/>
      <c r="O796" s="266"/>
      <c r="P796" s="273" t="s">
        <v>57</v>
      </c>
      <c r="Q796" s="267"/>
      <c r="R796" s="258" t="s">
        <v>58</v>
      </c>
      <c r="S796" s="267"/>
      <c r="T796" s="342" t="s">
        <v>60</v>
      </c>
      <c r="U796" s="343"/>
      <c r="V796" s="325"/>
      <c r="W796" s="326"/>
      <c r="X796" s="326"/>
      <c r="Y796" s="326"/>
      <c r="Z796" s="325"/>
      <c r="AA796" s="326"/>
      <c r="AB796" s="326"/>
      <c r="AC796" s="326"/>
      <c r="AD796" s="325"/>
      <c r="AE796" s="326"/>
      <c r="AF796" s="326"/>
      <c r="AG796" s="344"/>
      <c r="AH796" s="328">
        <f>V796+Z796-AD796</f>
        <v>0</v>
      </c>
      <c r="AI796" s="328"/>
      <c r="AJ796" s="328"/>
      <c r="AK796" s="329"/>
      <c r="AL796" s="314"/>
      <c r="AM796" s="315"/>
      <c r="AN796" s="306"/>
      <c r="AO796" s="307"/>
      <c r="AP796" s="307"/>
      <c r="AQ796" s="307"/>
      <c r="AR796" s="307"/>
      <c r="AS796" s="225"/>
      <c r="AT796" s="34"/>
      <c r="AU796" s="34"/>
      <c r="AV796" s="30"/>
      <c r="AW796" s="170"/>
      <c r="AX796" s="172"/>
    </row>
    <row r="797" spans="2:51" s="23" customFormat="1" ht="18" customHeight="1" x14ac:dyDescent="0.15">
      <c r="B797" s="345" t="s">
        <v>174</v>
      </c>
      <c r="C797" s="346"/>
      <c r="D797" s="346"/>
      <c r="E797" s="347"/>
      <c r="F797" s="351" t="s">
        <v>82</v>
      </c>
      <c r="G797" s="352"/>
      <c r="H797" s="352"/>
      <c r="I797" s="352"/>
      <c r="J797" s="352"/>
      <c r="K797" s="352"/>
      <c r="L797" s="352"/>
      <c r="M797" s="352"/>
      <c r="N797" s="353"/>
      <c r="O797" s="345" t="s">
        <v>62</v>
      </c>
      <c r="P797" s="346"/>
      <c r="Q797" s="346"/>
      <c r="R797" s="346"/>
      <c r="S797" s="346"/>
      <c r="T797" s="346"/>
      <c r="U797" s="347"/>
      <c r="V797" s="308"/>
      <c r="W797" s="309"/>
      <c r="X797" s="309"/>
      <c r="Y797" s="310"/>
      <c r="Z797" s="227"/>
      <c r="AA797" s="228"/>
      <c r="AB797" s="228"/>
      <c r="AC797" s="226"/>
      <c r="AD797" s="227"/>
      <c r="AE797" s="228"/>
      <c r="AF797" s="228"/>
      <c r="AG797" s="226"/>
      <c r="AH797" s="311"/>
      <c r="AI797" s="312"/>
      <c r="AJ797" s="312"/>
      <c r="AK797" s="313"/>
      <c r="AL797" s="230"/>
      <c r="AM797" s="231"/>
      <c r="AN797" s="308"/>
      <c r="AO797" s="309"/>
      <c r="AP797" s="309"/>
      <c r="AQ797" s="309"/>
      <c r="AR797" s="309"/>
      <c r="AS797" s="232"/>
      <c r="AT797" s="34"/>
      <c r="AU797" s="34"/>
      <c r="AX797" s="172"/>
    </row>
    <row r="798" spans="2:51" s="23" customFormat="1" ht="18" customHeight="1" x14ac:dyDescent="0.15">
      <c r="B798" s="348"/>
      <c r="C798" s="349"/>
      <c r="D798" s="349"/>
      <c r="E798" s="350"/>
      <c r="F798" s="354"/>
      <c r="G798" s="355"/>
      <c r="H798" s="355"/>
      <c r="I798" s="355"/>
      <c r="J798" s="355"/>
      <c r="K798" s="355"/>
      <c r="L798" s="355"/>
      <c r="M798" s="355"/>
      <c r="N798" s="356"/>
      <c r="O798" s="348"/>
      <c r="P798" s="349"/>
      <c r="Q798" s="349"/>
      <c r="R798" s="349"/>
      <c r="S798" s="349"/>
      <c r="T798" s="349"/>
      <c r="U798" s="350"/>
      <c r="V798" s="306"/>
      <c r="W798" s="307"/>
      <c r="X798" s="307"/>
      <c r="Y798" s="324"/>
      <c r="Z798" s="306"/>
      <c r="AA798" s="307"/>
      <c r="AB798" s="307"/>
      <c r="AC798" s="307"/>
      <c r="AD798" s="306"/>
      <c r="AE798" s="307"/>
      <c r="AF798" s="307"/>
      <c r="AG798" s="307"/>
      <c r="AH798" s="306"/>
      <c r="AI798" s="307"/>
      <c r="AJ798" s="307"/>
      <c r="AK798" s="307"/>
      <c r="AL798" s="241"/>
      <c r="AM798" s="242"/>
      <c r="AN798" s="306"/>
      <c r="AO798" s="307"/>
      <c r="AP798" s="307"/>
      <c r="AQ798" s="307"/>
      <c r="AR798" s="307"/>
      <c r="AS798" s="225"/>
      <c r="AT798" s="34"/>
      <c r="AU798" s="164">
        <f>IF(OR(AN798&gt;0,AN838&gt;0),1,0)</f>
        <v>0</v>
      </c>
      <c r="AX798" s="172"/>
    </row>
    <row r="799" spans="2:51" s="23" customFormat="1" ht="18" customHeight="1" x14ac:dyDescent="0.15">
      <c r="B799" s="254"/>
      <c r="C799" s="254"/>
      <c r="D799" s="254"/>
      <c r="E799" s="254"/>
      <c r="F799" s="254"/>
      <c r="G799" s="254"/>
      <c r="H799" s="254"/>
      <c r="I799" s="254"/>
      <c r="J799" s="254"/>
      <c r="K799" s="254"/>
      <c r="L799" s="254"/>
      <c r="M799" s="254"/>
      <c r="N799" s="254"/>
      <c r="O799" s="254"/>
      <c r="P799" s="254"/>
      <c r="Q799" s="254"/>
      <c r="R799" s="254"/>
      <c r="S799" s="254"/>
      <c r="T799" s="254"/>
      <c r="U799" s="254"/>
      <c r="V799" s="254"/>
      <c r="W799" s="254"/>
      <c r="X799" s="254"/>
      <c r="Y799" s="254"/>
      <c r="Z799" s="254"/>
      <c r="AA799" s="254"/>
      <c r="AB799" s="254"/>
      <c r="AC799" s="254"/>
      <c r="AD799" s="254"/>
      <c r="AE799" s="254"/>
      <c r="AF799" s="254"/>
      <c r="AG799" s="254"/>
      <c r="AH799" s="254"/>
      <c r="AI799" s="254"/>
      <c r="AJ799" s="254"/>
      <c r="AK799" s="254"/>
      <c r="AL799" s="254"/>
      <c r="AM799" s="254"/>
      <c r="AN799" s="288">
        <f>IF(AN797=0,0,AN797+AN798)</f>
        <v>0</v>
      </c>
      <c r="AO799" s="288"/>
      <c r="AP799" s="288"/>
      <c r="AQ799" s="288"/>
      <c r="AR799" s="288"/>
      <c r="AS799" s="276"/>
      <c r="AT799" s="34"/>
      <c r="AU799" s="34"/>
      <c r="AX799" s="172"/>
    </row>
    <row r="800" spans="2:51" s="23" customFormat="1" ht="31.5" customHeight="1" x14ac:dyDescent="0.15">
      <c r="B800" s="254"/>
      <c r="C800" s="254"/>
      <c r="D800" s="254"/>
      <c r="E800" s="254"/>
      <c r="F800" s="254"/>
      <c r="G800" s="254"/>
      <c r="H800" s="254"/>
      <c r="I800" s="254"/>
      <c r="J800" s="254"/>
      <c r="K800" s="254"/>
      <c r="L800" s="254"/>
      <c r="M800" s="254"/>
      <c r="N800" s="254"/>
      <c r="O800" s="254"/>
      <c r="P800" s="254"/>
      <c r="Q800" s="254"/>
      <c r="R800" s="254"/>
      <c r="S800" s="254"/>
      <c r="T800" s="254"/>
      <c r="U800" s="254"/>
      <c r="V800" s="254"/>
      <c r="W800" s="254"/>
      <c r="X800" s="254"/>
      <c r="Y800" s="254"/>
      <c r="Z800" s="254"/>
      <c r="AA800" s="254"/>
      <c r="AB800" s="254"/>
      <c r="AC800" s="254"/>
      <c r="AD800" s="254"/>
      <c r="AE800" s="254"/>
      <c r="AF800" s="254"/>
      <c r="AG800" s="254"/>
      <c r="AH800" s="254"/>
      <c r="AI800" s="254"/>
      <c r="AJ800" s="254"/>
      <c r="AK800" s="254"/>
      <c r="AL800" s="254"/>
      <c r="AM800" s="254"/>
      <c r="AN800" s="277"/>
      <c r="AO800" s="277"/>
      <c r="AP800" s="277"/>
      <c r="AQ800" s="277"/>
      <c r="AR800" s="277"/>
      <c r="AS800" s="276"/>
      <c r="AT800" s="34"/>
      <c r="AU800" s="34"/>
      <c r="AX800" s="172"/>
    </row>
    <row r="801" spans="2:50" s="23" customFormat="1" ht="7.5" customHeight="1" x14ac:dyDescent="0.15">
      <c r="B801" s="254"/>
      <c r="C801" s="254"/>
      <c r="D801" s="254"/>
      <c r="E801" s="254"/>
      <c r="F801" s="254"/>
      <c r="G801" s="254"/>
      <c r="H801" s="254"/>
      <c r="I801" s="254"/>
      <c r="J801" s="254"/>
      <c r="K801" s="254"/>
      <c r="L801" s="254"/>
      <c r="M801" s="254"/>
      <c r="N801" s="254"/>
      <c r="O801" s="254"/>
      <c r="P801" s="254"/>
      <c r="Q801" s="254"/>
      <c r="R801" s="254"/>
      <c r="S801" s="254"/>
      <c r="T801" s="254"/>
      <c r="U801" s="254"/>
      <c r="V801" s="254"/>
      <c r="W801" s="254"/>
      <c r="X801" s="278"/>
      <c r="Y801" s="278"/>
      <c r="Z801" s="276"/>
      <c r="AA801" s="276"/>
      <c r="AB801" s="276"/>
      <c r="AC801" s="276"/>
      <c r="AD801" s="276"/>
      <c r="AE801" s="276"/>
      <c r="AF801" s="276"/>
      <c r="AG801" s="276"/>
      <c r="AH801" s="276"/>
      <c r="AI801" s="276"/>
      <c r="AJ801" s="276"/>
      <c r="AK801" s="276"/>
      <c r="AL801" s="276"/>
      <c r="AM801" s="276"/>
      <c r="AN801" s="276"/>
      <c r="AO801" s="276"/>
      <c r="AP801" s="276"/>
      <c r="AQ801" s="276"/>
      <c r="AR801" s="276"/>
      <c r="AS801" s="276"/>
      <c r="AT801" s="1"/>
      <c r="AU801" s="1"/>
      <c r="AX801" s="172"/>
    </row>
    <row r="802" spans="2:50" s="23" customFormat="1" ht="10.5" customHeight="1" x14ac:dyDescent="0.15">
      <c r="B802" s="254"/>
      <c r="C802" s="254"/>
      <c r="D802" s="254"/>
      <c r="E802" s="254"/>
      <c r="F802" s="254"/>
      <c r="G802" s="254"/>
      <c r="H802" s="254"/>
      <c r="I802" s="254"/>
      <c r="J802" s="254"/>
      <c r="K802" s="254"/>
      <c r="L802" s="254"/>
      <c r="M802" s="254"/>
      <c r="N802" s="254"/>
      <c r="O802" s="254"/>
      <c r="P802" s="254"/>
      <c r="Q802" s="254"/>
      <c r="R802" s="254"/>
      <c r="S802" s="254"/>
      <c r="T802" s="254"/>
      <c r="U802" s="254"/>
      <c r="V802" s="254"/>
      <c r="W802" s="254"/>
      <c r="X802" s="278"/>
      <c r="Y802" s="278"/>
      <c r="Z802" s="276"/>
      <c r="AA802" s="276"/>
      <c r="AB802" s="276"/>
      <c r="AC802" s="276"/>
      <c r="AD802" s="276"/>
      <c r="AE802" s="276"/>
      <c r="AF802" s="276"/>
      <c r="AG802" s="276"/>
      <c r="AH802" s="276"/>
      <c r="AI802" s="276"/>
      <c r="AJ802" s="276"/>
      <c r="AK802" s="276"/>
      <c r="AL802" s="276"/>
      <c r="AM802" s="276"/>
      <c r="AN802" s="276"/>
      <c r="AO802" s="276"/>
      <c r="AP802" s="276"/>
      <c r="AQ802" s="276"/>
      <c r="AR802" s="276"/>
      <c r="AS802" s="276"/>
      <c r="AT802" s="1"/>
      <c r="AU802" s="1"/>
      <c r="AX802" s="172"/>
    </row>
    <row r="803" spans="2:50" s="23" customFormat="1" ht="5.25" customHeight="1" x14ac:dyDescent="0.15">
      <c r="B803" s="254"/>
      <c r="C803" s="254"/>
      <c r="D803" s="254"/>
      <c r="E803" s="254"/>
      <c r="F803" s="254"/>
      <c r="G803" s="254"/>
      <c r="H803" s="254"/>
      <c r="I803" s="254"/>
      <c r="J803" s="254"/>
      <c r="K803" s="254"/>
      <c r="L803" s="254"/>
      <c r="M803" s="254"/>
      <c r="N803" s="254"/>
      <c r="O803" s="254"/>
      <c r="P803" s="254"/>
      <c r="Q803" s="254"/>
      <c r="R803" s="254"/>
      <c r="S803" s="254"/>
      <c r="T803" s="254"/>
      <c r="U803" s="254"/>
      <c r="V803" s="254"/>
      <c r="W803" s="254"/>
      <c r="X803" s="278"/>
      <c r="Y803" s="278"/>
      <c r="Z803" s="276"/>
      <c r="AA803" s="276"/>
      <c r="AB803" s="276"/>
      <c r="AC803" s="276"/>
      <c r="AD803" s="276"/>
      <c r="AE803" s="276"/>
      <c r="AF803" s="276"/>
      <c r="AG803" s="276"/>
      <c r="AH803" s="276"/>
      <c r="AI803" s="276"/>
      <c r="AJ803" s="276"/>
      <c r="AK803" s="276"/>
      <c r="AL803" s="276"/>
      <c r="AM803" s="276"/>
      <c r="AN803" s="276"/>
      <c r="AO803" s="276"/>
      <c r="AP803" s="276"/>
      <c r="AQ803" s="276"/>
      <c r="AR803" s="276"/>
      <c r="AS803" s="276"/>
      <c r="AT803" s="1"/>
      <c r="AU803" s="1"/>
      <c r="AX803" s="172"/>
    </row>
    <row r="804" spans="2:50" s="23" customFormat="1" ht="5.25" customHeight="1" x14ac:dyDescent="0.15">
      <c r="B804" s="254"/>
      <c r="C804" s="254"/>
      <c r="D804" s="254"/>
      <c r="E804" s="254"/>
      <c r="F804" s="254"/>
      <c r="G804" s="254"/>
      <c r="H804" s="254"/>
      <c r="I804" s="254"/>
      <c r="J804" s="254"/>
      <c r="K804" s="254"/>
      <c r="L804" s="254"/>
      <c r="M804" s="254"/>
      <c r="N804" s="254"/>
      <c r="O804" s="254"/>
      <c r="P804" s="254"/>
      <c r="Q804" s="254"/>
      <c r="R804" s="254"/>
      <c r="S804" s="254"/>
      <c r="T804" s="254"/>
      <c r="U804" s="254"/>
      <c r="V804" s="254"/>
      <c r="W804" s="254"/>
      <c r="X804" s="278"/>
      <c r="Y804" s="278"/>
      <c r="Z804" s="276"/>
      <c r="AA804" s="276"/>
      <c r="AB804" s="276"/>
      <c r="AC804" s="276"/>
      <c r="AD804" s="276"/>
      <c r="AE804" s="276"/>
      <c r="AF804" s="276"/>
      <c r="AG804" s="276"/>
      <c r="AH804" s="276"/>
      <c r="AI804" s="276"/>
      <c r="AJ804" s="276"/>
      <c r="AK804" s="276"/>
      <c r="AL804" s="276"/>
      <c r="AM804" s="276"/>
      <c r="AN804" s="276"/>
      <c r="AO804" s="276"/>
      <c r="AP804" s="276"/>
      <c r="AQ804" s="276"/>
      <c r="AR804" s="276"/>
      <c r="AS804" s="276"/>
      <c r="AT804" s="1"/>
      <c r="AU804" s="1"/>
      <c r="AX804" s="172"/>
    </row>
    <row r="805" spans="2:50" s="23" customFormat="1" ht="5.25" customHeight="1" x14ac:dyDescent="0.15">
      <c r="B805" s="254"/>
      <c r="C805" s="254"/>
      <c r="D805" s="254"/>
      <c r="E805" s="254"/>
      <c r="F805" s="254"/>
      <c r="G805" s="254"/>
      <c r="H805" s="254"/>
      <c r="I805" s="254"/>
      <c r="J805" s="254"/>
      <c r="K805" s="254"/>
      <c r="L805" s="254"/>
      <c r="M805" s="254"/>
      <c r="N805" s="254"/>
      <c r="O805" s="254"/>
      <c r="P805" s="254"/>
      <c r="Q805" s="254"/>
      <c r="R805" s="254"/>
      <c r="S805" s="254"/>
      <c r="T805" s="254"/>
      <c r="U805" s="254"/>
      <c r="V805" s="254"/>
      <c r="W805" s="254"/>
      <c r="X805" s="278"/>
      <c r="Y805" s="278"/>
      <c r="Z805" s="276"/>
      <c r="AA805" s="276"/>
      <c r="AB805" s="276"/>
      <c r="AC805" s="276"/>
      <c r="AD805" s="276"/>
      <c r="AE805" s="276"/>
      <c r="AF805" s="276"/>
      <c r="AG805" s="276"/>
      <c r="AH805" s="276"/>
      <c r="AI805" s="276"/>
      <c r="AJ805" s="276"/>
      <c r="AK805" s="276"/>
      <c r="AL805" s="276"/>
      <c r="AM805" s="276"/>
      <c r="AN805" s="276"/>
      <c r="AO805" s="276"/>
      <c r="AP805" s="276"/>
      <c r="AQ805" s="276"/>
      <c r="AR805" s="276"/>
      <c r="AS805" s="276"/>
      <c r="AT805" s="1"/>
      <c r="AU805" s="1"/>
      <c r="AX805" s="172"/>
    </row>
    <row r="806" spans="2:50" s="23" customFormat="1" ht="5.25" customHeight="1" x14ac:dyDescent="0.15">
      <c r="B806" s="254"/>
      <c r="C806" s="254"/>
      <c r="D806" s="254"/>
      <c r="E806" s="254"/>
      <c r="F806" s="254"/>
      <c r="G806" s="254"/>
      <c r="H806" s="254"/>
      <c r="I806" s="254"/>
      <c r="J806" s="254"/>
      <c r="K806" s="254"/>
      <c r="L806" s="254"/>
      <c r="M806" s="254"/>
      <c r="N806" s="254"/>
      <c r="O806" s="254"/>
      <c r="P806" s="254"/>
      <c r="Q806" s="254"/>
      <c r="R806" s="254"/>
      <c r="S806" s="254"/>
      <c r="T806" s="254"/>
      <c r="U806" s="254"/>
      <c r="V806" s="254"/>
      <c r="W806" s="254"/>
      <c r="X806" s="278"/>
      <c r="Y806" s="278"/>
      <c r="Z806" s="276"/>
      <c r="AA806" s="276"/>
      <c r="AB806" s="276"/>
      <c r="AC806" s="276"/>
      <c r="AD806" s="276"/>
      <c r="AE806" s="276"/>
      <c r="AF806" s="276"/>
      <c r="AG806" s="276"/>
      <c r="AH806" s="276"/>
      <c r="AI806" s="276"/>
      <c r="AJ806" s="276"/>
      <c r="AK806" s="276"/>
      <c r="AL806" s="276"/>
      <c r="AM806" s="276"/>
      <c r="AN806" s="276"/>
      <c r="AO806" s="276"/>
      <c r="AP806" s="276"/>
      <c r="AQ806" s="276"/>
      <c r="AR806" s="276"/>
      <c r="AS806" s="276"/>
      <c r="AT806" s="1"/>
      <c r="AU806" s="1"/>
      <c r="AX806" s="172"/>
    </row>
    <row r="807" spans="2:50" s="23" customFormat="1" ht="17.25" customHeight="1" x14ac:dyDescent="0.15">
      <c r="B807" s="279" t="s">
        <v>72</v>
      </c>
      <c r="C807" s="254"/>
      <c r="D807" s="254"/>
      <c r="E807" s="254"/>
      <c r="F807" s="254"/>
      <c r="G807" s="254"/>
      <c r="H807" s="254"/>
      <c r="I807" s="254"/>
      <c r="J807" s="254"/>
      <c r="K807" s="254"/>
      <c r="L807" s="276"/>
      <c r="M807" s="276"/>
      <c r="N807" s="276"/>
      <c r="O807" s="276"/>
      <c r="P807" s="276"/>
      <c r="Q807" s="276"/>
      <c r="R807" s="276"/>
      <c r="S807" s="280"/>
      <c r="T807" s="280"/>
      <c r="U807" s="280"/>
      <c r="V807" s="280"/>
      <c r="W807" s="280"/>
      <c r="X807" s="276"/>
      <c r="Y807" s="276"/>
      <c r="Z807" s="276"/>
      <c r="AA807" s="276"/>
      <c r="AB807" s="276"/>
      <c r="AC807" s="276"/>
      <c r="AD807" s="254"/>
      <c r="AE807" s="254"/>
      <c r="AF807" s="254"/>
      <c r="AG807" s="254"/>
      <c r="AH807" s="254"/>
      <c r="AI807" s="254"/>
      <c r="AJ807" s="254"/>
      <c r="AK807" s="254"/>
      <c r="AL807" s="281"/>
      <c r="AM807" s="281"/>
      <c r="AN807" s="281"/>
      <c r="AO807" s="281"/>
      <c r="AP807" s="254"/>
      <c r="AQ807" s="254"/>
      <c r="AR807" s="254"/>
      <c r="AS807" s="254"/>
      <c r="AX807" s="172"/>
    </row>
    <row r="808" spans="2:50" s="23" customFormat="1" ht="12.75" customHeight="1" x14ac:dyDescent="0.15">
      <c r="B808" s="254"/>
      <c r="C808" s="254"/>
      <c r="D808" s="254"/>
      <c r="E808" s="254"/>
      <c r="F808" s="254"/>
      <c r="G808" s="254"/>
      <c r="H808" s="254"/>
      <c r="I808" s="254"/>
      <c r="J808" s="254"/>
      <c r="K808" s="254"/>
      <c r="L808" s="276"/>
      <c r="M808" s="282"/>
      <c r="N808" s="282"/>
      <c r="O808" s="282"/>
      <c r="P808" s="282"/>
      <c r="Q808" s="282"/>
      <c r="R808" s="282"/>
      <c r="S808" s="282"/>
      <c r="T808" s="283"/>
      <c r="U808" s="283"/>
      <c r="V808" s="283"/>
      <c r="W808" s="283"/>
      <c r="X808" s="283"/>
      <c r="Y808" s="283"/>
      <c r="Z808" s="283"/>
      <c r="AA808" s="282"/>
      <c r="AB808" s="282"/>
      <c r="AC808" s="282"/>
      <c r="AD808" s="254"/>
      <c r="AE808" s="254"/>
      <c r="AF808" s="254"/>
      <c r="AG808" s="254"/>
      <c r="AH808" s="254"/>
      <c r="AI808" s="254"/>
      <c r="AJ808" s="254"/>
      <c r="AK808" s="254"/>
      <c r="AL808" s="281"/>
      <c r="AM808" s="281"/>
      <c r="AN808" s="289" t="s">
        <v>73</v>
      </c>
      <c r="AO808" s="290"/>
      <c r="AP808" s="254"/>
      <c r="AQ808" s="254"/>
      <c r="AR808" s="254"/>
      <c r="AS808" s="254"/>
      <c r="AX808" s="172"/>
    </row>
    <row r="809" spans="2:50" s="23" customFormat="1" ht="12.75" customHeight="1" x14ac:dyDescent="0.15">
      <c r="B809" s="254"/>
      <c r="C809" s="254"/>
      <c r="D809" s="254"/>
      <c r="E809" s="254"/>
      <c r="F809" s="254"/>
      <c r="G809" s="254"/>
      <c r="H809" s="254"/>
      <c r="I809" s="254"/>
      <c r="J809" s="254"/>
      <c r="K809" s="254"/>
      <c r="L809" s="276"/>
      <c r="M809" s="282"/>
      <c r="N809" s="282"/>
      <c r="O809" s="282"/>
      <c r="P809" s="282"/>
      <c r="Q809" s="282"/>
      <c r="R809" s="282"/>
      <c r="S809" s="282"/>
      <c r="T809" s="283"/>
      <c r="U809" s="283"/>
      <c r="V809" s="283"/>
      <c r="W809" s="283"/>
      <c r="X809" s="283"/>
      <c r="Y809" s="283"/>
      <c r="Z809" s="283"/>
      <c r="AA809" s="282"/>
      <c r="AB809" s="282"/>
      <c r="AC809" s="282"/>
      <c r="AD809" s="254"/>
      <c r="AE809" s="254"/>
      <c r="AF809" s="254"/>
      <c r="AG809" s="254"/>
      <c r="AH809" s="254"/>
      <c r="AI809" s="254"/>
      <c r="AJ809" s="254"/>
      <c r="AK809" s="254"/>
      <c r="AL809" s="281"/>
      <c r="AM809" s="281"/>
      <c r="AN809" s="291"/>
      <c r="AO809" s="292"/>
      <c r="AP809" s="254"/>
      <c r="AQ809" s="254"/>
      <c r="AR809" s="254"/>
      <c r="AS809" s="254"/>
      <c r="AX809" s="172"/>
    </row>
    <row r="810" spans="2:50" s="23" customFormat="1" ht="12.75" customHeight="1" x14ac:dyDescent="0.15">
      <c r="B810" s="254"/>
      <c r="C810" s="254"/>
      <c r="D810" s="254"/>
      <c r="E810" s="254"/>
      <c r="F810" s="254"/>
      <c r="G810" s="254"/>
      <c r="H810" s="254"/>
      <c r="I810" s="254"/>
      <c r="J810" s="254"/>
      <c r="K810" s="254"/>
      <c r="L810" s="276"/>
      <c r="M810" s="282"/>
      <c r="N810" s="282"/>
      <c r="O810" s="282"/>
      <c r="P810" s="282"/>
      <c r="Q810" s="282"/>
      <c r="R810" s="282"/>
      <c r="S810" s="282"/>
      <c r="T810" s="282"/>
      <c r="U810" s="282"/>
      <c r="V810" s="282"/>
      <c r="W810" s="282"/>
      <c r="X810" s="282"/>
      <c r="Y810" s="282"/>
      <c r="Z810" s="282"/>
      <c r="AA810" s="282"/>
      <c r="AB810" s="282"/>
      <c r="AC810" s="282"/>
      <c r="AD810" s="254"/>
      <c r="AE810" s="254"/>
      <c r="AF810" s="254"/>
      <c r="AG810" s="254"/>
      <c r="AH810" s="254"/>
      <c r="AI810" s="254"/>
      <c r="AJ810" s="254"/>
      <c r="AK810" s="254"/>
      <c r="AL810" s="281"/>
      <c r="AM810" s="281"/>
      <c r="AN810" s="293"/>
      <c r="AO810" s="294"/>
      <c r="AP810" s="254"/>
      <c r="AQ810" s="254"/>
      <c r="AR810" s="254"/>
      <c r="AS810" s="254"/>
      <c r="AX810" s="172"/>
    </row>
    <row r="811" spans="2:50" s="23" customFormat="1" ht="6" customHeight="1" x14ac:dyDescent="0.15">
      <c r="B811" s="254"/>
      <c r="C811" s="254"/>
      <c r="D811" s="254"/>
      <c r="E811" s="254"/>
      <c r="F811" s="254"/>
      <c r="G811" s="254"/>
      <c r="H811" s="254"/>
      <c r="I811" s="254"/>
      <c r="J811" s="254"/>
      <c r="K811" s="254"/>
      <c r="L811" s="276"/>
      <c r="M811" s="282"/>
      <c r="N811" s="282"/>
      <c r="O811" s="282"/>
      <c r="P811" s="282"/>
      <c r="Q811" s="282"/>
      <c r="R811" s="282"/>
      <c r="S811" s="282"/>
      <c r="T811" s="282"/>
      <c r="U811" s="282"/>
      <c r="V811" s="282"/>
      <c r="W811" s="282"/>
      <c r="X811" s="282"/>
      <c r="Y811" s="282"/>
      <c r="Z811" s="282"/>
      <c r="AA811" s="282"/>
      <c r="AB811" s="282"/>
      <c r="AC811" s="282"/>
      <c r="AD811" s="254"/>
      <c r="AE811" s="254"/>
      <c r="AF811" s="254"/>
      <c r="AG811" s="254"/>
      <c r="AH811" s="254"/>
      <c r="AI811" s="254"/>
      <c r="AJ811" s="254"/>
      <c r="AK811" s="254"/>
      <c r="AL811" s="281"/>
      <c r="AM811" s="281"/>
      <c r="AN811" s="254"/>
      <c r="AO811" s="254"/>
      <c r="AP811" s="254"/>
      <c r="AQ811" s="254"/>
      <c r="AR811" s="254"/>
      <c r="AS811" s="254"/>
      <c r="AX811" s="172"/>
    </row>
    <row r="812" spans="2:50" s="23" customFormat="1" ht="12.75" customHeight="1" x14ac:dyDescent="0.15">
      <c r="B812" s="422" t="s">
        <v>2</v>
      </c>
      <c r="C812" s="423"/>
      <c r="D812" s="423"/>
      <c r="E812" s="423"/>
      <c r="F812" s="423"/>
      <c r="G812" s="423"/>
      <c r="H812" s="423"/>
      <c r="I812" s="423"/>
      <c r="J812" s="369" t="s">
        <v>12</v>
      </c>
      <c r="K812" s="369"/>
      <c r="L812" s="284" t="s">
        <v>3</v>
      </c>
      <c r="M812" s="369" t="s">
        <v>13</v>
      </c>
      <c r="N812" s="369"/>
      <c r="O812" s="370" t="s">
        <v>14</v>
      </c>
      <c r="P812" s="369"/>
      <c r="Q812" s="369"/>
      <c r="R812" s="369"/>
      <c r="S812" s="369"/>
      <c r="T812" s="369"/>
      <c r="U812" s="369" t="s">
        <v>15</v>
      </c>
      <c r="V812" s="369"/>
      <c r="W812" s="369"/>
      <c r="X812" s="276"/>
      <c r="Y812" s="276"/>
      <c r="Z812" s="276"/>
      <c r="AA812" s="276"/>
      <c r="AB812" s="276"/>
      <c r="AC812" s="276"/>
      <c r="AD812" s="263"/>
      <c r="AE812" s="263"/>
      <c r="AF812" s="263"/>
      <c r="AG812" s="263"/>
      <c r="AH812" s="263"/>
      <c r="AI812" s="263"/>
      <c r="AJ812" s="263"/>
      <c r="AK812" s="276"/>
      <c r="AL812" s="371">
        <f>$AL$9</f>
        <v>0</v>
      </c>
      <c r="AM812" s="295"/>
      <c r="AN812" s="419" t="s">
        <v>4</v>
      </c>
      <c r="AO812" s="419"/>
      <c r="AP812" s="295">
        <v>21</v>
      </c>
      <c r="AQ812" s="295"/>
      <c r="AR812" s="298" t="s">
        <v>5</v>
      </c>
      <c r="AS812" s="299"/>
      <c r="AT812" s="34"/>
      <c r="AU812" s="34"/>
      <c r="AX812" s="172"/>
    </row>
    <row r="813" spans="2:50" s="23" customFormat="1" ht="13.5" customHeight="1" x14ac:dyDescent="0.15">
      <c r="B813" s="423"/>
      <c r="C813" s="423"/>
      <c r="D813" s="423"/>
      <c r="E813" s="423"/>
      <c r="F813" s="423"/>
      <c r="G813" s="423"/>
      <c r="H813" s="423"/>
      <c r="I813" s="423"/>
      <c r="J813" s="359" t="str">
        <f>$J$10</f>
        <v>2</v>
      </c>
      <c r="K813" s="361" t="str">
        <f>$K$10</f>
        <v>2</v>
      </c>
      <c r="L813" s="364" t="str">
        <f>$L$10</f>
        <v>1</v>
      </c>
      <c r="M813" s="416" t="str">
        <f>$M$10</f>
        <v>0</v>
      </c>
      <c r="N813" s="361" t="str">
        <f>$N$10</f>
        <v>7</v>
      </c>
      <c r="O813" s="416" t="str">
        <f>$O$10</f>
        <v>9</v>
      </c>
      <c r="P813" s="374" t="str">
        <f>$P$10</f>
        <v>4</v>
      </c>
      <c r="Q813" s="374" t="str">
        <f>$Q$10</f>
        <v>8</v>
      </c>
      <c r="R813" s="374" t="str">
        <f>$R$10</f>
        <v>0</v>
      </c>
      <c r="S813" s="374" t="str">
        <f>$S$10</f>
        <v>5</v>
      </c>
      <c r="T813" s="361" t="str">
        <f>$T$10</f>
        <v>5</v>
      </c>
      <c r="U813" s="416">
        <f>$U$10</f>
        <v>0</v>
      </c>
      <c r="V813" s="374">
        <f>$V$10</f>
        <v>0</v>
      </c>
      <c r="W813" s="361">
        <f>$W$10</f>
        <v>0</v>
      </c>
      <c r="X813" s="276"/>
      <c r="Y813" s="276"/>
      <c r="Z813" s="276"/>
      <c r="AA813" s="276"/>
      <c r="AB813" s="276"/>
      <c r="AC813" s="276"/>
      <c r="AD813" s="263"/>
      <c r="AE813" s="263"/>
      <c r="AF813" s="263"/>
      <c r="AG813" s="263"/>
      <c r="AH813" s="263"/>
      <c r="AI813" s="263"/>
      <c r="AJ813" s="263"/>
      <c r="AK813" s="276"/>
      <c r="AL813" s="372"/>
      <c r="AM813" s="296"/>
      <c r="AN813" s="420"/>
      <c r="AO813" s="420"/>
      <c r="AP813" s="296"/>
      <c r="AQ813" s="296"/>
      <c r="AR813" s="300"/>
      <c r="AS813" s="301"/>
      <c r="AT813" s="34"/>
      <c r="AU813" s="34"/>
      <c r="AX813" s="172"/>
    </row>
    <row r="814" spans="2:50" s="23" customFormat="1" ht="9" customHeight="1" x14ac:dyDescent="0.15">
      <c r="B814" s="423"/>
      <c r="C814" s="423"/>
      <c r="D814" s="423"/>
      <c r="E814" s="423"/>
      <c r="F814" s="423"/>
      <c r="G814" s="423"/>
      <c r="H814" s="423"/>
      <c r="I814" s="423"/>
      <c r="J814" s="360"/>
      <c r="K814" s="362"/>
      <c r="L814" s="365"/>
      <c r="M814" s="417"/>
      <c r="N814" s="362"/>
      <c r="O814" s="417"/>
      <c r="P814" s="375"/>
      <c r="Q814" s="375"/>
      <c r="R814" s="375"/>
      <c r="S814" s="375"/>
      <c r="T814" s="362"/>
      <c r="U814" s="417"/>
      <c r="V814" s="375"/>
      <c r="W814" s="362"/>
      <c r="X814" s="276"/>
      <c r="Y814" s="276"/>
      <c r="Z814" s="276"/>
      <c r="AA814" s="276"/>
      <c r="AB814" s="276"/>
      <c r="AC814" s="276"/>
      <c r="AD814" s="263"/>
      <c r="AE814" s="263"/>
      <c r="AF814" s="263"/>
      <c r="AG814" s="263"/>
      <c r="AH814" s="263"/>
      <c r="AI814" s="263"/>
      <c r="AJ814" s="263"/>
      <c r="AK814" s="276"/>
      <c r="AL814" s="373"/>
      <c r="AM814" s="297"/>
      <c r="AN814" s="421"/>
      <c r="AO814" s="421"/>
      <c r="AP814" s="297"/>
      <c r="AQ814" s="297"/>
      <c r="AR814" s="302"/>
      <c r="AS814" s="303"/>
      <c r="AT814" s="34"/>
      <c r="AU814" s="34"/>
      <c r="AX814" s="172"/>
    </row>
    <row r="815" spans="2:50" s="23" customFormat="1" ht="6" customHeight="1" x14ac:dyDescent="0.15">
      <c r="B815" s="424"/>
      <c r="C815" s="424"/>
      <c r="D815" s="424"/>
      <c r="E815" s="424"/>
      <c r="F815" s="424"/>
      <c r="G815" s="424"/>
      <c r="H815" s="424"/>
      <c r="I815" s="424"/>
      <c r="J815" s="360"/>
      <c r="K815" s="363"/>
      <c r="L815" s="366"/>
      <c r="M815" s="418"/>
      <c r="N815" s="363"/>
      <c r="O815" s="418"/>
      <c r="P815" s="376"/>
      <c r="Q815" s="376"/>
      <c r="R815" s="376"/>
      <c r="S815" s="376"/>
      <c r="T815" s="363"/>
      <c r="U815" s="418"/>
      <c r="V815" s="376"/>
      <c r="W815" s="363"/>
      <c r="X815" s="276"/>
      <c r="Y815" s="276"/>
      <c r="Z815" s="276"/>
      <c r="AA815" s="276"/>
      <c r="AB815" s="276"/>
      <c r="AC815" s="276"/>
      <c r="AD815" s="276"/>
      <c r="AE815" s="276"/>
      <c r="AF815" s="276"/>
      <c r="AG815" s="276"/>
      <c r="AH815" s="276"/>
      <c r="AI815" s="276"/>
      <c r="AJ815" s="276"/>
      <c r="AK815" s="276"/>
      <c r="AL815" s="254"/>
      <c r="AM815" s="254"/>
      <c r="AN815" s="243"/>
      <c r="AO815" s="243"/>
      <c r="AP815" s="243"/>
      <c r="AQ815" s="243"/>
      <c r="AR815" s="243"/>
      <c r="AS815" s="243"/>
      <c r="AT815" s="34"/>
      <c r="AU815" s="34"/>
      <c r="AX815" s="172"/>
    </row>
    <row r="816" spans="2:50" s="23" customFormat="1" ht="15" customHeight="1" x14ac:dyDescent="0.15">
      <c r="B816" s="401" t="s">
        <v>74</v>
      </c>
      <c r="C816" s="402"/>
      <c r="D816" s="402"/>
      <c r="E816" s="402"/>
      <c r="F816" s="402"/>
      <c r="G816" s="402"/>
      <c r="H816" s="402"/>
      <c r="I816" s="403"/>
      <c r="J816" s="401" t="s">
        <v>6</v>
      </c>
      <c r="K816" s="402"/>
      <c r="L816" s="402"/>
      <c r="M816" s="402"/>
      <c r="N816" s="410"/>
      <c r="O816" s="413" t="s">
        <v>75</v>
      </c>
      <c r="P816" s="402"/>
      <c r="Q816" s="402"/>
      <c r="R816" s="402"/>
      <c r="S816" s="402"/>
      <c r="T816" s="402"/>
      <c r="U816" s="403"/>
      <c r="V816" s="285" t="s">
        <v>76</v>
      </c>
      <c r="W816" s="286"/>
      <c r="X816" s="286"/>
      <c r="Y816" s="304" t="s">
        <v>77</v>
      </c>
      <c r="Z816" s="304"/>
      <c r="AA816" s="304"/>
      <c r="AB816" s="304"/>
      <c r="AC816" s="304"/>
      <c r="AD816" s="304"/>
      <c r="AE816" s="304"/>
      <c r="AF816" s="304"/>
      <c r="AG816" s="304"/>
      <c r="AH816" s="304"/>
      <c r="AI816" s="286"/>
      <c r="AJ816" s="286"/>
      <c r="AK816" s="287"/>
      <c r="AL816" s="305" t="s">
        <v>78</v>
      </c>
      <c r="AM816" s="305"/>
      <c r="AN816" s="377" t="s">
        <v>40</v>
      </c>
      <c r="AO816" s="377"/>
      <c r="AP816" s="377"/>
      <c r="AQ816" s="377"/>
      <c r="AR816" s="377"/>
      <c r="AS816" s="378"/>
      <c r="AT816" s="34"/>
      <c r="AU816" s="34"/>
      <c r="AX816" s="172"/>
    </row>
    <row r="817" spans="2:51" s="23" customFormat="1" ht="13.5" customHeight="1" x14ac:dyDescent="0.15">
      <c r="B817" s="404"/>
      <c r="C817" s="405"/>
      <c r="D817" s="405"/>
      <c r="E817" s="405"/>
      <c r="F817" s="405"/>
      <c r="G817" s="405"/>
      <c r="H817" s="405"/>
      <c r="I817" s="406"/>
      <c r="J817" s="404"/>
      <c r="K817" s="405"/>
      <c r="L817" s="405"/>
      <c r="M817" s="405"/>
      <c r="N817" s="411"/>
      <c r="O817" s="414"/>
      <c r="P817" s="405"/>
      <c r="Q817" s="405"/>
      <c r="R817" s="405"/>
      <c r="S817" s="405"/>
      <c r="T817" s="405"/>
      <c r="U817" s="406"/>
      <c r="V817" s="379" t="s">
        <v>7</v>
      </c>
      <c r="W817" s="380"/>
      <c r="X817" s="380"/>
      <c r="Y817" s="381"/>
      <c r="Z817" s="385" t="s">
        <v>18</v>
      </c>
      <c r="AA817" s="386"/>
      <c r="AB817" s="386"/>
      <c r="AC817" s="387"/>
      <c r="AD817" s="391" t="s">
        <v>19</v>
      </c>
      <c r="AE817" s="392"/>
      <c r="AF817" s="392"/>
      <c r="AG817" s="393"/>
      <c r="AH817" s="397" t="s">
        <v>188</v>
      </c>
      <c r="AI817" s="298"/>
      <c r="AJ817" s="298"/>
      <c r="AK817" s="299"/>
      <c r="AL817" s="399" t="s">
        <v>79</v>
      </c>
      <c r="AM817" s="399"/>
      <c r="AN817" s="318" t="s">
        <v>21</v>
      </c>
      <c r="AO817" s="319"/>
      <c r="AP817" s="319"/>
      <c r="AQ817" s="319"/>
      <c r="AR817" s="320"/>
      <c r="AS817" s="321"/>
      <c r="AT817" s="34"/>
      <c r="AU817" s="34"/>
      <c r="AX817" s="172"/>
    </row>
    <row r="818" spans="2:51" s="23" customFormat="1" ht="13.5" customHeight="1" x14ac:dyDescent="0.15">
      <c r="B818" s="407"/>
      <c r="C818" s="408"/>
      <c r="D818" s="408"/>
      <c r="E818" s="408"/>
      <c r="F818" s="408"/>
      <c r="G818" s="408"/>
      <c r="H818" s="408"/>
      <c r="I818" s="409"/>
      <c r="J818" s="407"/>
      <c r="K818" s="408"/>
      <c r="L818" s="408"/>
      <c r="M818" s="408"/>
      <c r="N818" s="412"/>
      <c r="O818" s="415"/>
      <c r="P818" s="408"/>
      <c r="Q818" s="408"/>
      <c r="R818" s="408"/>
      <c r="S818" s="408"/>
      <c r="T818" s="408"/>
      <c r="U818" s="409"/>
      <c r="V818" s="382"/>
      <c r="W818" s="383"/>
      <c r="X818" s="383"/>
      <c r="Y818" s="384"/>
      <c r="Z818" s="388"/>
      <c r="AA818" s="389"/>
      <c r="AB818" s="389"/>
      <c r="AC818" s="390"/>
      <c r="AD818" s="394"/>
      <c r="AE818" s="395"/>
      <c r="AF818" s="395"/>
      <c r="AG818" s="396"/>
      <c r="AH818" s="398"/>
      <c r="AI818" s="302"/>
      <c r="AJ818" s="302"/>
      <c r="AK818" s="303"/>
      <c r="AL818" s="400"/>
      <c r="AM818" s="400"/>
      <c r="AN818" s="322"/>
      <c r="AO818" s="322"/>
      <c r="AP818" s="322"/>
      <c r="AQ818" s="322"/>
      <c r="AR818" s="322"/>
      <c r="AS818" s="323"/>
      <c r="AT818" s="34"/>
      <c r="AU818" s="34"/>
      <c r="AX818" s="172"/>
    </row>
    <row r="819" spans="2:51" s="23" customFormat="1" ht="18" customHeight="1" x14ac:dyDescent="0.15">
      <c r="B819" s="330"/>
      <c r="C819" s="331"/>
      <c r="D819" s="331"/>
      <c r="E819" s="331"/>
      <c r="F819" s="331"/>
      <c r="G819" s="331"/>
      <c r="H819" s="331"/>
      <c r="I819" s="332"/>
      <c r="J819" s="330"/>
      <c r="K819" s="331"/>
      <c r="L819" s="331"/>
      <c r="M819" s="331"/>
      <c r="N819" s="336"/>
      <c r="O819" s="259"/>
      <c r="P819" s="260" t="s">
        <v>0</v>
      </c>
      <c r="Q819" s="259"/>
      <c r="R819" s="260" t="s">
        <v>1</v>
      </c>
      <c r="S819" s="259"/>
      <c r="T819" s="338" t="s">
        <v>80</v>
      </c>
      <c r="U819" s="339"/>
      <c r="V819" s="340"/>
      <c r="W819" s="341"/>
      <c r="X819" s="341"/>
      <c r="Y819" s="261" t="s">
        <v>8</v>
      </c>
      <c r="Z819" s="220"/>
      <c r="AA819" s="221"/>
      <c r="AB819" s="221"/>
      <c r="AC819" s="219" t="s">
        <v>8</v>
      </c>
      <c r="AD819" s="220"/>
      <c r="AE819" s="221"/>
      <c r="AF819" s="221"/>
      <c r="AG819" s="222" t="s">
        <v>8</v>
      </c>
      <c r="AH819" s="220"/>
      <c r="AI819" s="221"/>
      <c r="AJ819" s="221"/>
      <c r="AK819" s="222" t="s">
        <v>8</v>
      </c>
      <c r="AL819" s="274"/>
      <c r="AM819" s="275"/>
      <c r="AN819" s="316"/>
      <c r="AO819" s="317"/>
      <c r="AP819" s="317"/>
      <c r="AQ819" s="317"/>
      <c r="AR819" s="317"/>
      <c r="AS819" s="222" t="s">
        <v>8</v>
      </c>
      <c r="AT819" s="34"/>
      <c r="AU819" s="34"/>
      <c r="AV819" s="30">
        <f>DATE(O819+88,Q819,S819)</f>
        <v>32111</v>
      </c>
      <c r="AW819" s="170"/>
      <c r="AX819" s="172">
        <f>IF(AV819&gt;保険料計算シート!$B$12,IF(AV819&lt;保険料計算シート!$B$14,2,3),1)</f>
        <v>1</v>
      </c>
      <c r="AY819" s="29">
        <f>IF(V819="賃金で算定",1,0)</f>
        <v>0</v>
      </c>
    </row>
    <row r="820" spans="2:51" s="23" customFormat="1" ht="18" customHeight="1" x14ac:dyDescent="0.15">
      <c r="B820" s="333"/>
      <c r="C820" s="334"/>
      <c r="D820" s="334"/>
      <c r="E820" s="334"/>
      <c r="F820" s="334"/>
      <c r="G820" s="334"/>
      <c r="H820" s="334"/>
      <c r="I820" s="335"/>
      <c r="J820" s="333"/>
      <c r="K820" s="334"/>
      <c r="L820" s="334"/>
      <c r="M820" s="334"/>
      <c r="N820" s="337"/>
      <c r="O820" s="262"/>
      <c r="P820" s="263" t="s">
        <v>0</v>
      </c>
      <c r="Q820" s="262"/>
      <c r="R820" s="263" t="s">
        <v>1</v>
      </c>
      <c r="S820" s="262"/>
      <c r="T820" s="367" t="s">
        <v>81</v>
      </c>
      <c r="U820" s="368"/>
      <c r="V820" s="357"/>
      <c r="W820" s="358"/>
      <c r="X820" s="358"/>
      <c r="Y820" s="358"/>
      <c r="Z820" s="357"/>
      <c r="AA820" s="358"/>
      <c r="AB820" s="358"/>
      <c r="AC820" s="358"/>
      <c r="AD820" s="325"/>
      <c r="AE820" s="326"/>
      <c r="AF820" s="326"/>
      <c r="AG820" s="344"/>
      <c r="AH820" s="328">
        <f>V820+Z820-AD820</f>
        <v>0</v>
      </c>
      <c r="AI820" s="328"/>
      <c r="AJ820" s="328"/>
      <c r="AK820" s="329"/>
      <c r="AL820" s="314"/>
      <c r="AM820" s="315"/>
      <c r="AN820" s="306"/>
      <c r="AO820" s="307"/>
      <c r="AP820" s="307"/>
      <c r="AQ820" s="307"/>
      <c r="AR820" s="307"/>
      <c r="AS820" s="225"/>
      <c r="AT820" s="34"/>
      <c r="AU820" s="34"/>
      <c r="AV820" s="30"/>
      <c r="AW820" s="170"/>
      <c r="AX820" s="172"/>
    </row>
    <row r="821" spans="2:51" s="23" customFormat="1" ht="18" customHeight="1" x14ac:dyDescent="0.15">
      <c r="B821" s="330"/>
      <c r="C821" s="331"/>
      <c r="D821" s="331"/>
      <c r="E821" s="331"/>
      <c r="F821" s="331"/>
      <c r="G821" s="331"/>
      <c r="H821" s="331"/>
      <c r="I821" s="332"/>
      <c r="J821" s="330"/>
      <c r="K821" s="331"/>
      <c r="L821" s="331"/>
      <c r="M821" s="331"/>
      <c r="N821" s="336"/>
      <c r="O821" s="264"/>
      <c r="P821" s="260" t="s">
        <v>57</v>
      </c>
      <c r="Q821" s="259"/>
      <c r="R821" s="260" t="s">
        <v>58</v>
      </c>
      <c r="S821" s="259"/>
      <c r="T821" s="338" t="s">
        <v>59</v>
      </c>
      <c r="U821" s="339"/>
      <c r="V821" s="340"/>
      <c r="W821" s="341"/>
      <c r="X821" s="341"/>
      <c r="Y821" s="265"/>
      <c r="Z821" s="227"/>
      <c r="AA821" s="228"/>
      <c r="AB821" s="228"/>
      <c r="AC821" s="226"/>
      <c r="AD821" s="227"/>
      <c r="AE821" s="228"/>
      <c r="AF821" s="228"/>
      <c r="AG821" s="229"/>
      <c r="AH821" s="308"/>
      <c r="AI821" s="309"/>
      <c r="AJ821" s="309"/>
      <c r="AK821" s="310"/>
      <c r="AL821" s="230"/>
      <c r="AM821" s="231"/>
      <c r="AN821" s="316"/>
      <c r="AO821" s="317"/>
      <c r="AP821" s="317"/>
      <c r="AQ821" s="317"/>
      <c r="AR821" s="317"/>
      <c r="AS821" s="232"/>
      <c r="AT821" s="34"/>
      <c r="AU821" s="34"/>
      <c r="AV821" s="30">
        <f>DATE(O821+88,Q821,S821)</f>
        <v>32111</v>
      </c>
      <c r="AW821" s="170"/>
      <c r="AX821" s="172">
        <f>IF(AV821&gt;保険料計算シート!$B$12,IF(AV821&lt;保険料計算シート!$B$14,2,3),1)</f>
        <v>1</v>
      </c>
      <c r="AY821" s="29">
        <f>IF(V821="賃金で算定",1,0)</f>
        <v>0</v>
      </c>
    </row>
    <row r="822" spans="2:51" s="23" customFormat="1" ht="18" customHeight="1" x14ac:dyDescent="0.15">
      <c r="B822" s="333"/>
      <c r="C822" s="334"/>
      <c r="D822" s="334"/>
      <c r="E822" s="334"/>
      <c r="F822" s="334"/>
      <c r="G822" s="334"/>
      <c r="H822" s="334"/>
      <c r="I822" s="335"/>
      <c r="J822" s="333"/>
      <c r="K822" s="334"/>
      <c r="L822" s="334"/>
      <c r="M822" s="334"/>
      <c r="N822" s="337"/>
      <c r="O822" s="266"/>
      <c r="P822" s="258" t="s">
        <v>57</v>
      </c>
      <c r="Q822" s="267"/>
      <c r="R822" s="258" t="s">
        <v>58</v>
      </c>
      <c r="S822" s="267"/>
      <c r="T822" s="342" t="s">
        <v>60</v>
      </c>
      <c r="U822" s="343"/>
      <c r="V822" s="357"/>
      <c r="W822" s="358"/>
      <c r="X822" s="358"/>
      <c r="Y822" s="358"/>
      <c r="Z822" s="357"/>
      <c r="AA822" s="358"/>
      <c r="AB822" s="358"/>
      <c r="AC822" s="358"/>
      <c r="AD822" s="325"/>
      <c r="AE822" s="326"/>
      <c r="AF822" s="326"/>
      <c r="AG822" s="344"/>
      <c r="AH822" s="328">
        <f>V822+Z822-AD822</f>
        <v>0</v>
      </c>
      <c r="AI822" s="328"/>
      <c r="AJ822" s="328"/>
      <c r="AK822" s="329"/>
      <c r="AL822" s="314"/>
      <c r="AM822" s="315"/>
      <c r="AN822" s="306"/>
      <c r="AO822" s="307"/>
      <c r="AP822" s="307"/>
      <c r="AQ822" s="307"/>
      <c r="AR822" s="307"/>
      <c r="AS822" s="225"/>
      <c r="AT822" s="34"/>
      <c r="AU822" s="34"/>
      <c r="AV822" s="30"/>
      <c r="AW822" s="170"/>
      <c r="AX822" s="172"/>
    </row>
    <row r="823" spans="2:51" s="23" customFormat="1" ht="18" customHeight="1" x14ac:dyDescent="0.15">
      <c r="B823" s="330"/>
      <c r="C823" s="331"/>
      <c r="D823" s="331"/>
      <c r="E823" s="331"/>
      <c r="F823" s="331"/>
      <c r="G823" s="331"/>
      <c r="H823" s="331"/>
      <c r="I823" s="332"/>
      <c r="J823" s="330"/>
      <c r="K823" s="331"/>
      <c r="L823" s="331"/>
      <c r="M823" s="331"/>
      <c r="N823" s="336"/>
      <c r="O823" s="264"/>
      <c r="P823" s="260" t="s">
        <v>57</v>
      </c>
      <c r="Q823" s="259"/>
      <c r="R823" s="260" t="s">
        <v>58</v>
      </c>
      <c r="S823" s="259"/>
      <c r="T823" s="338" t="s">
        <v>59</v>
      </c>
      <c r="U823" s="339"/>
      <c r="V823" s="340"/>
      <c r="W823" s="341"/>
      <c r="X823" s="341"/>
      <c r="Y823" s="265"/>
      <c r="Z823" s="227"/>
      <c r="AA823" s="228"/>
      <c r="AB823" s="228"/>
      <c r="AC823" s="226"/>
      <c r="AD823" s="227"/>
      <c r="AE823" s="228"/>
      <c r="AF823" s="228"/>
      <c r="AG823" s="229"/>
      <c r="AH823" s="308"/>
      <c r="AI823" s="309"/>
      <c r="AJ823" s="309"/>
      <c r="AK823" s="310"/>
      <c r="AL823" s="230"/>
      <c r="AM823" s="231"/>
      <c r="AN823" s="316"/>
      <c r="AO823" s="317"/>
      <c r="AP823" s="317"/>
      <c r="AQ823" s="317"/>
      <c r="AR823" s="317"/>
      <c r="AS823" s="232"/>
      <c r="AT823" s="34"/>
      <c r="AU823" s="34"/>
      <c r="AV823" s="30">
        <f>DATE(O823+88,Q823,S823)</f>
        <v>32111</v>
      </c>
      <c r="AW823" s="170"/>
      <c r="AX823" s="172">
        <f>IF(AV823&gt;保険料計算シート!$B$12,IF(AV823&lt;保険料計算シート!$B$14,2,3),1)</f>
        <v>1</v>
      </c>
      <c r="AY823" s="29">
        <f>IF(V823="賃金で算定",1,0)</f>
        <v>0</v>
      </c>
    </row>
    <row r="824" spans="2:51" s="23" customFormat="1" ht="18" customHeight="1" x14ac:dyDescent="0.15">
      <c r="B824" s="333"/>
      <c r="C824" s="334"/>
      <c r="D824" s="334"/>
      <c r="E824" s="334"/>
      <c r="F824" s="334"/>
      <c r="G824" s="334"/>
      <c r="H824" s="334"/>
      <c r="I824" s="335"/>
      <c r="J824" s="333"/>
      <c r="K824" s="334"/>
      <c r="L824" s="334"/>
      <c r="M824" s="334"/>
      <c r="N824" s="337"/>
      <c r="O824" s="266"/>
      <c r="P824" s="258" t="s">
        <v>57</v>
      </c>
      <c r="Q824" s="267"/>
      <c r="R824" s="258" t="s">
        <v>58</v>
      </c>
      <c r="S824" s="267"/>
      <c r="T824" s="342" t="s">
        <v>60</v>
      </c>
      <c r="U824" s="343"/>
      <c r="V824" s="325"/>
      <c r="W824" s="326"/>
      <c r="X824" s="326"/>
      <c r="Y824" s="326"/>
      <c r="Z824" s="325"/>
      <c r="AA824" s="326"/>
      <c r="AB824" s="326"/>
      <c r="AC824" s="326"/>
      <c r="AD824" s="325"/>
      <c r="AE824" s="326"/>
      <c r="AF824" s="326"/>
      <c r="AG824" s="344"/>
      <c r="AH824" s="328">
        <f>V824+Z824-AD824</f>
        <v>0</v>
      </c>
      <c r="AI824" s="328"/>
      <c r="AJ824" s="328"/>
      <c r="AK824" s="329"/>
      <c r="AL824" s="314"/>
      <c r="AM824" s="315"/>
      <c r="AN824" s="306"/>
      <c r="AO824" s="307"/>
      <c r="AP824" s="307"/>
      <c r="AQ824" s="307"/>
      <c r="AR824" s="307"/>
      <c r="AS824" s="225"/>
      <c r="AT824" s="34"/>
      <c r="AU824" s="34"/>
      <c r="AV824" s="30"/>
      <c r="AW824" s="170"/>
      <c r="AX824" s="172"/>
    </row>
    <row r="825" spans="2:51" s="23" customFormat="1" ht="18" customHeight="1" x14ac:dyDescent="0.15">
      <c r="B825" s="330"/>
      <c r="C825" s="331"/>
      <c r="D825" s="331"/>
      <c r="E825" s="331"/>
      <c r="F825" s="331"/>
      <c r="G825" s="331"/>
      <c r="H825" s="331"/>
      <c r="I825" s="332"/>
      <c r="J825" s="330"/>
      <c r="K825" s="331"/>
      <c r="L825" s="331"/>
      <c r="M825" s="331"/>
      <c r="N825" s="336"/>
      <c r="O825" s="264"/>
      <c r="P825" s="260" t="s">
        <v>57</v>
      </c>
      <c r="Q825" s="259"/>
      <c r="R825" s="260" t="s">
        <v>58</v>
      </c>
      <c r="S825" s="259"/>
      <c r="T825" s="338" t="s">
        <v>59</v>
      </c>
      <c r="U825" s="339"/>
      <c r="V825" s="340"/>
      <c r="W825" s="341"/>
      <c r="X825" s="341"/>
      <c r="Y825" s="268"/>
      <c r="Z825" s="236"/>
      <c r="AA825" s="237"/>
      <c r="AB825" s="237"/>
      <c r="AC825" s="235"/>
      <c r="AD825" s="236"/>
      <c r="AE825" s="237"/>
      <c r="AF825" s="237"/>
      <c r="AG825" s="238"/>
      <c r="AH825" s="308"/>
      <c r="AI825" s="309"/>
      <c r="AJ825" s="309"/>
      <c r="AK825" s="310"/>
      <c r="AL825" s="239"/>
      <c r="AM825" s="240"/>
      <c r="AN825" s="316"/>
      <c r="AO825" s="317"/>
      <c r="AP825" s="317"/>
      <c r="AQ825" s="317"/>
      <c r="AR825" s="317"/>
      <c r="AS825" s="232"/>
      <c r="AT825" s="34"/>
      <c r="AU825" s="34"/>
      <c r="AV825" s="30">
        <f>DATE(O825+88,Q825,S825)</f>
        <v>32111</v>
      </c>
      <c r="AW825" s="170"/>
      <c r="AX825" s="172">
        <f>IF(AV825&gt;保険料計算シート!$B$12,IF(AV825&lt;保険料計算シート!$B$14,2,3),1)</f>
        <v>1</v>
      </c>
      <c r="AY825" s="29">
        <f>IF(V825="賃金で算定",1,0)</f>
        <v>0</v>
      </c>
    </row>
    <row r="826" spans="2:51" s="23" customFormat="1" ht="18" customHeight="1" x14ac:dyDescent="0.15">
      <c r="B826" s="333"/>
      <c r="C826" s="334"/>
      <c r="D826" s="334"/>
      <c r="E826" s="334"/>
      <c r="F826" s="334"/>
      <c r="G826" s="334"/>
      <c r="H826" s="334"/>
      <c r="I826" s="335"/>
      <c r="J826" s="333"/>
      <c r="K826" s="334"/>
      <c r="L826" s="334"/>
      <c r="M826" s="334"/>
      <c r="N826" s="337"/>
      <c r="O826" s="266"/>
      <c r="P826" s="258" t="s">
        <v>57</v>
      </c>
      <c r="Q826" s="267"/>
      <c r="R826" s="258" t="s">
        <v>58</v>
      </c>
      <c r="S826" s="267"/>
      <c r="T826" s="342" t="s">
        <v>60</v>
      </c>
      <c r="U826" s="343"/>
      <c r="V826" s="357"/>
      <c r="W826" s="358"/>
      <c r="X826" s="358"/>
      <c r="Y826" s="358"/>
      <c r="Z826" s="357"/>
      <c r="AA826" s="358"/>
      <c r="AB826" s="358"/>
      <c r="AC826" s="358"/>
      <c r="AD826" s="325"/>
      <c r="AE826" s="326"/>
      <c r="AF826" s="326"/>
      <c r="AG826" s="344"/>
      <c r="AH826" s="328">
        <f>V826+Z826-AD826</f>
        <v>0</v>
      </c>
      <c r="AI826" s="328"/>
      <c r="AJ826" s="328"/>
      <c r="AK826" s="329"/>
      <c r="AL826" s="314"/>
      <c r="AM826" s="315"/>
      <c r="AN826" s="306"/>
      <c r="AO826" s="307"/>
      <c r="AP826" s="307"/>
      <c r="AQ826" s="307"/>
      <c r="AR826" s="307"/>
      <c r="AS826" s="225"/>
      <c r="AT826" s="34"/>
      <c r="AU826" s="34"/>
      <c r="AV826" s="30"/>
      <c r="AW826" s="170"/>
      <c r="AX826" s="172"/>
    </row>
    <row r="827" spans="2:51" s="23" customFormat="1" ht="18" customHeight="1" x14ac:dyDescent="0.15">
      <c r="B827" s="330"/>
      <c r="C827" s="331"/>
      <c r="D827" s="331"/>
      <c r="E827" s="331"/>
      <c r="F827" s="331"/>
      <c r="G827" s="331"/>
      <c r="H827" s="331"/>
      <c r="I827" s="332"/>
      <c r="J827" s="330"/>
      <c r="K827" s="331"/>
      <c r="L827" s="331"/>
      <c r="M827" s="331"/>
      <c r="N827" s="336"/>
      <c r="O827" s="264"/>
      <c r="P827" s="260" t="s">
        <v>57</v>
      </c>
      <c r="Q827" s="259"/>
      <c r="R827" s="260" t="s">
        <v>58</v>
      </c>
      <c r="S827" s="259"/>
      <c r="T827" s="338" t="s">
        <v>59</v>
      </c>
      <c r="U827" s="339"/>
      <c r="V827" s="340"/>
      <c r="W827" s="341"/>
      <c r="X827" s="341"/>
      <c r="Y827" s="265"/>
      <c r="Z827" s="227"/>
      <c r="AA827" s="228"/>
      <c r="AB827" s="228"/>
      <c r="AC827" s="226"/>
      <c r="AD827" s="227"/>
      <c r="AE827" s="228"/>
      <c r="AF827" s="228"/>
      <c r="AG827" s="229"/>
      <c r="AH827" s="308"/>
      <c r="AI827" s="309"/>
      <c r="AJ827" s="309"/>
      <c r="AK827" s="310"/>
      <c r="AL827" s="239"/>
      <c r="AM827" s="240"/>
      <c r="AN827" s="316"/>
      <c r="AO827" s="317"/>
      <c r="AP827" s="317"/>
      <c r="AQ827" s="317"/>
      <c r="AR827" s="317"/>
      <c r="AS827" s="232"/>
      <c r="AT827" s="34"/>
      <c r="AU827" s="34"/>
      <c r="AV827" s="30">
        <f>DATE(O827+88,Q827,S827)</f>
        <v>32111</v>
      </c>
      <c r="AW827" s="170"/>
      <c r="AX827" s="172">
        <f>IF(AV827&gt;保険料計算シート!$B$12,IF(AV827&lt;保険料計算シート!$B$14,2,3),1)</f>
        <v>1</v>
      </c>
      <c r="AY827" s="29">
        <f>IF(V827="賃金で算定",1,0)</f>
        <v>0</v>
      </c>
    </row>
    <row r="828" spans="2:51" s="23" customFormat="1" ht="18" customHeight="1" x14ac:dyDescent="0.15">
      <c r="B828" s="333"/>
      <c r="C828" s="334"/>
      <c r="D828" s="334"/>
      <c r="E828" s="334"/>
      <c r="F828" s="334"/>
      <c r="G828" s="334"/>
      <c r="H828" s="334"/>
      <c r="I828" s="335"/>
      <c r="J828" s="333"/>
      <c r="K828" s="334"/>
      <c r="L828" s="334"/>
      <c r="M828" s="334"/>
      <c r="N828" s="337"/>
      <c r="O828" s="266"/>
      <c r="P828" s="258" t="s">
        <v>57</v>
      </c>
      <c r="Q828" s="267"/>
      <c r="R828" s="258" t="s">
        <v>58</v>
      </c>
      <c r="S828" s="267"/>
      <c r="T828" s="342" t="s">
        <v>60</v>
      </c>
      <c r="U828" s="343"/>
      <c r="V828" s="325"/>
      <c r="W828" s="326"/>
      <c r="X828" s="326"/>
      <c r="Y828" s="326"/>
      <c r="Z828" s="325"/>
      <c r="AA828" s="326"/>
      <c r="AB828" s="326"/>
      <c r="AC828" s="326"/>
      <c r="AD828" s="325"/>
      <c r="AE828" s="326"/>
      <c r="AF828" s="326"/>
      <c r="AG828" s="344"/>
      <c r="AH828" s="328">
        <f>V828+Z828-AD828</f>
        <v>0</v>
      </c>
      <c r="AI828" s="328"/>
      <c r="AJ828" s="328"/>
      <c r="AK828" s="329"/>
      <c r="AL828" s="314"/>
      <c r="AM828" s="315"/>
      <c r="AN828" s="306"/>
      <c r="AO828" s="307"/>
      <c r="AP828" s="307"/>
      <c r="AQ828" s="307"/>
      <c r="AR828" s="307"/>
      <c r="AS828" s="225"/>
      <c r="AT828" s="34"/>
      <c r="AU828" s="34"/>
      <c r="AV828" s="30"/>
      <c r="AW828" s="170"/>
      <c r="AX828" s="172"/>
    </row>
    <row r="829" spans="2:51" s="23" customFormat="1" ht="18" customHeight="1" x14ac:dyDescent="0.15">
      <c r="B829" s="330"/>
      <c r="C829" s="331"/>
      <c r="D829" s="331"/>
      <c r="E829" s="331"/>
      <c r="F829" s="331"/>
      <c r="G829" s="331"/>
      <c r="H829" s="331"/>
      <c r="I829" s="332"/>
      <c r="J829" s="330"/>
      <c r="K829" s="331"/>
      <c r="L829" s="331"/>
      <c r="M829" s="331"/>
      <c r="N829" s="336"/>
      <c r="O829" s="264"/>
      <c r="P829" s="260" t="s">
        <v>57</v>
      </c>
      <c r="Q829" s="259"/>
      <c r="R829" s="260" t="s">
        <v>58</v>
      </c>
      <c r="S829" s="259"/>
      <c r="T829" s="338" t="s">
        <v>59</v>
      </c>
      <c r="U829" s="339"/>
      <c r="V829" s="340"/>
      <c r="W829" s="341"/>
      <c r="X829" s="341"/>
      <c r="Y829" s="265"/>
      <c r="Z829" s="227"/>
      <c r="AA829" s="228"/>
      <c r="AB829" s="228"/>
      <c r="AC829" s="226"/>
      <c r="AD829" s="227"/>
      <c r="AE829" s="228"/>
      <c r="AF829" s="228"/>
      <c r="AG829" s="229"/>
      <c r="AH829" s="308"/>
      <c r="AI829" s="309"/>
      <c r="AJ829" s="309"/>
      <c r="AK829" s="310"/>
      <c r="AL829" s="269"/>
      <c r="AM829" s="270"/>
      <c r="AN829" s="316"/>
      <c r="AO829" s="317"/>
      <c r="AP829" s="317"/>
      <c r="AQ829" s="317"/>
      <c r="AR829" s="317"/>
      <c r="AS829" s="232"/>
      <c r="AT829" s="34"/>
      <c r="AU829" s="34"/>
      <c r="AV829" s="30">
        <f>DATE(O829+88,Q829,S829)</f>
        <v>32111</v>
      </c>
      <c r="AW829" s="170"/>
      <c r="AX829" s="172">
        <f>IF(AV829&gt;保険料計算シート!$B$12,IF(AV829&lt;保険料計算シート!$B$14,2,3),1)</f>
        <v>1</v>
      </c>
      <c r="AY829" s="29">
        <f>IF(V829="賃金で算定",1,0)</f>
        <v>0</v>
      </c>
    </row>
    <row r="830" spans="2:51" s="23" customFormat="1" ht="18" customHeight="1" x14ac:dyDescent="0.15">
      <c r="B830" s="333"/>
      <c r="C830" s="334"/>
      <c r="D830" s="334"/>
      <c r="E830" s="334"/>
      <c r="F830" s="334"/>
      <c r="G830" s="334"/>
      <c r="H830" s="334"/>
      <c r="I830" s="335"/>
      <c r="J830" s="333"/>
      <c r="K830" s="334"/>
      <c r="L830" s="334"/>
      <c r="M830" s="334"/>
      <c r="N830" s="337"/>
      <c r="O830" s="266"/>
      <c r="P830" s="258" t="s">
        <v>57</v>
      </c>
      <c r="Q830" s="267"/>
      <c r="R830" s="258" t="s">
        <v>58</v>
      </c>
      <c r="S830" s="267"/>
      <c r="T830" s="342" t="s">
        <v>60</v>
      </c>
      <c r="U830" s="343"/>
      <c r="V830" s="325"/>
      <c r="W830" s="326"/>
      <c r="X830" s="326"/>
      <c r="Y830" s="326"/>
      <c r="Z830" s="325"/>
      <c r="AA830" s="326"/>
      <c r="AB830" s="326"/>
      <c r="AC830" s="326"/>
      <c r="AD830" s="325"/>
      <c r="AE830" s="326"/>
      <c r="AF830" s="326"/>
      <c r="AG830" s="344"/>
      <c r="AH830" s="328">
        <f>V830+Z830-AD830</f>
        <v>0</v>
      </c>
      <c r="AI830" s="328"/>
      <c r="AJ830" s="328"/>
      <c r="AK830" s="329"/>
      <c r="AL830" s="314"/>
      <c r="AM830" s="315"/>
      <c r="AN830" s="306"/>
      <c r="AO830" s="307"/>
      <c r="AP830" s="307"/>
      <c r="AQ830" s="307"/>
      <c r="AR830" s="307"/>
      <c r="AS830" s="225"/>
      <c r="AT830" s="34"/>
      <c r="AU830" s="34"/>
      <c r="AV830" s="30"/>
      <c r="AW830" s="170"/>
      <c r="AX830" s="172"/>
    </row>
    <row r="831" spans="2:51" s="23" customFormat="1" ht="18" customHeight="1" x14ac:dyDescent="0.15">
      <c r="B831" s="330"/>
      <c r="C831" s="331"/>
      <c r="D831" s="331"/>
      <c r="E831" s="331"/>
      <c r="F831" s="331"/>
      <c r="G831" s="331"/>
      <c r="H831" s="331"/>
      <c r="I831" s="332"/>
      <c r="J831" s="330"/>
      <c r="K831" s="331"/>
      <c r="L831" s="331"/>
      <c r="M831" s="331"/>
      <c r="N831" s="336"/>
      <c r="O831" s="264"/>
      <c r="P831" s="260" t="s">
        <v>57</v>
      </c>
      <c r="Q831" s="259"/>
      <c r="R831" s="260" t="s">
        <v>58</v>
      </c>
      <c r="S831" s="259"/>
      <c r="T831" s="338" t="s">
        <v>59</v>
      </c>
      <c r="U831" s="339"/>
      <c r="V831" s="340"/>
      <c r="W831" s="341"/>
      <c r="X831" s="341"/>
      <c r="Y831" s="265"/>
      <c r="Z831" s="227"/>
      <c r="AA831" s="228"/>
      <c r="AB831" s="228"/>
      <c r="AC831" s="226"/>
      <c r="AD831" s="227"/>
      <c r="AE831" s="228"/>
      <c r="AF831" s="228"/>
      <c r="AG831" s="229"/>
      <c r="AH831" s="308"/>
      <c r="AI831" s="309"/>
      <c r="AJ831" s="309"/>
      <c r="AK831" s="310"/>
      <c r="AL831" s="271"/>
      <c r="AM831" s="272"/>
      <c r="AN831" s="316"/>
      <c r="AO831" s="317"/>
      <c r="AP831" s="317"/>
      <c r="AQ831" s="317"/>
      <c r="AR831" s="317"/>
      <c r="AS831" s="232"/>
      <c r="AT831" s="34"/>
      <c r="AU831" s="34"/>
      <c r="AV831" s="30">
        <f>DATE(O831+88,Q831,S831)</f>
        <v>32111</v>
      </c>
      <c r="AW831" s="170"/>
      <c r="AX831" s="172">
        <f>IF(AV831&gt;保険料計算シート!$B$12,IF(AV831&lt;保険料計算シート!$B$14,2,3),1)</f>
        <v>1</v>
      </c>
      <c r="AY831" s="29">
        <f>IF(V831="賃金で算定",1,0)</f>
        <v>0</v>
      </c>
    </row>
    <row r="832" spans="2:51" s="23" customFormat="1" ht="18" customHeight="1" x14ac:dyDescent="0.15">
      <c r="B832" s="333"/>
      <c r="C832" s="334"/>
      <c r="D832" s="334"/>
      <c r="E832" s="334"/>
      <c r="F832" s="334"/>
      <c r="G832" s="334"/>
      <c r="H832" s="334"/>
      <c r="I832" s="335"/>
      <c r="J832" s="333"/>
      <c r="K832" s="334"/>
      <c r="L832" s="334"/>
      <c r="M832" s="334"/>
      <c r="N832" s="337"/>
      <c r="O832" s="266"/>
      <c r="P832" s="258" t="s">
        <v>57</v>
      </c>
      <c r="Q832" s="267"/>
      <c r="R832" s="258" t="s">
        <v>58</v>
      </c>
      <c r="S832" s="267"/>
      <c r="T832" s="342" t="s">
        <v>60</v>
      </c>
      <c r="U832" s="343"/>
      <c r="V832" s="325"/>
      <c r="W832" s="326"/>
      <c r="X832" s="326"/>
      <c r="Y832" s="326"/>
      <c r="Z832" s="325"/>
      <c r="AA832" s="326"/>
      <c r="AB832" s="326"/>
      <c r="AC832" s="326"/>
      <c r="AD832" s="325"/>
      <c r="AE832" s="326"/>
      <c r="AF832" s="326"/>
      <c r="AG832" s="344"/>
      <c r="AH832" s="328">
        <f>V832+Z832-AD832</f>
        <v>0</v>
      </c>
      <c r="AI832" s="328"/>
      <c r="AJ832" s="328"/>
      <c r="AK832" s="329"/>
      <c r="AL832" s="314"/>
      <c r="AM832" s="315"/>
      <c r="AN832" s="306"/>
      <c r="AO832" s="307"/>
      <c r="AP832" s="307"/>
      <c r="AQ832" s="307"/>
      <c r="AR832" s="307"/>
      <c r="AS832" s="225"/>
      <c r="AT832" s="34"/>
      <c r="AU832" s="34"/>
      <c r="AV832" s="30"/>
      <c r="AW832" s="170"/>
      <c r="AX832" s="172"/>
    </row>
    <row r="833" spans="2:51" s="23" customFormat="1" ht="18" customHeight="1" x14ac:dyDescent="0.15">
      <c r="B833" s="330"/>
      <c r="C833" s="331"/>
      <c r="D833" s="331"/>
      <c r="E833" s="331"/>
      <c r="F833" s="331"/>
      <c r="G833" s="331"/>
      <c r="H833" s="331"/>
      <c r="I833" s="332"/>
      <c r="J833" s="330"/>
      <c r="K833" s="331"/>
      <c r="L833" s="331"/>
      <c r="M833" s="331"/>
      <c r="N833" s="336"/>
      <c r="O833" s="264"/>
      <c r="P833" s="260" t="s">
        <v>57</v>
      </c>
      <c r="Q833" s="259"/>
      <c r="R833" s="260" t="s">
        <v>58</v>
      </c>
      <c r="S833" s="259"/>
      <c r="T833" s="338" t="s">
        <v>59</v>
      </c>
      <c r="U833" s="339"/>
      <c r="V833" s="340"/>
      <c r="W833" s="341"/>
      <c r="X833" s="341"/>
      <c r="Y833" s="265"/>
      <c r="Z833" s="227"/>
      <c r="AA833" s="228"/>
      <c r="AB833" s="228"/>
      <c r="AC833" s="226"/>
      <c r="AD833" s="227"/>
      <c r="AE833" s="228"/>
      <c r="AF833" s="228"/>
      <c r="AG833" s="229"/>
      <c r="AH833" s="308"/>
      <c r="AI833" s="309"/>
      <c r="AJ833" s="309"/>
      <c r="AK833" s="310"/>
      <c r="AL833" s="269"/>
      <c r="AM833" s="270"/>
      <c r="AN833" s="316"/>
      <c r="AO833" s="317"/>
      <c r="AP833" s="317"/>
      <c r="AQ833" s="317"/>
      <c r="AR833" s="317"/>
      <c r="AS833" s="232"/>
      <c r="AT833" s="34"/>
      <c r="AU833" s="34"/>
      <c r="AV833" s="30">
        <f>DATE(O833+88,Q833,S833)</f>
        <v>32111</v>
      </c>
      <c r="AW833" s="170"/>
      <c r="AX833" s="172">
        <f>IF(AV833&gt;保険料計算シート!$B$12,IF(AV833&lt;保険料計算シート!$B$14,2,3),1)</f>
        <v>1</v>
      </c>
      <c r="AY833" s="29">
        <f>IF(V833="賃金で算定",1,0)</f>
        <v>0</v>
      </c>
    </row>
    <row r="834" spans="2:51" s="23" customFormat="1" ht="18" customHeight="1" x14ac:dyDescent="0.15">
      <c r="B834" s="333"/>
      <c r="C834" s="334"/>
      <c r="D834" s="334"/>
      <c r="E834" s="334"/>
      <c r="F834" s="334"/>
      <c r="G834" s="334"/>
      <c r="H834" s="334"/>
      <c r="I834" s="335"/>
      <c r="J834" s="333"/>
      <c r="K834" s="334"/>
      <c r="L834" s="334"/>
      <c r="M834" s="334"/>
      <c r="N834" s="337"/>
      <c r="O834" s="266"/>
      <c r="P834" s="258" t="s">
        <v>57</v>
      </c>
      <c r="Q834" s="267"/>
      <c r="R834" s="258" t="s">
        <v>58</v>
      </c>
      <c r="S834" s="267"/>
      <c r="T834" s="342" t="s">
        <v>60</v>
      </c>
      <c r="U834" s="343"/>
      <c r="V834" s="325"/>
      <c r="W834" s="326"/>
      <c r="X834" s="326"/>
      <c r="Y834" s="326"/>
      <c r="Z834" s="325"/>
      <c r="AA834" s="326"/>
      <c r="AB834" s="326"/>
      <c r="AC834" s="326"/>
      <c r="AD834" s="325"/>
      <c r="AE834" s="326"/>
      <c r="AF834" s="326"/>
      <c r="AG834" s="344"/>
      <c r="AH834" s="328">
        <f>V834+Z834-AD834</f>
        <v>0</v>
      </c>
      <c r="AI834" s="328"/>
      <c r="AJ834" s="328"/>
      <c r="AK834" s="329"/>
      <c r="AL834" s="314"/>
      <c r="AM834" s="315"/>
      <c r="AN834" s="306"/>
      <c r="AO834" s="307"/>
      <c r="AP834" s="307"/>
      <c r="AQ834" s="307"/>
      <c r="AR834" s="307"/>
      <c r="AS834" s="225"/>
      <c r="AT834" s="34"/>
      <c r="AU834" s="34"/>
      <c r="AV834" s="30"/>
      <c r="AW834" s="170"/>
      <c r="AX834" s="172"/>
    </row>
    <row r="835" spans="2:51" s="23" customFormat="1" ht="18" customHeight="1" x14ac:dyDescent="0.15">
      <c r="B835" s="330"/>
      <c r="C835" s="331"/>
      <c r="D835" s="331"/>
      <c r="E835" s="331"/>
      <c r="F835" s="331"/>
      <c r="G835" s="331"/>
      <c r="H835" s="331"/>
      <c r="I835" s="332"/>
      <c r="J835" s="330"/>
      <c r="K835" s="331"/>
      <c r="L835" s="331"/>
      <c r="M835" s="331"/>
      <c r="N835" s="336"/>
      <c r="O835" s="264"/>
      <c r="P835" s="260" t="s">
        <v>57</v>
      </c>
      <c r="Q835" s="259"/>
      <c r="R835" s="260" t="s">
        <v>58</v>
      </c>
      <c r="S835" s="259"/>
      <c r="T835" s="338" t="s">
        <v>59</v>
      </c>
      <c r="U835" s="339"/>
      <c r="V835" s="340"/>
      <c r="W835" s="341"/>
      <c r="X835" s="341"/>
      <c r="Y835" s="265"/>
      <c r="Z835" s="227"/>
      <c r="AA835" s="228"/>
      <c r="AB835" s="228"/>
      <c r="AC835" s="226"/>
      <c r="AD835" s="227"/>
      <c r="AE835" s="228"/>
      <c r="AF835" s="228"/>
      <c r="AG835" s="229"/>
      <c r="AH835" s="308"/>
      <c r="AI835" s="309"/>
      <c r="AJ835" s="309"/>
      <c r="AK835" s="310"/>
      <c r="AL835" s="269"/>
      <c r="AM835" s="270"/>
      <c r="AN835" s="316"/>
      <c r="AO835" s="317"/>
      <c r="AP835" s="317"/>
      <c r="AQ835" s="317"/>
      <c r="AR835" s="317"/>
      <c r="AS835" s="232"/>
      <c r="AT835" s="34"/>
      <c r="AU835" s="34"/>
      <c r="AV835" s="30">
        <f>DATE(O835+88,Q835,S835)</f>
        <v>32111</v>
      </c>
      <c r="AW835" s="170"/>
      <c r="AX835" s="172">
        <f>IF(AV835&gt;保険料計算シート!$B$12,IF(AV835&lt;保険料計算シート!$B$14,2,3),1)</f>
        <v>1</v>
      </c>
      <c r="AY835" s="29">
        <f>IF(V835="賃金で算定",1,0)</f>
        <v>0</v>
      </c>
    </row>
    <row r="836" spans="2:51" s="23" customFormat="1" ht="18" customHeight="1" x14ac:dyDescent="0.15">
      <c r="B836" s="333"/>
      <c r="C836" s="334"/>
      <c r="D836" s="334"/>
      <c r="E836" s="334"/>
      <c r="F836" s="334"/>
      <c r="G836" s="334"/>
      <c r="H836" s="334"/>
      <c r="I836" s="335"/>
      <c r="J836" s="333"/>
      <c r="K836" s="334"/>
      <c r="L836" s="334"/>
      <c r="M836" s="334"/>
      <c r="N836" s="337"/>
      <c r="O836" s="266"/>
      <c r="P836" s="273" t="s">
        <v>57</v>
      </c>
      <c r="Q836" s="267"/>
      <c r="R836" s="258" t="s">
        <v>58</v>
      </c>
      <c r="S836" s="267"/>
      <c r="T836" s="342" t="s">
        <v>60</v>
      </c>
      <c r="U836" s="343"/>
      <c r="V836" s="325"/>
      <c r="W836" s="326"/>
      <c r="X836" s="326"/>
      <c r="Y836" s="326"/>
      <c r="Z836" s="325"/>
      <c r="AA836" s="326"/>
      <c r="AB836" s="326"/>
      <c r="AC836" s="326"/>
      <c r="AD836" s="325"/>
      <c r="AE836" s="326"/>
      <c r="AF836" s="326"/>
      <c r="AG836" s="344"/>
      <c r="AH836" s="328">
        <f>V836+Z836-AD836</f>
        <v>0</v>
      </c>
      <c r="AI836" s="328"/>
      <c r="AJ836" s="328"/>
      <c r="AK836" s="329"/>
      <c r="AL836" s="314"/>
      <c r="AM836" s="315"/>
      <c r="AN836" s="306"/>
      <c r="AO836" s="307"/>
      <c r="AP836" s="307"/>
      <c r="AQ836" s="307"/>
      <c r="AR836" s="307"/>
      <c r="AS836" s="225"/>
      <c r="AT836" s="34"/>
      <c r="AU836" s="34"/>
      <c r="AV836" s="30"/>
      <c r="AW836" s="170"/>
      <c r="AX836" s="172"/>
    </row>
    <row r="837" spans="2:51" s="23" customFormat="1" ht="18" customHeight="1" x14ac:dyDescent="0.15">
      <c r="B837" s="345" t="s">
        <v>174</v>
      </c>
      <c r="C837" s="346"/>
      <c r="D837" s="346"/>
      <c r="E837" s="347"/>
      <c r="F837" s="351" t="s">
        <v>82</v>
      </c>
      <c r="G837" s="352"/>
      <c r="H837" s="352"/>
      <c r="I837" s="352"/>
      <c r="J837" s="352"/>
      <c r="K837" s="352"/>
      <c r="L837" s="352"/>
      <c r="M837" s="352"/>
      <c r="N837" s="353"/>
      <c r="O837" s="345" t="s">
        <v>62</v>
      </c>
      <c r="P837" s="346"/>
      <c r="Q837" s="346"/>
      <c r="R837" s="346"/>
      <c r="S837" s="346"/>
      <c r="T837" s="346"/>
      <c r="U837" s="347"/>
      <c r="V837" s="308"/>
      <c r="W837" s="309"/>
      <c r="X837" s="309"/>
      <c r="Y837" s="310"/>
      <c r="Z837" s="227"/>
      <c r="AA837" s="228"/>
      <c r="AB837" s="228"/>
      <c r="AC837" s="226"/>
      <c r="AD837" s="227"/>
      <c r="AE837" s="228"/>
      <c r="AF837" s="228"/>
      <c r="AG837" s="226"/>
      <c r="AH837" s="311"/>
      <c r="AI837" s="312"/>
      <c r="AJ837" s="312"/>
      <c r="AK837" s="313"/>
      <c r="AL837" s="230"/>
      <c r="AM837" s="231"/>
      <c r="AN837" s="308"/>
      <c r="AO837" s="309"/>
      <c r="AP837" s="309"/>
      <c r="AQ837" s="309"/>
      <c r="AR837" s="309"/>
      <c r="AS837" s="232"/>
      <c r="AT837" s="34"/>
      <c r="AU837" s="34"/>
      <c r="AX837" s="172"/>
    </row>
    <row r="838" spans="2:51" s="23" customFormat="1" ht="18" customHeight="1" x14ac:dyDescent="0.15">
      <c r="B838" s="348"/>
      <c r="C838" s="349"/>
      <c r="D838" s="349"/>
      <c r="E838" s="350"/>
      <c r="F838" s="354"/>
      <c r="G838" s="355"/>
      <c r="H838" s="355"/>
      <c r="I838" s="355"/>
      <c r="J838" s="355"/>
      <c r="K838" s="355"/>
      <c r="L838" s="355"/>
      <c r="M838" s="355"/>
      <c r="N838" s="356"/>
      <c r="O838" s="348"/>
      <c r="P838" s="349"/>
      <c r="Q838" s="349"/>
      <c r="R838" s="349"/>
      <c r="S838" s="349"/>
      <c r="T838" s="349"/>
      <c r="U838" s="350"/>
      <c r="V838" s="306"/>
      <c r="W838" s="307"/>
      <c r="X838" s="307"/>
      <c r="Y838" s="324"/>
      <c r="Z838" s="306"/>
      <c r="AA838" s="307"/>
      <c r="AB838" s="307"/>
      <c r="AC838" s="307"/>
      <c r="AD838" s="306"/>
      <c r="AE838" s="307"/>
      <c r="AF838" s="307"/>
      <c r="AG838" s="307"/>
      <c r="AH838" s="306"/>
      <c r="AI838" s="307"/>
      <c r="AJ838" s="307"/>
      <c r="AK838" s="307"/>
      <c r="AL838" s="241"/>
      <c r="AM838" s="242"/>
      <c r="AN838" s="306"/>
      <c r="AO838" s="307"/>
      <c r="AP838" s="307"/>
      <c r="AQ838" s="307"/>
      <c r="AR838" s="307"/>
      <c r="AS838" s="225"/>
      <c r="AT838" s="34"/>
      <c r="AU838" s="164">
        <f>IF(OR(AN838&gt;0,AN878&gt;0),1,0)</f>
        <v>0</v>
      </c>
      <c r="AX838" s="172"/>
    </row>
    <row r="839" spans="2:51" s="23" customFormat="1" ht="18" customHeight="1" x14ac:dyDescent="0.15">
      <c r="B839" s="254"/>
      <c r="C839" s="254"/>
      <c r="D839" s="254"/>
      <c r="E839" s="254"/>
      <c r="F839" s="254"/>
      <c r="G839" s="254"/>
      <c r="H839" s="254"/>
      <c r="I839" s="254"/>
      <c r="J839" s="254"/>
      <c r="K839" s="254"/>
      <c r="L839" s="254"/>
      <c r="M839" s="254"/>
      <c r="N839" s="254"/>
      <c r="O839" s="254"/>
      <c r="P839" s="254"/>
      <c r="Q839" s="254"/>
      <c r="R839" s="254"/>
      <c r="S839" s="254"/>
      <c r="T839" s="254"/>
      <c r="U839" s="254"/>
      <c r="V839" s="254"/>
      <c r="W839" s="254"/>
      <c r="X839" s="254"/>
      <c r="Y839" s="254"/>
      <c r="Z839" s="254"/>
      <c r="AA839" s="254"/>
      <c r="AB839" s="254"/>
      <c r="AC839" s="254"/>
      <c r="AD839" s="254"/>
      <c r="AE839" s="254"/>
      <c r="AF839" s="254"/>
      <c r="AG839" s="254"/>
      <c r="AH839" s="254"/>
      <c r="AI839" s="254"/>
      <c r="AJ839" s="254"/>
      <c r="AK839" s="254"/>
      <c r="AL839" s="254"/>
      <c r="AM839" s="254"/>
      <c r="AN839" s="288">
        <f>IF(AN837=0,0,AN837+AN838)</f>
        <v>0</v>
      </c>
      <c r="AO839" s="288"/>
      <c r="AP839" s="288"/>
      <c r="AQ839" s="288"/>
      <c r="AR839" s="288"/>
      <c r="AS839" s="276"/>
      <c r="AT839" s="34"/>
      <c r="AU839" s="34"/>
      <c r="AX839" s="172"/>
    </row>
    <row r="840" spans="2:51" s="23" customFormat="1" ht="31.5" customHeight="1" x14ac:dyDescent="0.15">
      <c r="B840" s="254"/>
      <c r="C840" s="254"/>
      <c r="D840" s="254"/>
      <c r="E840" s="254"/>
      <c r="F840" s="254"/>
      <c r="G840" s="254"/>
      <c r="H840" s="254"/>
      <c r="I840" s="254"/>
      <c r="J840" s="254"/>
      <c r="K840" s="254"/>
      <c r="L840" s="254"/>
      <c r="M840" s="254"/>
      <c r="N840" s="254"/>
      <c r="O840" s="254"/>
      <c r="P840" s="254"/>
      <c r="Q840" s="254"/>
      <c r="R840" s="254"/>
      <c r="S840" s="254"/>
      <c r="T840" s="254"/>
      <c r="U840" s="254"/>
      <c r="V840" s="254"/>
      <c r="W840" s="254"/>
      <c r="X840" s="254"/>
      <c r="Y840" s="254"/>
      <c r="Z840" s="254"/>
      <c r="AA840" s="254"/>
      <c r="AB840" s="254"/>
      <c r="AC840" s="254"/>
      <c r="AD840" s="254"/>
      <c r="AE840" s="254"/>
      <c r="AF840" s="254"/>
      <c r="AG840" s="254"/>
      <c r="AH840" s="254"/>
      <c r="AI840" s="254"/>
      <c r="AJ840" s="254"/>
      <c r="AK840" s="254"/>
      <c r="AL840" s="254"/>
      <c r="AM840" s="254"/>
      <c r="AN840" s="277"/>
      <c r="AO840" s="277"/>
      <c r="AP840" s="277"/>
      <c r="AQ840" s="277"/>
      <c r="AR840" s="277"/>
      <c r="AS840" s="276"/>
      <c r="AT840" s="34"/>
      <c r="AU840" s="34"/>
      <c r="AX840" s="172"/>
    </row>
    <row r="841" spans="2:51" s="23" customFormat="1" ht="7.5" customHeight="1" x14ac:dyDescent="0.15">
      <c r="B841" s="254"/>
      <c r="C841" s="254"/>
      <c r="D841" s="254"/>
      <c r="E841" s="254"/>
      <c r="F841" s="254"/>
      <c r="G841" s="254"/>
      <c r="H841" s="254"/>
      <c r="I841" s="254"/>
      <c r="J841" s="254"/>
      <c r="K841" s="254"/>
      <c r="L841" s="254"/>
      <c r="M841" s="254"/>
      <c r="N841" s="254"/>
      <c r="O841" s="254"/>
      <c r="P841" s="254"/>
      <c r="Q841" s="254"/>
      <c r="R841" s="254"/>
      <c r="S841" s="254"/>
      <c r="T841" s="254"/>
      <c r="U841" s="254"/>
      <c r="V841" s="254"/>
      <c r="W841" s="254"/>
      <c r="X841" s="278"/>
      <c r="Y841" s="278"/>
      <c r="Z841" s="276"/>
      <c r="AA841" s="276"/>
      <c r="AB841" s="276"/>
      <c r="AC841" s="276"/>
      <c r="AD841" s="276"/>
      <c r="AE841" s="276"/>
      <c r="AF841" s="276"/>
      <c r="AG841" s="276"/>
      <c r="AH841" s="276"/>
      <c r="AI841" s="276"/>
      <c r="AJ841" s="276"/>
      <c r="AK841" s="276"/>
      <c r="AL841" s="276"/>
      <c r="AM841" s="276"/>
      <c r="AN841" s="276"/>
      <c r="AO841" s="276"/>
      <c r="AP841" s="276"/>
      <c r="AQ841" s="276"/>
      <c r="AR841" s="276"/>
      <c r="AS841" s="276"/>
      <c r="AT841" s="1"/>
      <c r="AU841" s="1"/>
      <c r="AX841" s="172"/>
    </row>
    <row r="842" spans="2:51" s="23" customFormat="1" ht="10.5" customHeight="1" x14ac:dyDescent="0.15">
      <c r="B842" s="254"/>
      <c r="C842" s="254"/>
      <c r="D842" s="254"/>
      <c r="E842" s="254"/>
      <c r="F842" s="254"/>
      <c r="G842" s="254"/>
      <c r="H842" s="254"/>
      <c r="I842" s="254"/>
      <c r="J842" s="254"/>
      <c r="K842" s="254"/>
      <c r="L842" s="254"/>
      <c r="M842" s="254"/>
      <c r="N842" s="254"/>
      <c r="O842" s="254"/>
      <c r="P842" s="254"/>
      <c r="Q842" s="254"/>
      <c r="R842" s="254"/>
      <c r="S842" s="254"/>
      <c r="T842" s="254"/>
      <c r="U842" s="254"/>
      <c r="V842" s="254"/>
      <c r="W842" s="254"/>
      <c r="X842" s="278"/>
      <c r="Y842" s="278"/>
      <c r="Z842" s="276"/>
      <c r="AA842" s="276"/>
      <c r="AB842" s="276"/>
      <c r="AC842" s="276"/>
      <c r="AD842" s="276"/>
      <c r="AE842" s="276"/>
      <c r="AF842" s="276"/>
      <c r="AG842" s="276"/>
      <c r="AH842" s="276"/>
      <c r="AI842" s="276"/>
      <c r="AJ842" s="276"/>
      <c r="AK842" s="276"/>
      <c r="AL842" s="276"/>
      <c r="AM842" s="276"/>
      <c r="AN842" s="276"/>
      <c r="AO842" s="276"/>
      <c r="AP842" s="276"/>
      <c r="AQ842" s="276"/>
      <c r="AR842" s="276"/>
      <c r="AS842" s="276"/>
      <c r="AT842" s="1"/>
      <c r="AU842" s="1"/>
      <c r="AX842" s="172"/>
    </row>
    <row r="843" spans="2:51" s="23" customFormat="1" ht="5.25" customHeight="1" x14ac:dyDescent="0.15">
      <c r="B843" s="254"/>
      <c r="C843" s="254"/>
      <c r="D843" s="254"/>
      <c r="E843" s="254"/>
      <c r="F843" s="254"/>
      <c r="G843" s="254"/>
      <c r="H843" s="254"/>
      <c r="I843" s="254"/>
      <c r="J843" s="254"/>
      <c r="K843" s="254"/>
      <c r="L843" s="254"/>
      <c r="M843" s="254"/>
      <c r="N843" s="254"/>
      <c r="O843" s="254"/>
      <c r="P843" s="254"/>
      <c r="Q843" s="254"/>
      <c r="R843" s="254"/>
      <c r="S843" s="254"/>
      <c r="T843" s="254"/>
      <c r="U843" s="254"/>
      <c r="V843" s="254"/>
      <c r="W843" s="254"/>
      <c r="X843" s="278"/>
      <c r="Y843" s="278"/>
      <c r="Z843" s="276"/>
      <c r="AA843" s="276"/>
      <c r="AB843" s="276"/>
      <c r="AC843" s="276"/>
      <c r="AD843" s="276"/>
      <c r="AE843" s="276"/>
      <c r="AF843" s="276"/>
      <c r="AG843" s="276"/>
      <c r="AH843" s="276"/>
      <c r="AI843" s="276"/>
      <c r="AJ843" s="276"/>
      <c r="AK843" s="276"/>
      <c r="AL843" s="276"/>
      <c r="AM843" s="276"/>
      <c r="AN843" s="276"/>
      <c r="AO843" s="276"/>
      <c r="AP843" s="276"/>
      <c r="AQ843" s="276"/>
      <c r="AR843" s="276"/>
      <c r="AS843" s="276"/>
      <c r="AT843" s="1"/>
      <c r="AU843" s="1"/>
      <c r="AX843" s="172"/>
    </row>
    <row r="844" spans="2:51" s="23" customFormat="1" ht="5.25" customHeight="1" x14ac:dyDescent="0.15">
      <c r="B844" s="254"/>
      <c r="C844" s="254"/>
      <c r="D844" s="254"/>
      <c r="E844" s="254"/>
      <c r="F844" s="254"/>
      <c r="G844" s="254"/>
      <c r="H844" s="254"/>
      <c r="I844" s="254"/>
      <c r="J844" s="254"/>
      <c r="K844" s="254"/>
      <c r="L844" s="254"/>
      <c r="M844" s="254"/>
      <c r="N844" s="254"/>
      <c r="O844" s="254"/>
      <c r="P844" s="254"/>
      <c r="Q844" s="254"/>
      <c r="R844" s="254"/>
      <c r="S844" s="254"/>
      <c r="T844" s="254"/>
      <c r="U844" s="254"/>
      <c r="V844" s="254"/>
      <c r="W844" s="254"/>
      <c r="X844" s="278"/>
      <c r="Y844" s="278"/>
      <c r="Z844" s="276"/>
      <c r="AA844" s="276"/>
      <c r="AB844" s="276"/>
      <c r="AC844" s="276"/>
      <c r="AD844" s="276"/>
      <c r="AE844" s="276"/>
      <c r="AF844" s="276"/>
      <c r="AG844" s="276"/>
      <c r="AH844" s="276"/>
      <c r="AI844" s="276"/>
      <c r="AJ844" s="276"/>
      <c r="AK844" s="276"/>
      <c r="AL844" s="276"/>
      <c r="AM844" s="276"/>
      <c r="AN844" s="276"/>
      <c r="AO844" s="276"/>
      <c r="AP844" s="276"/>
      <c r="AQ844" s="276"/>
      <c r="AR844" s="276"/>
      <c r="AS844" s="276"/>
      <c r="AT844" s="1"/>
      <c r="AU844" s="1"/>
      <c r="AX844" s="172"/>
    </row>
    <row r="845" spans="2:51" s="23" customFormat="1" ht="5.25" customHeight="1" x14ac:dyDescent="0.15">
      <c r="B845" s="254"/>
      <c r="C845" s="254"/>
      <c r="D845" s="254"/>
      <c r="E845" s="254"/>
      <c r="F845" s="254"/>
      <c r="G845" s="254"/>
      <c r="H845" s="254"/>
      <c r="I845" s="254"/>
      <c r="J845" s="254"/>
      <c r="K845" s="254"/>
      <c r="L845" s="254"/>
      <c r="M845" s="254"/>
      <c r="N845" s="254"/>
      <c r="O845" s="254"/>
      <c r="P845" s="254"/>
      <c r="Q845" s="254"/>
      <c r="R845" s="254"/>
      <c r="S845" s="254"/>
      <c r="T845" s="254"/>
      <c r="U845" s="254"/>
      <c r="V845" s="254"/>
      <c r="W845" s="254"/>
      <c r="X845" s="278"/>
      <c r="Y845" s="278"/>
      <c r="Z845" s="276"/>
      <c r="AA845" s="276"/>
      <c r="AB845" s="276"/>
      <c r="AC845" s="276"/>
      <c r="AD845" s="276"/>
      <c r="AE845" s="276"/>
      <c r="AF845" s="276"/>
      <c r="AG845" s="276"/>
      <c r="AH845" s="276"/>
      <c r="AI845" s="276"/>
      <c r="AJ845" s="276"/>
      <c r="AK845" s="276"/>
      <c r="AL845" s="276"/>
      <c r="AM845" s="276"/>
      <c r="AN845" s="276"/>
      <c r="AO845" s="276"/>
      <c r="AP845" s="276"/>
      <c r="AQ845" s="276"/>
      <c r="AR845" s="276"/>
      <c r="AS845" s="276"/>
      <c r="AT845" s="1"/>
      <c r="AU845" s="1"/>
      <c r="AX845" s="172"/>
    </row>
    <row r="846" spans="2:51" s="23" customFormat="1" ht="5.25" customHeight="1" x14ac:dyDescent="0.15">
      <c r="B846" s="254"/>
      <c r="C846" s="254"/>
      <c r="D846" s="254"/>
      <c r="E846" s="254"/>
      <c r="F846" s="254"/>
      <c r="G846" s="254"/>
      <c r="H846" s="254"/>
      <c r="I846" s="254"/>
      <c r="J846" s="254"/>
      <c r="K846" s="254"/>
      <c r="L846" s="254"/>
      <c r="M846" s="254"/>
      <c r="N846" s="254"/>
      <c r="O846" s="254"/>
      <c r="P846" s="254"/>
      <c r="Q846" s="254"/>
      <c r="R846" s="254"/>
      <c r="S846" s="254"/>
      <c r="T846" s="254"/>
      <c r="U846" s="254"/>
      <c r="V846" s="254"/>
      <c r="W846" s="254"/>
      <c r="X846" s="278"/>
      <c r="Y846" s="278"/>
      <c r="Z846" s="276"/>
      <c r="AA846" s="276"/>
      <c r="AB846" s="276"/>
      <c r="AC846" s="276"/>
      <c r="AD846" s="276"/>
      <c r="AE846" s="276"/>
      <c r="AF846" s="276"/>
      <c r="AG846" s="276"/>
      <c r="AH846" s="276"/>
      <c r="AI846" s="276"/>
      <c r="AJ846" s="276"/>
      <c r="AK846" s="276"/>
      <c r="AL846" s="276"/>
      <c r="AM846" s="276"/>
      <c r="AN846" s="276"/>
      <c r="AO846" s="276"/>
      <c r="AP846" s="276"/>
      <c r="AQ846" s="276"/>
      <c r="AR846" s="276"/>
      <c r="AS846" s="276"/>
      <c r="AT846" s="1"/>
      <c r="AU846" s="1"/>
      <c r="AX846" s="172"/>
    </row>
    <row r="847" spans="2:51" s="23" customFormat="1" ht="17.25" customHeight="1" x14ac:dyDescent="0.15">
      <c r="B847" s="279" t="s">
        <v>72</v>
      </c>
      <c r="C847" s="254"/>
      <c r="D847" s="254"/>
      <c r="E847" s="254"/>
      <c r="F847" s="254"/>
      <c r="G847" s="254"/>
      <c r="H847" s="254"/>
      <c r="I847" s="254"/>
      <c r="J847" s="254"/>
      <c r="K847" s="254"/>
      <c r="L847" s="276"/>
      <c r="M847" s="276"/>
      <c r="N847" s="276"/>
      <c r="O847" s="276"/>
      <c r="P847" s="276"/>
      <c r="Q847" s="276"/>
      <c r="R847" s="276"/>
      <c r="S847" s="280"/>
      <c r="T847" s="280"/>
      <c r="U847" s="280"/>
      <c r="V847" s="280"/>
      <c r="W847" s="280"/>
      <c r="X847" s="276"/>
      <c r="Y847" s="276"/>
      <c r="Z847" s="276"/>
      <c r="AA847" s="276"/>
      <c r="AB847" s="276"/>
      <c r="AC847" s="276"/>
      <c r="AD847" s="254"/>
      <c r="AE847" s="254"/>
      <c r="AF847" s="254"/>
      <c r="AG847" s="254"/>
      <c r="AH847" s="254"/>
      <c r="AI847" s="254"/>
      <c r="AJ847" s="254"/>
      <c r="AK847" s="254"/>
      <c r="AL847" s="281"/>
      <c r="AM847" s="281"/>
      <c r="AN847" s="281"/>
      <c r="AO847" s="281"/>
      <c r="AP847" s="254"/>
      <c r="AQ847" s="254"/>
      <c r="AR847" s="254"/>
      <c r="AS847" s="254"/>
      <c r="AX847" s="172"/>
    </row>
    <row r="848" spans="2:51" s="23" customFormat="1" ht="12.75" customHeight="1" x14ac:dyDescent="0.15">
      <c r="B848" s="254"/>
      <c r="C848" s="254"/>
      <c r="D848" s="254"/>
      <c r="E848" s="254"/>
      <c r="F848" s="254"/>
      <c r="G848" s="254"/>
      <c r="H848" s="254"/>
      <c r="I848" s="254"/>
      <c r="J848" s="254"/>
      <c r="K848" s="254"/>
      <c r="L848" s="276"/>
      <c r="M848" s="282"/>
      <c r="N848" s="282"/>
      <c r="O848" s="282"/>
      <c r="P848" s="282"/>
      <c r="Q848" s="282"/>
      <c r="R848" s="282"/>
      <c r="S848" s="282"/>
      <c r="T848" s="283"/>
      <c r="U848" s="283"/>
      <c r="V848" s="283"/>
      <c r="W848" s="283"/>
      <c r="X848" s="283"/>
      <c r="Y848" s="283"/>
      <c r="Z848" s="283"/>
      <c r="AA848" s="282"/>
      <c r="AB848" s="282"/>
      <c r="AC848" s="282"/>
      <c r="AD848" s="254"/>
      <c r="AE848" s="254"/>
      <c r="AF848" s="254"/>
      <c r="AG848" s="254"/>
      <c r="AH848" s="254"/>
      <c r="AI848" s="254"/>
      <c r="AJ848" s="254"/>
      <c r="AK848" s="254"/>
      <c r="AL848" s="281"/>
      <c r="AM848" s="281"/>
      <c r="AN848" s="289" t="s">
        <v>73</v>
      </c>
      <c r="AO848" s="290"/>
      <c r="AP848" s="254"/>
      <c r="AQ848" s="254"/>
      <c r="AR848" s="254"/>
      <c r="AS848" s="254"/>
      <c r="AX848" s="172"/>
    </row>
    <row r="849" spans="2:51" s="23" customFormat="1" ht="12.75" customHeight="1" x14ac:dyDescent="0.15">
      <c r="B849" s="254"/>
      <c r="C849" s="254"/>
      <c r="D849" s="254"/>
      <c r="E849" s="254"/>
      <c r="F849" s="254"/>
      <c r="G849" s="254"/>
      <c r="H849" s="254"/>
      <c r="I849" s="254"/>
      <c r="J849" s="254"/>
      <c r="K849" s="254"/>
      <c r="L849" s="276"/>
      <c r="M849" s="282"/>
      <c r="N849" s="282"/>
      <c r="O849" s="282"/>
      <c r="P849" s="282"/>
      <c r="Q849" s="282"/>
      <c r="R849" s="282"/>
      <c r="S849" s="282"/>
      <c r="T849" s="283"/>
      <c r="U849" s="283"/>
      <c r="V849" s="283"/>
      <c r="W849" s="283"/>
      <c r="X849" s="283"/>
      <c r="Y849" s="283"/>
      <c r="Z849" s="283"/>
      <c r="AA849" s="282"/>
      <c r="AB849" s="282"/>
      <c r="AC849" s="282"/>
      <c r="AD849" s="254"/>
      <c r="AE849" s="254"/>
      <c r="AF849" s="254"/>
      <c r="AG849" s="254"/>
      <c r="AH849" s="254"/>
      <c r="AI849" s="254"/>
      <c r="AJ849" s="254"/>
      <c r="AK849" s="254"/>
      <c r="AL849" s="281"/>
      <c r="AM849" s="281"/>
      <c r="AN849" s="291"/>
      <c r="AO849" s="292"/>
      <c r="AP849" s="254"/>
      <c r="AQ849" s="254"/>
      <c r="AR849" s="254"/>
      <c r="AS849" s="254"/>
      <c r="AX849" s="172"/>
    </row>
    <row r="850" spans="2:51" s="23" customFormat="1" ht="12.75" customHeight="1" x14ac:dyDescent="0.15">
      <c r="B850" s="254"/>
      <c r="C850" s="254"/>
      <c r="D850" s="254"/>
      <c r="E850" s="254"/>
      <c r="F850" s="254"/>
      <c r="G850" s="254"/>
      <c r="H850" s="254"/>
      <c r="I850" s="254"/>
      <c r="J850" s="254"/>
      <c r="K850" s="254"/>
      <c r="L850" s="276"/>
      <c r="M850" s="282"/>
      <c r="N850" s="282"/>
      <c r="O850" s="282"/>
      <c r="P850" s="282"/>
      <c r="Q850" s="282"/>
      <c r="R850" s="282"/>
      <c r="S850" s="282"/>
      <c r="T850" s="282"/>
      <c r="U850" s="282"/>
      <c r="V850" s="282"/>
      <c r="W850" s="282"/>
      <c r="X850" s="282"/>
      <c r="Y850" s="282"/>
      <c r="Z850" s="282"/>
      <c r="AA850" s="282"/>
      <c r="AB850" s="282"/>
      <c r="AC850" s="282"/>
      <c r="AD850" s="254"/>
      <c r="AE850" s="254"/>
      <c r="AF850" s="254"/>
      <c r="AG850" s="254"/>
      <c r="AH850" s="254"/>
      <c r="AI850" s="254"/>
      <c r="AJ850" s="254"/>
      <c r="AK850" s="254"/>
      <c r="AL850" s="281"/>
      <c r="AM850" s="281"/>
      <c r="AN850" s="293"/>
      <c r="AO850" s="294"/>
      <c r="AP850" s="254"/>
      <c r="AQ850" s="254"/>
      <c r="AR850" s="254"/>
      <c r="AS850" s="254"/>
      <c r="AX850" s="172"/>
    </row>
    <row r="851" spans="2:51" s="23" customFormat="1" ht="6" customHeight="1" x14ac:dyDescent="0.15">
      <c r="B851" s="254"/>
      <c r="C851" s="254"/>
      <c r="D851" s="254"/>
      <c r="E851" s="254"/>
      <c r="F851" s="254"/>
      <c r="G851" s="254"/>
      <c r="H851" s="254"/>
      <c r="I851" s="254"/>
      <c r="J851" s="254"/>
      <c r="K851" s="254"/>
      <c r="L851" s="276"/>
      <c r="M851" s="282"/>
      <c r="N851" s="282"/>
      <c r="O851" s="282"/>
      <c r="P851" s="282"/>
      <c r="Q851" s="282"/>
      <c r="R851" s="282"/>
      <c r="S851" s="282"/>
      <c r="T851" s="282"/>
      <c r="U851" s="282"/>
      <c r="V851" s="282"/>
      <c r="W851" s="282"/>
      <c r="X851" s="282"/>
      <c r="Y851" s="282"/>
      <c r="Z851" s="282"/>
      <c r="AA851" s="282"/>
      <c r="AB851" s="282"/>
      <c r="AC851" s="282"/>
      <c r="AD851" s="254"/>
      <c r="AE851" s="254"/>
      <c r="AF851" s="254"/>
      <c r="AG851" s="254"/>
      <c r="AH851" s="254"/>
      <c r="AI851" s="254"/>
      <c r="AJ851" s="254"/>
      <c r="AK851" s="254"/>
      <c r="AL851" s="281"/>
      <c r="AM851" s="281"/>
      <c r="AN851" s="254"/>
      <c r="AO851" s="254"/>
      <c r="AP851" s="254"/>
      <c r="AQ851" s="254"/>
      <c r="AR851" s="254"/>
      <c r="AS851" s="254"/>
      <c r="AX851" s="172"/>
    </row>
    <row r="852" spans="2:51" s="23" customFormat="1" ht="12.75" customHeight="1" x14ac:dyDescent="0.15">
      <c r="B852" s="422" t="s">
        <v>2</v>
      </c>
      <c r="C852" s="423"/>
      <c r="D852" s="423"/>
      <c r="E852" s="423"/>
      <c r="F852" s="423"/>
      <c r="G852" s="423"/>
      <c r="H852" s="423"/>
      <c r="I852" s="423"/>
      <c r="J852" s="369" t="s">
        <v>12</v>
      </c>
      <c r="K852" s="369"/>
      <c r="L852" s="284" t="s">
        <v>3</v>
      </c>
      <c r="M852" s="369" t="s">
        <v>13</v>
      </c>
      <c r="N852" s="369"/>
      <c r="O852" s="370" t="s">
        <v>14</v>
      </c>
      <c r="P852" s="369"/>
      <c r="Q852" s="369"/>
      <c r="R852" s="369"/>
      <c r="S852" s="369"/>
      <c r="T852" s="369"/>
      <c r="U852" s="369" t="s">
        <v>15</v>
      </c>
      <c r="V852" s="369"/>
      <c r="W852" s="369"/>
      <c r="X852" s="276"/>
      <c r="Y852" s="276"/>
      <c r="Z852" s="276"/>
      <c r="AA852" s="276"/>
      <c r="AB852" s="276"/>
      <c r="AC852" s="276"/>
      <c r="AD852" s="263"/>
      <c r="AE852" s="263"/>
      <c r="AF852" s="263"/>
      <c r="AG852" s="263"/>
      <c r="AH852" s="263"/>
      <c r="AI852" s="263"/>
      <c r="AJ852" s="263"/>
      <c r="AK852" s="276"/>
      <c r="AL852" s="371">
        <f>$AL$9</f>
        <v>0</v>
      </c>
      <c r="AM852" s="295"/>
      <c r="AN852" s="419" t="s">
        <v>4</v>
      </c>
      <c r="AO852" s="419"/>
      <c r="AP852" s="295">
        <v>22</v>
      </c>
      <c r="AQ852" s="295"/>
      <c r="AR852" s="298" t="s">
        <v>5</v>
      </c>
      <c r="AS852" s="299"/>
      <c r="AT852" s="34"/>
      <c r="AU852" s="34"/>
      <c r="AX852" s="172"/>
    </row>
    <row r="853" spans="2:51" s="23" customFormat="1" ht="13.5" customHeight="1" x14ac:dyDescent="0.15">
      <c r="B853" s="423"/>
      <c r="C853" s="423"/>
      <c r="D853" s="423"/>
      <c r="E853" s="423"/>
      <c r="F853" s="423"/>
      <c r="G853" s="423"/>
      <c r="H853" s="423"/>
      <c r="I853" s="423"/>
      <c r="J853" s="359" t="str">
        <f>$J$10</f>
        <v>2</v>
      </c>
      <c r="K853" s="361" t="str">
        <f>$K$10</f>
        <v>2</v>
      </c>
      <c r="L853" s="364" t="str">
        <f>$L$10</f>
        <v>1</v>
      </c>
      <c r="M853" s="416" t="str">
        <f>$M$10</f>
        <v>0</v>
      </c>
      <c r="N853" s="361" t="str">
        <f>$N$10</f>
        <v>7</v>
      </c>
      <c r="O853" s="416" t="str">
        <f>$O$10</f>
        <v>9</v>
      </c>
      <c r="P853" s="374" t="str">
        <f>$P$10</f>
        <v>4</v>
      </c>
      <c r="Q853" s="374" t="str">
        <f>$Q$10</f>
        <v>8</v>
      </c>
      <c r="R853" s="374" t="str">
        <f>$R$10</f>
        <v>0</v>
      </c>
      <c r="S853" s="374" t="str">
        <f>$S$10</f>
        <v>5</v>
      </c>
      <c r="T853" s="361" t="str">
        <f>$T$10</f>
        <v>5</v>
      </c>
      <c r="U853" s="416">
        <f>$U$10</f>
        <v>0</v>
      </c>
      <c r="V853" s="374">
        <f>$V$10</f>
        <v>0</v>
      </c>
      <c r="W853" s="361">
        <f>$W$10</f>
        <v>0</v>
      </c>
      <c r="X853" s="276"/>
      <c r="Y853" s="276"/>
      <c r="Z853" s="276"/>
      <c r="AA853" s="276"/>
      <c r="AB853" s="276"/>
      <c r="AC853" s="276"/>
      <c r="AD853" s="263"/>
      <c r="AE853" s="263"/>
      <c r="AF853" s="263"/>
      <c r="AG853" s="263"/>
      <c r="AH853" s="263"/>
      <c r="AI853" s="263"/>
      <c r="AJ853" s="263"/>
      <c r="AK853" s="276"/>
      <c r="AL853" s="372"/>
      <c r="AM853" s="296"/>
      <c r="AN853" s="420"/>
      <c r="AO853" s="420"/>
      <c r="AP853" s="296"/>
      <c r="AQ853" s="296"/>
      <c r="AR853" s="300"/>
      <c r="AS853" s="301"/>
      <c r="AT853" s="34"/>
      <c r="AU853" s="34"/>
      <c r="AX853" s="172"/>
    </row>
    <row r="854" spans="2:51" s="23" customFormat="1" ht="9" customHeight="1" x14ac:dyDescent="0.15">
      <c r="B854" s="423"/>
      <c r="C854" s="423"/>
      <c r="D854" s="423"/>
      <c r="E854" s="423"/>
      <c r="F854" s="423"/>
      <c r="G854" s="423"/>
      <c r="H854" s="423"/>
      <c r="I854" s="423"/>
      <c r="J854" s="360"/>
      <c r="K854" s="362"/>
      <c r="L854" s="365"/>
      <c r="M854" s="417"/>
      <c r="N854" s="362"/>
      <c r="O854" s="417"/>
      <c r="P854" s="375"/>
      <c r="Q854" s="375"/>
      <c r="R854" s="375"/>
      <c r="S854" s="375"/>
      <c r="T854" s="362"/>
      <c r="U854" s="417"/>
      <c r="V854" s="375"/>
      <c r="W854" s="362"/>
      <c r="X854" s="276"/>
      <c r="Y854" s="276"/>
      <c r="Z854" s="276"/>
      <c r="AA854" s="276"/>
      <c r="AB854" s="276"/>
      <c r="AC854" s="276"/>
      <c r="AD854" s="263"/>
      <c r="AE854" s="263"/>
      <c r="AF854" s="263"/>
      <c r="AG854" s="263"/>
      <c r="AH854" s="263"/>
      <c r="AI854" s="263"/>
      <c r="AJ854" s="263"/>
      <c r="AK854" s="276"/>
      <c r="AL854" s="373"/>
      <c r="AM854" s="297"/>
      <c r="AN854" s="421"/>
      <c r="AO854" s="421"/>
      <c r="AP854" s="297"/>
      <c r="AQ854" s="297"/>
      <c r="AR854" s="302"/>
      <c r="AS854" s="303"/>
      <c r="AT854" s="34"/>
      <c r="AU854" s="34"/>
      <c r="AX854" s="172"/>
    </row>
    <row r="855" spans="2:51" s="23" customFormat="1" ht="6" customHeight="1" x14ac:dyDescent="0.15">
      <c r="B855" s="424"/>
      <c r="C855" s="424"/>
      <c r="D855" s="424"/>
      <c r="E855" s="424"/>
      <c r="F855" s="424"/>
      <c r="G855" s="424"/>
      <c r="H855" s="424"/>
      <c r="I855" s="424"/>
      <c r="J855" s="360"/>
      <c r="K855" s="363"/>
      <c r="L855" s="366"/>
      <c r="M855" s="418"/>
      <c r="N855" s="363"/>
      <c r="O855" s="418"/>
      <c r="P855" s="376"/>
      <c r="Q855" s="376"/>
      <c r="R855" s="376"/>
      <c r="S855" s="376"/>
      <c r="T855" s="363"/>
      <c r="U855" s="418"/>
      <c r="V855" s="376"/>
      <c r="W855" s="363"/>
      <c r="X855" s="276"/>
      <c r="Y855" s="276"/>
      <c r="Z855" s="276"/>
      <c r="AA855" s="276"/>
      <c r="AB855" s="276"/>
      <c r="AC855" s="276"/>
      <c r="AD855" s="276"/>
      <c r="AE855" s="276"/>
      <c r="AF855" s="276"/>
      <c r="AG855" s="276"/>
      <c r="AH855" s="276"/>
      <c r="AI855" s="276"/>
      <c r="AJ855" s="276"/>
      <c r="AK855" s="276"/>
      <c r="AL855" s="254"/>
      <c r="AM855" s="254"/>
      <c r="AN855" s="243"/>
      <c r="AO855" s="243"/>
      <c r="AP855" s="243"/>
      <c r="AQ855" s="243"/>
      <c r="AR855" s="243"/>
      <c r="AS855" s="243"/>
      <c r="AT855" s="34"/>
      <c r="AU855" s="34"/>
      <c r="AX855" s="172"/>
    </row>
    <row r="856" spans="2:51" s="23" customFormat="1" ht="15" customHeight="1" x14ac:dyDescent="0.15">
      <c r="B856" s="401" t="s">
        <v>74</v>
      </c>
      <c r="C856" s="402"/>
      <c r="D856" s="402"/>
      <c r="E856" s="402"/>
      <c r="F856" s="402"/>
      <c r="G856" s="402"/>
      <c r="H856" s="402"/>
      <c r="I856" s="403"/>
      <c r="J856" s="401" t="s">
        <v>6</v>
      </c>
      <c r="K856" s="402"/>
      <c r="L856" s="402"/>
      <c r="M856" s="402"/>
      <c r="N856" s="410"/>
      <c r="O856" s="413" t="s">
        <v>75</v>
      </c>
      <c r="P856" s="402"/>
      <c r="Q856" s="402"/>
      <c r="R856" s="402"/>
      <c r="S856" s="402"/>
      <c r="T856" s="402"/>
      <c r="U856" s="403"/>
      <c r="V856" s="285" t="s">
        <v>76</v>
      </c>
      <c r="W856" s="286"/>
      <c r="X856" s="286"/>
      <c r="Y856" s="304" t="s">
        <v>77</v>
      </c>
      <c r="Z856" s="304"/>
      <c r="AA856" s="304"/>
      <c r="AB856" s="304"/>
      <c r="AC856" s="304"/>
      <c r="AD856" s="304"/>
      <c r="AE856" s="304"/>
      <c r="AF856" s="304"/>
      <c r="AG856" s="304"/>
      <c r="AH856" s="304"/>
      <c r="AI856" s="286"/>
      <c r="AJ856" s="286"/>
      <c r="AK856" s="287"/>
      <c r="AL856" s="305" t="s">
        <v>78</v>
      </c>
      <c r="AM856" s="305"/>
      <c r="AN856" s="377" t="s">
        <v>40</v>
      </c>
      <c r="AO856" s="377"/>
      <c r="AP856" s="377"/>
      <c r="AQ856" s="377"/>
      <c r="AR856" s="377"/>
      <c r="AS856" s="378"/>
      <c r="AT856" s="34"/>
      <c r="AU856" s="34"/>
      <c r="AX856" s="172"/>
    </row>
    <row r="857" spans="2:51" s="23" customFormat="1" ht="13.5" customHeight="1" x14ac:dyDescent="0.15">
      <c r="B857" s="404"/>
      <c r="C857" s="405"/>
      <c r="D857" s="405"/>
      <c r="E857" s="405"/>
      <c r="F857" s="405"/>
      <c r="G857" s="405"/>
      <c r="H857" s="405"/>
      <c r="I857" s="406"/>
      <c r="J857" s="404"/>
      <c r="K857" s="405"/>
      <c r="L857" s="405"/>
      <c r="M857" s="405"/>
      <c r="N857" s="411"/>
      <c r="O857" s="414"/>
      <c r="P857" s="405"/>
      <c r="Q857" s="405"/>
      <c r="R857" s="405"/>
      <c r="S857" s="405"/>
      <c r="T857" s="405"/>
      <c r="U857" s="406"/>
      <c r="V857" s="379" t="s">
        <v>7</v>
      </c>
      <c r="W857" s="380"/>
      <c r="X857" s="380"/>
      <c r="Y857" s="381"/>
      <c r="Z857" s="385" t="s">
        <v>18</v>
      </c>
      <c r="AA857" s="386"/>
      <c r="AB857" s="386"/>
      <c r="AC857" s="387"/>
      <c r="AD857" s="391" t="s">
        <v>19</v>
      </c>
      <c r="AE857" s="392"/>
      <c r="AF857" s="392"/>
      <c r="AG857" s="393"/>
      <c r="AH857" s="397" t="s">
        <v>188</v>
      </c>
      <c r="AI857" s="298"/>
      <c r="AJ857" s="298"/>
      <c r="AK857" s="299"/>
      <c r="AL857" s="399" t="s">
        <v>79</v>
      </c>
      <c r="AM857" s="399"/>
      <c r="AN857" s="318" t="s">
        <v>21</v>
      </c>
      <c r="AO857" s="319"/>
      <c r="AP857" s="319"/>
      <c r="AQ857" s="319"/>
      <c r="AR857" s="320"/>
      <c r="AS857" s="321"/>
      <c r="AT857" s="34"/>
      <c r="AU857" s="34"/>
      <c r="AX857" s="172"/>
    </row>
    <row r="858" spans="2:51" s="23" customFormat="1" ht="13.5" customHeight="1" x14ac:dyDescent="0.15">
      <c r="B858" s="407"/>
      <c r="C858" s="408"/>
      <c r="D858" s="408"/>
      <c r="E858" s="408"/>
      <c r="F858" s="408"/>
      <c r="G858" s="408"/>
      <c r="H858" s="408"/>
      <c r="I858" s="409"/>
      <c r="J858" s="407"/>
      <c r="K858" s="408"/>
      <c r="L858" s="408"/>
      <c r="M858" s="408"/>
      <c r="N858" s="412"/>
      <c r="O858" s="415"/>
      <c r="P858" s="408"/>
      <c r="Q858" s="408"/>
      <c r="R858" s="408"/>
      <c r="S858" s="408"/>
      <c r="T858" s="408"/>
      <c r="U858" s="409"/>
      <c r="V858" s="382"/>
      <c r="W858" s="383"/>
      <c r="X858" s="383"/>
      <c r="Y858" s="384"/>
      <c r="Z858" s="388"/>
      <c r="AA858" s="389"/>
      <c r="AB858" s="389"/>
      <c r="AC858" s="390"/>
      <c r="AD858" s="394"/>
      <c r="AE858" s="395"/>
      <c r="AF858" s="395"/>
      <c r="AG858" s="396"/>
      <c r="AH858" s="398"/>
      <c r="AI858" s="302"/>
      <c r="AJ858" s="302"/>
      <c r="AK858" s="303"/>
      <c r="AL858" s="400"/>
      <c r="AM858" s="400"/>
      <c r="AN858" s="322"/>
      <c r="AO858" s="322"/>
      <c r="AP858" s="322"/>
      <c r="AQ858" s="322"/>
      <c r="AR858" s="322"/>
      <c r="AS858" s="323"/>
      <c r="AT858" s="34"/>
      <c r="AU858" s="34"/>
      <c r="AX858" s="172"/>
    </row>
    <row r="859" spans="2:51" s="23" customFormat="1" ht="18" customHeight="1" x14ac:dyDescent="0.15">
      <c r="B859" s="330"/>
      <c r="C859" s="331"/>
      <c r="D859" s="331"/>
      <c r="E859" s="331"/>
      <c r="F859" s="331"/>
      <c r="G859" s="331"/>
      <c r="H859" s="331"/>
      <c r="I859" s="332"/>
      <c r="J859" s="330"/>
      <c r="K859" s="331"/>
      <c r="L859" s="331"/>
      <c r="M859" s="331"/>
      <c r="N859" s="336"/>
      <c r="O859" s="259"/>
      <c r="P859" s="260" t="s">
        <v>0</v>
      </c>
      <c r="Q859" s="259"/>
      <c r="R859" s="260" t="s">
        <v>1</v>
      </c>
      <c r="S859" s="259"/>
      <c r="T859" s="338" t="s">
        <v>80</v>
      </c>
      <c r="U859" s="339"/>
      <c r="V859" s="340"/>
      <c r="W859" s="341"/>
      <c r="X859" s="341"/>
      <c r="Y859" s="261" t="s">
        <v>8</v>
      </c>
      <c r="Z859" s="220"/>
      <c r="AA859" s="221"/>
      <c r="AB859" s="221"/>
      <c r="AC859" s="219" t="s">
        <v>8</v>
      </c>
      <c r="AD859" s="220"/>
      <c r="AE859" s="221"/>
      <c r="AF859" s="221"/>
      <c r="AG859" s="222" t="s">
        <v>8</v>
      </c>
      <c r="AH859" s="220"/>
      <c r="AI859" s="221"/>
      <c r="AJ859" s="221"/>
      <c r="AK859" s="222" t="s">
        <v>8</v>
      </c>
      <c r="AL859" s="274"/>
      <c r="AM859" s="275"/>
      <c r="AN859" s="316"/>
      <c r="AO859" s="317"/>
      <c r="AP859" s="317"/>
      <c r="AQ859" s="317"/>
      <c r="AR859" s="317"/>
      <c r="AS859" s="222" t="s">
        <v>8</v>
      </c>
      <c r="AT859" s="34"/>
      <c r="AU859" s="34"/>
      <c r="AV859" s="30">
        <f>DATE(O859+88,Q859,S859)</f>
        <v>32111</v>
      </c>
      <c r="AW859" s="170"/>
      <c r="AX859" s="172">
        <f>IF(AV859&gt;保険料計算シート!$B$12,IF(AV859&lt;保険料計算シート!$B$14,2,3),1)</f>
        <v>1</v>
      </c>
      <c r="AY859" s="29">
        <f>IF(V859="賃金で算定",1,0)</f>
        <v>0</v>
      </c>
    </row>
    <row r="860" spans="2:51" s="23" customFormat="1" ht="18" customHeight="1" x14ac:dyDescent="0.15">
      <c r="B860" s="333"/>
      <c r="C860" s="334"/>
      <c r="D860" s="334"/>
      <c r="E860" s="334"/>
      <c r="F860" s="334"/>
      <c r="G860" s="334"/>
      <c r="H860" s="334"/>
      <c r="I860" s="335"/>
      <c r="J860" s="333"/>
      <c r="K860" s="334"/>
      <c r="L860" s="334"/>
      <c r="M860" s="334"/>
      <c r="N860" s="337"/>
      <c r="O860" s="262"/>
      <c r="P860" s="263" t="s">
        <v>0</v>
      </c>
      <c r="Q860" s="262"/>
      <c r="R860" s="263" t="s">
        <v>1</v>
      </c>
      <c r="S860" s="262"/>
      <c r="T860" s="367" t="s">
        <v>81</v>
      </c>
      <c r="U860" s="368"/>
      <c r="V860" s="357"/>
      <c r="W860" s="358"/>
      <c r="X860" s="358"/>
      <c r="Y860" s="358"/>
      <c r="Z860" s="357"/>
      <c r="AA860" s="358"/>
      <c r="AB860" s="358"/>
      <c r="AC860" s="358"/>
      <c r="AD860" s="325"/>
      <c r="AE860" s="326"/>
      <c r="AF860" s="326"/>
      <c r="AG860" s="344"/>
      <c r="AH860" s="328">
        <f>V860+Z860-AD860</f>
        <v>0</v>
      </c>
      <c r="AI860" s="328"/>
      <c r="AJ860" s="328"/>
      <c r="AK860" s="329"/>
      <c r="AL860" s="314"/>
      <c r="AM860" s="315"/>
      <c r="AN860" s="306"/>
      <c r="AO860" s="307"/>
      <c r="AP860" s="307"/>
      <c r="AQ860" s="307"/>
      <c r="AR860" s="307"/>
      <c r="AS860" s="225"/>
      <c r="AT860" s="34"/>
      <c r="AU860" s="34"/>
      <c r="AV860" s="30"/>
      <c r="AW860" s="170"/>
      <c r="AX860" s="172"/>
    </row>
    <row r="861" spans="2:51" s="23" customFormat="1" ht="18" customHeight="1" x14ac:dyDescent="0.15">
      <c r="B861" s="330"/>
      <c r="C861" s="331"/>
      <c r="D861" s="331"/>
      <c r="E861" s="331"/>
      <c r="F861" s="331"/>
      <c r="G861" s="331"/>
      <c r="H861" s="331"/>
      <c r="I861" s="332"/>
      <c r="J861" s="330"/>
      <c r="K861" s="331"/>
      <c r="L861" s="331"/>
      <c r="M861" s="331"/>
      <c r="N861" s="336"/>
      <c r="O861" s="264"/>
      <c r="P861" s="260" t="s">
        <v>57</v>
      </c>
      <c r="Q861" s="259"/>
      <c r="R861" s="260" t="s">
        <v>58</v>
      </c>
      <c r="S861" s="259"/>
      <c r="T861" s="338" t="s">
        <v>59</v>
      </c>
      <c r="U861" s="339"/>
      <c r="V861" s="340"/>
      <c r="W861" s="341"/>
      <c r="X861" s="341"/>
      <c r="Y861" s="265"/>
      <c r="Z861" s="227"/>
      <c r="AA861" s="228"/>
      <c r="AB861" s="228"/>
      <c r="AC861" s="226"/>
      <c r="AD861" s="227"/>
      <c r="AE861" s="228"/>
      <c r="AF861" s="228"/>
      <c r="AG861" s="229"/>
      <c r="AH861" s="308"/>
      <c r="AI861" s="309"/>
      <c r="AJ861" s="309"/>
      <c r="AK861" s="310"/>
      <c r="AL861" s="230"/>
      <c r="AM861" s="231"/>
      <c r="AN861" s="316"/>
      <c r="AO861" s="317"/>
      <c r="AP861" s="317"/>
      <c r="AQ861" s="317"/>
      <c r="AR861" s="317"/>
      <c r="AS861" s="232"/>
      <c r="AT861" s="34"/>
      <c r="AU861" s="34"/>
      <c r="AV861" s="30">
        <f>DATE(O861+88,Q861,S861)</f>
        <v>32111</v>
      </c>
      <c r="AW861" s="170"/>
      <c r="AX861" s="172">
        <f>IF(AV861&gt;保険料計算シート!$B$12,IF(AV861&lt;保険料計算シート!$B$14,2,3),1)</f>
        <v>1</v>
      </c>
      <c r="AY861" s="29">
        <f>IF(V861="賃金で算定",1,0)</f>
        <v>0</v>
      </c>
    </row>
    <row r="862" spans="2:51" s="23" customFormat="1" ht="18" customHeight="1" x14ac:dyDescent="0.15">
      <c r="B862" s="333"/>
      <c r="C862" s="334"/>
      <c r="D862" s="334"/>
      <c r="E862" s="334"/>
      <c r="F862" s="334"/>
      <c r="G862" s="334"/>
      <c r="H862" s="334"/>
      <c r="I862" s="335"/>
      <c r="J862" s="333"/>
      <c r="K862" s="334"/>
      <c r="L862" s="334"/>
      <c r="M862" s="334"/>
      <c r="N862" s="337"/>
      <c r="O862" s="266"/>
      <c r="P862" s="258" t="s">
        <v>57</v>
      </c>
      <c r="Q862" s="267"/>
      <c r="R862" s="258" t="s">
        <v>58</v>
      </c>
      <c r="S862" s="267"/>
      <c r="T862" s="342" t="s">
        <v>60</v>
      </c>
      <c r="U862" s="343"/>
      <c r="V862" s="357"/>
      <c r="W862" s="358"/>
      <c r="X862" s="358"/>
      <c r="Y862" s="358"/>
      <c r="Z862" s="357"/>
      <c r="AA862" s="358"/>
      <c r="AB862" s="358"/>
      <c r="AC862" s="358"/>
      <c r="AD862" s="325"/>
      <c r="AE862" s="326"/>
      <c r="AF862" s="326"/>
      <c r="AG862" s="344"/>
      <c r="AH862" s="328">
        <f>V862+Z862-AD862</f>
        <v>0</v>
      </c>
      <c r="AI862" s="328"/>
      <c r="AJ862" s="328"/>
      <c r="AK862" s="329"/>
      <c r="AL862" s="314"/>
      <c r="AM862" s="315"/>
      <c r="AN862" s="306"/>
      <c r="AO862" s="307"/>
      <c r="AP862" s="307"/>
      <c r="AQ862" s="307"/>
      <c r="AR862" s="307"/>
      <c r="AS862" s="225"/>
      <c r="AT862" s="34"/>
      <c r="AU862" s="34"/>
      <c r="AV862" s="30"/>
      <c r="AW862" s="170"/>
      <c r="AX862" s="172"/>
    </row>
    <row r="863" spans="2:51" s="23" customFormat="1" ht="18" customHeight="1" x14ac:dyDescent="0.15">
      <c r="B863" s="330"/>
      <c r="C863" s="331"/>
      <c r="D863" s="331"/>
      <c r="E863" s="331"/>
      <c r="F863" s="331"/>
      <c r="G863" s="331"/>
      <c r="H863" s="331"/>
      <c r="I863" s="332"/>
      <c r="J863" s="330"/>
      <c r="K863" s="331"/>
      <c r="L863" s="331"/>
      <c r="M863" s="331"/>
      <c r="N863" s="336"/>
      <c r="O863" s="264"/>
      <c r="P863" s="260" t="s">
        <v>57</v>
      </c>
      <c r="Q863" s="259"/>
      <c r="R863" s="260" t="s">
        <v>58</v>
      </c>
      <c r="S863" s="259"/>
      <c r="T863" s="338" t="s">
        <v>59</v>
      </c>
      <c r="U863" s="339"/>
      <c r="V863" s="340"/>
      <c r="W863" s="341"/>
      <c r="X863" s="341"/>
      <c r="Y863" s="265"/>
      <c r="Z863" s="227"/>
      <c r="AA863" s="228"/>
      <c r="AB863" s="228"/>
      <c r="AC863" s="226"/>
      <c r="AD863" s="227"/>
      <c r="AE863" s="228"/>
      <c r="AF863" s="228"/>
      <c r="AG863" s="229"/>
      <c r="AH863" s="308"/>
      <c r="AI863" s="309"/>
      <c r="AJ863" s="309"/>
      <c r="AK863" s="310"/>
      <c r="AL863" s="230"/>
      <c r="AM863" s="231"/>
      <c r="AN863" s="316"/>
      <c r="AO863" s="317"/>
      <c r="AP863" s="317"/>
      <c r="AQ863" s="317"/>
      <c r="AR863" s="317"/>
      <c r="AS863" s="232"/>
      <c r="AT863" s="34"/>
      <c r="AU863" s="34"/>
      <c r="AV863" s="30">
        <f>DATE(O863+88,Q863,S863)</f>
        <v>32111</v>
      </c>
      <c r="AW863" s="170"/>
      <c r="AX863" s="172">
        <f>IF(AV863&gt;保険料計算シート!$B$12,IF(AV863&lt;保険料計算シート!$B$14,2,3),1)</f>
        <v>1</v>
      </c>
      <c r="AY863" s="29">
        <f>IF(V863="賃金で算定",1,0)</f>
        <v>0</v>
      </c>
    </row>
    <row r="864" spans="2:51" s="23" customFormat="1" ht="18" customHeight="1" x14ac:dyDescent="0.15">
      <c r="B864" s="333"/>
      <c r="C864" s="334"/>
      <c r="D864" s="334"/>
      <c r="E864" s="334"/>
      <c r="F864" s="334"/>
      <c r="G864" s="334"/>
      <c r="H864" s="334"/>
      <c r="I864" s="335"/>
      <c r="J864" s="333"/>
      <c r="K864" s="334"/>
      <c r="L864" s="334"/>
      <c r="M864" s="334"/>
      <c r="N864" s="337"/>
      <c r="O864" s="266"/>
      <c r="P864" s="258" t="s">
        <v>57</v>
      </c>
      <c r="Q864" s="267"/>
      <c r="R864" s="258" t="s">
        <v>58</v>
      </c>
      <c r="S864" s="267"/>
      <c r="T864" s="342" t="s">
        <v>60</v>
      </c>
      <c r="U864" s="343"/>
      <c r="V864" s="325"/>
      <c r="W864" s="326"/>
      <c r="X864" s="326"/>
      <c r="Y864" s="326"/>
      <c r="Z864" s="325"/>
      <c r="AA864" s="326"/>
      <c r="AB864" s="326"/>
      <c r="AC864" s="326"/>
      <c r="AD864" s="325"/>
      <c r="AE864" s="326"/>
      <c r="AF864" s="326"/>
      <c r="AG864" s="344"/>
      <c r="AH864" s="328">
        <f>V864+Z864-AD864</f>
        <v>0</v>
      </c>
      <c r="AI864" s="328"/>
      <c r="AJ864" s="328"/>
      <c r="AK864" s="329"/>
      <c r="AL864" s="314"/>
      <c r="AM864" s="315"/>
      <c r="AN864" s="306"/>
      <c r="AO864" s="307"/>
      <c r="AP864" s="307"/>
      <c r="AQ864" s="307"/>
      <c r="AR864" s="307"/>
      <c r="AS864" s="225"/>
      <c r="AT864" s="34"/>
      <c r="AU864" s="34"/>
      <c r="AV864" s="30"/>
      <c r="AW864" s="170"/>
      <c r="AX864" s="172"/>
    </row>
    <row r="865" spans="2:51" s="23" customFormat="1" ht="18" customHeight="1" x14ac:dyDescent="0.15">
      <c r="B865" s="330"/>
      <c r="C865" s="331"/>
      <c r="D865" s="331"/>
      <c r="E865" s="331"/>
      <c r="F865" s="331"/>
      <c r="G865" s="331"/>
      <c r="H865" s="331"/>
      <c r="I865" s="332"/>
      <c r="J865" s="330"/>
      <c r="K865" s="331"/>
      <c r="L865" s="331"/>
      <c r="M865" s="331"/>
      <c r="N865" s="336"/>
      <c r="O865" s="264"/>
      <c r="P865" s="260" t="s">
        <v>57</v>
      </c>
      <c r="Q865" s="259"/>
      <c r="R865" s="260" t="s">
        <v>58</v>
      </c>
      <c r="S865" s="259"/>
      <c r="T865" s="338" t="s">
        <v>59</v>
      </c>
      <c r="U865" s="339"/>
      <c r="V865" s="340"/>
      <c r="W865" s="341"/>
      <c r="X865" s="341"/>
      <c r="Y865" s="268"/>
      <c r="Z865" s="236"/>
      <c r="AA865" s="237"/>
      <c r="AB865" s="237"/>
      <c r="AC865" s="235"/>
      <c r="AD865" s="236"/>
      <c r="AE865" s="237"/>
      <c r="AF865" s="237"/>
      <c r="AG865" s="238"/>
      <c r="AH865" s="308"/>
      <c r="AI865" s="309"/>
      <c r="AJ865" s="309"/>
      <c r="AK865" s="310"/>
      <c r="AL865" s="239"/>
      <c r="AM865" s="240"/>
      <c r="AN865" s="316"/>
      <c r="AO865" s="317"/>
      <c r="AP865" s="317"/>
      <c r="AQ865" s="317"/>
      <c r="AR865" s="317"/>
      <c r="AS865" s="232"/>
      <c r="AT865" s="34"/>
      <c r="AU865" s="34"/>
      <c r="AV865" s="30">
        <f>DATE(O865+88,Q865,S865)</f>
        <v>32111</v>
      </c>
      <c r="AW865" s="170"/>
      <c r="AX865" s="172">
        <f>IF(AV865&gt;保険料計算シート!$B$12,IF(AV865&lt;保険料計算シート!$B$14,2,3),1)</f>
        <v>1</v>
      </c>
      <c r="AY865" s="29">
        <f>IF(V865="賃金で算定",1,0)</f>
        <v>0</v>
      </c>
    </row>
    <row r="866" spans="2:51" s="23" customFormat="1" ht="18" customHeight="1" x14ac:dyDescent="0.15">
      <c r="B866" s="333"/>
      <c r="C866" s="334"/>
      <c r="D866" s="334"/>
      <c r="E866" s="334"/>
      <c r="F866" s="334"/>
      <c r="G866" s="334"/>
      <c r="H866" s="334"/>
      <c r="I866" s="335"/>
      <c r="J866" s="333"/>
      <c r="K866" s="334"/>
      <c r="L866" s="334"/>
      <c r="M866" s="334"/>
      <c r="N866" s="337"/>
      <c r="O866" s="266"/>
      <c r="P866" s="258" t="s">
        <v>57</v>
      </c>
      <c r="Q866" s="267"/>
      <c r="R866" s="258" t="s">
        <v>58</v>
      </c>
      <c r="S866" s="267"/>
      <c r="T866" s="342" t="s">
        <v>60</v>
      </c>
      <c r="U866" s="343"/>
      <c r="V866" s="357"/>
      <c r="W866" s="358"/>
      <c r="X866" s="358"/>
      <c r="Y866" s="358"/>
      <c r="Z866" s="357"/>
      <c r="AA866" s="358"/>
      <c r="AB866" s="358"/>
      <c r="AC866" s="358"/>
      <c r="AD866" s="325"/>
      <c r="AE866" s="326"/>
      <c r="AF866" s="326"/>
      <c r="AG866" s="344"/>
      <c r="AH866" s="328">
        <f>V866+Z866-AD866</f>
        <v>0</v>
      </c>
      <c r="AI866" s="328"/>
      <c r="AJ866" s="328"/>
      <c r="AK866" s="329"/>
      <c r="AL866" s="314"/>
      <c r="AM866" s="315"/>
      <c r="AN866" s="306"/>
      <c r="AO866" s="307"/>
      <c r="AP866" s="307"/>
      <c r="AQ866" s="307"/>
      <c r="AR866" s="307"/>
      <c r="AS866" s="225"/>
      <c r="AT866" s="34"/>
      <c r="AU866" s="34"/>
      <c r="AV866" s="30"/>
      <c r="AW866" s="170"/>
      <c r="AX866" s="172"/>
    </row>
    <row r="867" spans="2:51" s="23" customFormat="1" ht="18" customHeight="1" x14ac:dyDescent="0.15">
      <c r="B867" s="330"/>
      <c r="C867" s="331"/>
      <c r="D867" s="331"/>
      <c r="E867" s="331"/>
      <c r="F867" s="331"/>
      <c r="G867" s="331"/>
      <c r="H867" s="331"/>
      <c r="I867" s="332"/>
      <c r="J867" s="330"/>
      <c r="K867" s="331"/>
      <c r="L867" s="331"/>
      <c r="M867" s="331"/>
      <c r="N867" s="336"/>
      <c r="O867" s="264"/>
      <c r="P867" s="260" t="s">
        <v>57</v>
      </c>
      <c r="Q867" s="259"/>
      <c r="R867" s="260" t="s">
        <v>58</v>
      </c>
      <c r="S867" s="259"/>
      <c r="T867" s="338" t="s">
        <v>59</v>
      </c>
      <c r="U867" s="339"/>
      <c r="V867" s="340"/>
      <c r="W867" s="341"/>
      <c r="X867" s="341"/>
      <c r="Y867" s="265"/>
      <c r="Z867" s="227"/>
      <c r="AA867" s="228"/>
      <c r="AB867" s="228"/>
      <c r="AC867" s="226"/>
      <c r="AD867" s="227"/>
      <c r="AE867" s="228"/>
      <c r="AF867" s="228"/>
      <c r="AG867" s="229"/>
      <c r="AH867" s="308"/>
      <c r="AI867" s="309"/>
      <c r="AJ867" s="309"/>
      <c r="AK867" s="310"/>
      <c r="AL867" s="239"/>
      <c r="AM867" s="240"/>
      <c r="AN867" s="316"/>
      <c r="AO867" s="317"/>
      <c r="AP867" s="317"/>
      <c r="AQ867" s="317"/>
      <c r="AR867" s="317"/>
      <c r="AS867" s="232"/>
      <c r="AT867" s="34"/>
      <c r="AU867" s="34"/>
      <c r="AV867" s="30">
        <f>DATE(O867+88,Q867,S867)</f>
        <v>32111</v>
      </c>
      <c r="AW867" s="170"/>
      <c r="AX867" s="172">
        <f>IF(AV867&gt;保険料計算シート!$B$12,IF(AV867&lt;保険料計算シート!$B$14,2,3),1)</f>
        <v>1</v>
      </c>
      <c r="AY867" s="29">
        <f>IF(V867="賃金で算定",1,0)</f>
        <v>0</v>
      </c>
    </row>
    <row r="868" spans="2:51" s="23" customFormat="1" ht="18" customHeight="1" x14ac:dyDescent="0.15">
      <c r="B868" s="333"/>
      <c r="C868" s="334"/>
      <c r="D868" s="334"/>
      <c r="E868" s="334"/>
      <c r="F868" s="334"/>
      <c r="G868" s="334"/>
      <c r="H868" s="334"/>
      <c r="I868" s="335"/>
      <c r="J868" s="333"/>
      <c r="K868" s="334"/>
      <c r="L868" s="334"/>
      <c r="M868" s="334"/>
      <c r="N868" s="337"/>
      <c r="O868" s="266"/>
      <c r="P868" s="258" t="s">
        <v>57</v>
      </c>
      <c r="Q868" s="267"/>
      <c r="R868" s="258" t="s">
        <v>58</v>
      </c>
      <c r="S868" s="267"/>
      <c r="T868" s="342" t="s">
        <v>60</v>
      </c>
      <c r="U868" s="343"/>
      <c r="V868" s="325"/>
      <c r="W868" s="326"/>
      <c r="X868" s="326"/>
      <c r="Y868" s="326"/>
      <c r="Z868" s="325"/>
      <c r="AA868" s="326"/>
      <c r="AB868" s="326"/>
      <c r="AC868" s="326"/>
      <c r="AD868" s="325"/>
      <c r="AE868" s="326"/>
      <c r="AF868" s="326"/>
      <c r="AG868" s="344"/>
      <c r="AH868" s="328">
        <f>V868+Z868-AD868</f>
        <v>0</v>
      </c>
      <c r="AI868" s="328"/>
      <c r="AJ868" s="328"/>
      <c r="AK868" s="329"/>
      <c r="AL868" s="314"/>
      <c r="AM868" s="315"/>
      <c r="AN868" s="306"/>
      <c r="AO868" s="307"/>
      <c r="AP868" s="307"/>
      <c r="AQ868" s="307"/>
      <c r="AR868" s="307"/>
      <c r="AS868" s="225"/>
      <c r="AT868" s="34"/>
      <c r="AU868" s="34"/>
      <c r="AV868" s="30"/>
      <c r="AW868" s="170"/>
      <c r="AX868" s="172"/>
    </row>
    <row r="869" spans="2:51" s="23" customFormat="1" ht="18" customHeight="1" x14ac:dyDescent="0.15">
      <c r="B869" s="330"/>
      <c r="C869" s="331"/>
      <c r="D869" s="331"/>
      <c r="E869" s="331"/>
      <c r="F869" s="331"/>
      <c r="G869" s="331"/>
      <c r="H869" s="331"/>
      <c r="I869" s="332"/>
      <c r="J869" s="330"/>
      <c r="K869" s="331"/>
      <c r="L869" s="331"/>
      <c r="M869" s="331"/>
      <c r="N869" s="336"/>
      <c r="O869" s="264"/>
      <c r="P869" s="260" t="s">
        <v>57</v>
      </c>
      <c r="Q869" s="259"/>
      <c r="R869" s="260" t="s">
        <v>58</v>
      </c>
      <c r="S869" s="259"/>
      <c r="T869" s="338" t="s">
        <v>59</v>
      </c>
      <c r="U869" s="339"/>
      <c r="V869" s="340"/>
      <c r="W869" s="341"/>
      <c r="X869" s="341"/>
      <c r="Y869" s="265"/>
      <c r="Z869" s="227"/>
      <c r="AA869" s="228"/>
      <c r="AB869" s="228"/>
      <c r="AC869" s="226"/>
      <c r="AD869" s="227"/>
      <c r="AE869" s="228"/>
      <c r="AF869" s="228"/>
      <c r="AG869" s="229"/>
      <c r="AH869" s="308"/>
      <c r="AI869" s="309"/>
      <c r="AJ869" s="309"/>
      <c r="AK869" s="310"/>
      <c r="AL869" s="269"/>
      <c r="AM869" s="270"/>
      <c r="AN869" s="316"/>
      <c r="AO869" s="317"/>
      <c r="AP869" s="317"/>
      <c r="AQ869" s="317"/>
      <c r="AR869" s="317"/>
      <c r="AS869" s="232"/>
      <c r="AT869" s="34"/>
      <c r="AU869" s="34"/>
      <c r="AV869" s="30">
        <f>DATE(O869+88,Q869,S869)</f>
        <v>32111</v>
      </c>
      <c r="AW869" s="170"/>
      <c r="AX869" s="172">
        <f>IF(AV869&gt;保険料計算シート!$B$12,IF(AV869&lt;保険料計算シート!$B$14,2,3),1)</f>
        <v>1</v>
      </c>
      <c r="AY869" s="29">
        <f>IF(V869="賃金で算定",1,0)</f>
        <v>0</v>
      </c>
    </row>
    <row r="870" spans="2:51" s="23" customFormat="1" ht="18" customHeight="1" x14ac:dyDescent="0.15">
      <c r="B870" s="333"/>
      <c r="C870" s="334"/>
      <c r="D870" s="334"/>
      <c r="E870" s="334"/>
      <c r="F870" s="334"/>
      <c r="G870" s="334"/>
      <c r="H870" s="334"/>
      <c r="I870" s="335"/>
      <c r="J870" s="333"/>
      <c r="K870" s="334"/>
      <c r="L870" s="334"/>
      <c r="M870" s="334"/>
      <c r="N870" s="337"/>
      <c r="O870" s="266"/>
      <c r="P870" s="258" t="s">
        <v>57</v>
      </c>
      <c r="Q870" s="267"/>
      <c r="R870" s="258" t="s">
        <v>58</v>
      </c>
      <c r="S870" s="267"/>
      <c r="T870" s="342" t="s">
        <v>60</v>
      </c>
      <c r="U870" s="343"/>
      <c r="V870" s="325"/>
      <c r="W870" s="326"/>
      <c r="X870" s="326"/>
      <c r="Y870" s="326"/>
      <c r="Z870" s="325"/>
      <c r="AA870" s="326"/>
      <c r="AB870" s="326"/>
      <c r="AC870" s="326"/>
      <c r="AD870" s="325"/>
      <c r="AE870" s="326"/>
      <c r="AF870" s="326"/>
      <c r="AG870" s="344"/>
      <c r="AH870" s="328">
        <f>V870+Z870-AD870</f>
        <v>0</v>
      </c>
      <c r="AI870" s="328"/>
      <c r="AJ870" s="328"/>
      <c r="AK870" s="329"/>
      <c r="AL870" s="314"/>
      <c r="AM870" s="315"/>
      <c r="AN870" s="306"/>
      <c r="AO870" s="307"/>
      <c r="AP870" s="307"/>
      <c r="AQ870" s="307"/>
      <c r="AR870" s="307"/>
      <c r="AS870" s="225"/>
      <c r="AT870" s="34"/>
      <c r="AU870" s="34"/>
      <c r="AV870" s="30"/>
      <c r="AW870" s="170"/>
      <c r="AX870" s="172"/>
    </row>
    <row r="871" spans="2:51" s="23" customFormat="1" ht="18" customHeight="1" x14ac:dyDescent="0.15">
      <c r="B871" s="330"/>
      <c r="C871" s="331"/>
      <c r="D871" s="331"/>
      <c r="E871" s="331"/>
      <c r="F871" s="331"/>
      <c r="G871" s="331"/>
      <c r="H871" s="331"/>
      <c r="I871" s="332"/>
      <c r="J871" s="330"/>
      <c r="K871" s="331"/>
      <c r="L871" s="331"/>
      <c r="M871" s="331"/>
      <c r="N871" s="336"/>
      <c r="O871" s="264"/>
      <c r="P871" s="260" t="s">
        <v>57</v>
      </c>
      <c r="Q871" s="259"/>
      <c r="R871" s="260" t="s">
        <v>58</v>
      </c>
      <c r="S871" s="259"/>
      <c r="T871" s="338" t="s">
        <v>59</v>
      </c>
      <c r="U871" s="339"/>
      <c r="V871" s="340"/>
      <c r="W871" s="341"/>
      <c r="X871" s="341"/>
      <c r="Y871" s="265"/>
      <c r="Z871" s="227"/>
      <c r="AA871" s="228"/>
      <c r="AB871" s="228"/>
      <c r="AC871" s="226"/>
      <c r="AD871" s="227"/>
      <c r="AE871" s="228"/>
      <c r="AF871" s="228"/>
      <c r="AG871" s="229"/>
      <c r="AH871" s="308"/>
      <c r="AI871" s="309"/>
      <c r="AJ871" s="309"/>
      <c r="AK871" s="310"/>
      <c r="AL871" s="271"/>
      <c r="AM871" s="272"/>
      <c r="AN871" s="316"/>
      <c r="AO871" s="317"/>
      <c r="AP871" s="317"/>
      <c r="AQ871" s="317"/>
      <c r="AR871" s="317"/>
      <c r="AS871" s="232"/>
      <c r="AT871" s="34"/>
      <c r="AU871" s="34"/>
      <c r="AV871" s="30">
        <f>DATE(O871+88,Q871,S871)</f>
        <v>32111</v>
      </c>
      <c r="AW871" s="170"/>
      <c r="AX871" s="172">
        <f>IF(AV871&gt;保険料計算シート!$B$12,IF(AV871&lt;保険料計算シート!$B$14,2,3),1)</f>
        <v>1</v>
      </c>
      <c r="AY871" s="29">
        <f>IF(V871="賃金で算定",1,0)</f>
        <v>0</v>
      </c>
    </row>
    <row r="872" spans="2:51" s="23" customFormat="1" ht="18" customHeight="1" x14ac:dyDescent="0.15">
      <c r="B872" s="333"/>
      <c r="C872" s="334"/>
      <c r="D872" s="334"/>
      <c r="E872" s="334"/>
      <c r="F872" s="334"/>
      <c r="G872" s="334"/>
      <c r="H872" s="334"/>
      <c r="I872" s="335"/>
      <c r="J872" s="333"/>
      <c r="K872" s="334"/>
      <c r="L872" s="334"/>
      <c r="M872" s="334"/>
      <c r="N872" s="337"/>
      <c r="O872" s="266"/>
      <c r="P872" s="258" t="s">
        <v>57</v>
      </c>
      <c r="Q872" s="267"/>
      <c r="R872" s="258" t="s">
        <v>58</v>
      </c>
      <c r="S872" s="267"/>
      <c r="T872" s="342" t="s">
        <v>60</v>
      </c>
      <c r="U872" s="343"/>
      <c r="V872" s="325"/>
      <c r="W872" s="326"/>
      <c r="X872" s="326"/>
      <c r="Y872" s="326"/>
      <c r="Z872" s="325"/>
      <c r="AA872" s="326"/>
      <c r="AB872" s="326"/>
      <c r="AC872" s="326"/>
      <c r="AD872" s="325"/>
      <c r="AE872" s="326"/>
      <c r="AF872" s="326"/>
      <c r="AG872" s="344"/>
      <c r="AH872" s="328">
        <f>V872+Z872-AD872</f>
        <v>0</v>
      </c>
      <c r="AI872" s="328"/>
      <c r="AJ872" s="328"/>
      <c r="AK872" s="329"/>
      <c r="AL872" s="314"/>
      <c r="AM872" s="315"/>
      <c r="AN872" s="306"/>
      <c r="AO872" s="307"/>
      <c r="AP872" s="307"/>
      <c r="AQ872" s="307"/>
      <c r="AR872" s="307"/>
      <c r="AS872" s="225"/>
      <c r="AT872" s="34"/>
      <c r="AU872" s="34"/>
      <c r="AV872" s="30"/>
      <c r="AW872" s="170"/>
      <c r="AX872" s="172"/>
    </row>
    <row r="873" spans="2:51" s="23" customFormat="1" ht="18" customHeight="1" x14ac:dyDescent="0.15">
      <c r="B873" s="330"/>
      <c r="C873" s="331"/>
      <c r="D873" s="331"/>
      <c r="E873" s="331"/>
      <c r="F873" s="331"/>
      <c r="G873" s="331"/>
      <c r="H873" s="331"/>
      <c r="I873" s="332"/>
      <c r="J873" s="330"/>
      <c r="K873" s="331"/>
      <c r="L873" s="331"/>
      <c r="M873" s="331"/>
      <c r="N873" s="336"/>
      <c r="O873" s="264"/>
      <c r="P873" s="260" t="s">
        <v>57</v>
      </c>
      <c r="Q873" s="259"/>
      <c r="R873" s="260" t="s">
        <v>58</v>
      </c>
      <c r="S873" s="259"/>
      <c r="T873" s="338" t="s">
        <v>59</v>
      </c>
      <c r="U873" s="339"/>
      <c r="V873" s="340"/>
      <c r="W873" s="341"/>
      <c r="X873" s="341"/>
      <c r="Y873" s="265"/>
      <c r="Z873" s="227"/>
      <c r="AA873" s="228"/>
      <c r="AB873" s="228"/>
      <c r="AC873" s="226"/>
      <c r="AD873" s="227"/>
      <c r="AE873" s="228"/>
      <c r="AF873" s="228"/>
      <c r="AG873" s="229"/>
      <c r="AH873" s="308"/>
      <c r="AI873" s="309"/>
      <c r="AJ873" s="309"/>
      <c r="AK873" s="310"/>
      <c r="AL873" s="269"/>
      <c r="AM873" s="270"/>
      <c r="AN873" s="316"/>
      <c r="AO873" s="317"/>
      <c r="AP873" s="317"/>
      <c r="AQ873" s="317"/>
      <c r="AR873" s="317"/>
      <c r="AS873" s="232"/>
      <c r="AT873" s="34"/>
      <c r="AU873" s="34"/>
      <c r="AV873" s="30">
        <f>DATE(O873+88,Q873,S873)</f>
        <v>32111</v>
      </c>
      <c r="AW873" s="170"/>
      <c r="AX873" s="172">
        <f>IF(AV873&gt;保険料計算シート!$B$12,IF(AV873&lt;保険料計算シート!$B$14,2,3),1)</f>
        <v>1</v>
      </c>
      <c r="AY873" s="29">
        <f>IF(V873="賃金で算定",1,0)</f>
        <v>0</v>
      </c>
    </row>
    <row r="874" spans="2:51" s="23" customFormat="1" ht="18" customHeight="1" x14ac:dyDescent="0.15">
      <c r="B874" s="333"/>
      <c r="C874" s="334"/>
      <c r="D874" s="334"/>
      <c r="E874" s="334"/>
      <c r="F874" s="334"/>
      <c r="G874" s="334"/>
      <c r="H874" s="334"/>
      <c r="I874" s="335"/>
      <c r="J874" s="333"/>
      <c r="K874" s="334"/>
      <c r="L874" s="334"/>
      <c r="M874" s="334"/>
      <c r="N874" s="337"/>
      <c r="O874" s="266"/>
      <c r="P874" s="258" t="s">
        <v>57</v>
      </c>
      <c r="Q874" s="267"/>
      <c r="R874" s="258" t="s">
        <v>58</v>
      </c>
      <c r="S874" s="267"/>
      <c r="T874" s="342" t="s">
        <v>60</v>
      </c>
      <c r="U874" s="343"/>
      <c r="V874" s="325"/>
      <c r="W874" s="326"/>
      <c r="X874" s="326"/>
      <c r="Y874" s="326"/>
      <c r="Z874" s="325"/>
      <c r="AA874" s="326"/>
      <c r="AB874" s="326"/>
      <c r="AC874" s="326"/>
      <c r="AD874" s="325"/>
      <c r="AE874" s="326"/>
      <c r="AF874" s="326"/>
      <c r="AG874" s="344"/>
      <c r="AH874" s="328">
        <f>V874+Z874-AD874</f>
        <v>0</v>
      </c>
      <c r="AI874" s="328"/>
      <c r="AJ874" s="328"/>
      <c r="AK874" s="329"/>
      <c r="AL874" s="314"/>
      <c r="AM874" s="315"/>
      <c r="AN874" s="306"/>
      <c r="AO874" s="307"/>
      <c r="AP874" s="307"/>
      <c r="AQ874" s="307"/>
      <c r="AR874" s="307"/>
      <c r="AS874" s="225"/>
      <c r="AT874" s="34"/>
      <c r="AU874" s="34"/>
      <c r="AV874" s="30"/>
      <c r="AW874" s="170"/>
      <c r="AX874" s="172"/>
    </row>
    <row r="875" spans="2:51" s="23" customFormat="1" ht="18" customHeight="1" x14ac:dyDescent="0.15">
      <c r="B875" s="330"/>
      <c r="C875" s="331"/>
      <c r="D875" s="331"/>
      <c r="E875" s="331"/>
      <c r="F875" s="331"/>
      <c r="G875" s="331"/>
      <c r="H875" s="331"/>
      <c r="I875" s="332"/>
      <c r="J875" s="330"/>
      <c r="K875" s="331"/>
      <c r="L875" s="331"/>
      <c r="M875" s="331"/>
      <c r="N875" s="336"/>
      <c r="O875" s="264"/>
      <c r="P875" s="260" t="s">
        <v>57</v>
      </c>
      <c r="Q875" s="259"/>
      <c r="R875" s="260" t="s">
        <v>58</v>
      </c>
      <c r="S875" s="259"/>
      <c r="T875" s="338" t="s">
        <v>59</v>
      </c>
      <c r="U875" s="339"/>
      <c r="V875" s="340"/>
      <c r="W875" s="341"/>
      <c r="X875" s="341"/>
      <c r="Y875" s="265"/>
      <c r="Z875" s="227"/>
      <c r="AA875" s="228"/>
      <c r="AB875" s="228"/>
      <c r="AC875" s="226"/>
      <c r="AD875" s="227"/>
      <c r="AE875" s="228"/>
      <c r="AF875" s="228"/>
      <c r="AG875" s="229"/>
      <c r="AH875" s="308"/>
      <c r="AI875" s="309"/>
      <c r="AJ875" s="309"/>
      <c r="AK875" s="310"/>
      <c r="AL875" s="269"/>
      <c r="AM875" s="270"/>
      <c r="AN875" s="316"/>
      <c r="AO875" s="317"/>
      <c r="AP875" s="317"/>
      <c r="AQ875" s="317"/>
      <c r="AR875" s="317"/>
      <c r="AS875" s="232"/>
      <c r="AT875" s="34"/>
      <c r="AU875" s="34"/>
      <c r="AV875" s="30">
        <f>DATE(O875+88,Q875,S875)</f>
        <v>32111</v>
      </c>
      <c r="AW875" s="170"/>
      <c r="AX875" s="172">
        <f>IF(AV875&gt;保険料計算シート!$B$12,IF(AV875&lt;保険料計算シート!$B$14,2,3),1)</f>
        <v>1</v>
      </c>
      <c r="AY875" s="29">
        <f>IF(V875="賃金で算定",1,0)</f>
        <v>0</v>
      </c>
    </row>
    <row r="876" spans="2:51" s="23" customFormat="1" ht="18" customHeight="1" x14ac:dyDescent="0.15">
      <c r="B876" s="333"/>
      <c r="C876" s="334"/>
      <c r="D876" s="334"/>
      <c r="E876" s="334"/>
      <c r="F876" s="334"/>
      <c r="G876" s="334"/>
      <c r="H876" s="334"/>
      <c r="I876" s="335"/>
      <c r="J876" s="333"/>
      <c r="K876" s="334"/>
      <c r="L876" s="334"/>
      <c r="M876" s="334"/>
      <c r="N876" s="337"/>
      <c r="O876" s="266"/>
      <c r="P876" s="273" t="s">
        <v>57</v>
      </c>
      <c r="Q876" s="267"/>
      <c r="R876" s="258" t="s">
        <v>58</v>
      </c>
      <c r="S876" s="267"/>
      <c r="T876" s="342" t="s">
        <v>60</v>
      </c>
      <c r="U876" s="343"/>
      <c r="V876" s="325"/>
      <c r="W876" s="326"/>
      <c r="X876" s="326"/>
      <c r="Y876" s="326"/>
      <c r="Z876" s="325"/>
      <c r="AA876" s="326"/>
      <c r="AB876" s="326"/>
      <c r="AC876" s="326"/>
      <c r="AD876" s="325"/>
      <c r="AE876" s="326"/>
      <c r="AF876" s="326"/>
      <c r="AG876" s="344"/>
      <c r="AH876" s="328">
        <f>V876+Z876-AD876</f>
        <v>0</v>
      </c>
      <c r="AI876" s="328"/>
      <c r="AJ876" s="328"/>
      <c r="AK876" s="329"/>
      <c r="AL876" s="314"/>
      <c r="AM876" s="315"/>
      <c r="AN876" s="306"/>
      <c r="AO876" s="307"/>
      <c r="AP876" s="307"/>
      <c r="AQ876" s="307"/>
      <c r="AR876" s="307"/>
      <c r="AS876" s="225"/>
      <c r="AT876" s="34"/>
      <c r="AU876" s="34"/>
      <c r="AV876" s="30"/>
      <c r="AW876" s="170"/>
      <c r="AX876" s="172"/>
    </row>
    <row r="877" spans="2:51" s="23" customFormat="1" ht="18" customHeight="1" x14ac:dyDescent="0.15">
      <c r="B877" s="345" t="s">
        <v>174</v>
      </c>
      <c r="C877" s="346"/>
      <c r="D877" s="346"/>
      <c r="E877" s="347"/>
      <c r="F877" s="351" t="s">
        <v>82</v>
      </c>
      <c r="G877" s="352"/>
      <c r="H877" s="352"/>
      <c r="I877" s="352"/>
      <c r="J877" s="352"/>
      <c r="K877" s="352"/>
      <c r="L877" s="352"/>
      <c r="M877" s="352"/>
      <c r="N877" s="353"/>
      <c r="O877" s="345" t="s">
        <v>62</v>
      </c>
      <c r="P877" s="346"/>
      <c r="Q877" s="346"/>
      <c r="R877" s="346"/>
      <c r="S877" s="346"/>
      <c r="T877" s="346"/>
      <c r="U877" s="347"/>
      <c r="V877" s="308"/>
      <c r="W877" s="309"/>
      <c r="X877" s="309"/>
      <c r="Y877" s="310"/>
      <c r="Z877" s="227"/>
      <c r="AA877" s="228"/>
      <c r="AB877" s="228"/>
      <c r="AC877" s="226"/>
      <c r="AD877" s="227"/>
      <c r="AE877" s="228"/>
      <c r="AF877" s="228"/>
      <c r="AG877" s="226"/>
      <c r="AH877" s="311"/>
      <c r="AI877" s="312"/>
      <c r="AJ877" s="312"/>
      <c r="AK877" s="313"/>
      <c r="AL877" s="230"/>
      <c r="AM877" s="231"/>
      <c r="AN877" s="308"/>
      <c r="AO877" s="309"/>
      <c r="AP877" s="309"/>
      <c r="AQ877" s="309"/>
      <c r="AR877" s="309"/>
      <c r="AS877" s="232"/>
      <c r="AT877" s="34"/>
      <c r="AU877" s="34"/>
      <c r="AX877" s="172"/>
    </row>
    <row r="878" spans="2:51" s="23" customFormat="1" ht="18" customHeight="1" x14ac:dyDescent="0.15">
      <c r="B878" s="348"/>
      <c r="C878" s="349"/>
      <c r="D878" s="349"/>
      <c r="E878" s="350"/>
      <c r="F878" s="354"/>
      <c r="G878" s="355"/>
      <c r="H878" s="355"/>
      <c r="I878" s="355"/>
      <c r="J878" s="355"/>
      <c r="K878" s="355"/>
      <c r="L878" s="355"/>
      <c r="M878" s="355"/>
      <c r="N878" s="356"/>
      <c r="O878" s="348"/>
      <c r="P878" s="349"/>
      <c r="Q878" s="349"/>
      <c r="R878" s="349"/>
      <c r="S878" s="349"/>
      <c r="T878" s="349"/>
      <c r="U878" s="350"/>
      <c r="V878" s="306"/>
      <c r="W878" s="307"/>
      <c r="X878" s="307"/>
      <c r="Y878" s="324"/>
      <c r="Z878" s="306"/>
      <c r="AA878" s="307"/>
      <c r="AB878" s="307"/>
      <c r="AC878" s="307"/>
      <c r="AD878" s="306"/>
      <c r="AE878" s="307"/>
      <c r="AF878" s="307"/>
      <c r="AG878" s="307"/>
      <c r="AH878" s="306"/>
      <c r="AI878" s="307"/>
      <c r="AJ878" s="307"/>
      <c r="AK878" s="307"/>
      <c r="AL878" s="241"/>
      <c r="AM878" s="242"/>
      <c r="AN878" s="306"/>
      <c r="AO878" s="307"/>
      <c r="AP878" s="307"/>
      <c r="AQ878" s="307"/>
      <c r="AR878" s="307"/>
      <c r="AS878" s="225"/>
      <c r="AT878" s="34"/>
      <c r="AU878" s="164">
        <f>IF(OR(AN878&gt;0,AN918&gt;0),1,0)</f>
        <v>0</v>
      </c>
      <c r="AX878" s="172"/>
    </row>
    <row r="879" spans="2:51" s="23" customFormat="1" ht="18" customHeight="1" x14ac:dyDescent="0.15">
      <c r="B879" s="254"/>
      <c r="C879" s="254"/>
      <c r="D879" s="254"/>
      <c r="E879" s="254"/>
      <c r="F879" s="254"/>
      <c r="G879" s="254"/>
      <c r="H879" s="254"/>
      <c r="I879" s="254"/>
      <c r="J879" s="254"/>
      <c r="K879" s="254"/>
      <c r="L879" s="254"/>
      <c r="M879" s="254"/>
      <c r="N879" s="254"/>
      <c r="O879" s="254"/>
      <c r="P879" s="254"/>
      <c r="Q879" s="254"/>
      <c r="R879" s="254"/>
      <c r="S879" s="254"/>
      <c r="T879" s="254"/>
      <c r="U879" s="254"/>
      <c r="V879" s="254"/>
      <c r="W879" s="254"/>
      <c r="X879" s="254"/>
      <c r="Y879" s="254"/>
      <c r="Z879" s="254"/>
      <c r="AA879" s="254"/>
      <c r="AB879" s="254"/>
      <c r="AC879" s="254"/>
      <c r="AD879" s="254"/>
      <c r="AE879" s="254"/>
      <c r="AF879" s="254"/>
      <c r="AG879" s="254"/>
      <c r="AH879" s="254"/>
      <c r="AI879" s="254"/>
      <c r="AJ879" s="254"/>
      <c r="AK879" s="254"/>
      <c r="AL879" s="254"/>
      <c r="AM879" s="254"/>
      <c r="AN879" s="288">
        <f>IF(AN877=0,0,AN877+AN878)</f>
        <v>0</v>
      </c>
      <c r="AO879" s="288"/>
      <c r="AP879" s="288"/>
      <c r="AQ879" s="288"/>
      <c r="AR879" s="288"/>
      <c r="AS879" s="276"/>
      <c r="AT879" s="34"/>
      <c r="AU879" s="34"/>
      <c r="AX879" s="172"/>
    </row>
    <row r="880" spans="2:51" s="23" customFormat="1" ht="31.5" customHeight="1" x14ac:dyDescent="0.15">
      <c r="B880" s="254"/>
      <c r="C880" s="254"/>
      <c r="D880" s="254"/>
      <c r="E880" s="254"/>
      <c r="F880" s="254"/>
      <c r="G880" s="254"/>
      <c r="H880" s="254"/>
      <c r="I880" s="254"/>
      <c r="J880" s="254"/>
      <c r="K880" s="254"/>
      <c r="L880" s="254"/>
      <c r="M880" s="254"/>
      <c r="N880" s="254"/>
      <c r="O880" s="254"/>
      <c r="P880" s="254"/>
      <c r="Q880" s="254"/>
      <c r="R880" s="254"/>
      <c r="S880" s="254"/>
      <c r="T880" s="254"/>
      <c r="U880" s="254"/>
      <c r="V880" s="254"/>
      <c r="W880" s="254"/>
      <c r="X880" s="254"/>
      <c r="Y880" s="254"/>
      <c r="Z880" s="254"/>
      <c r="AA880" s="254"/>
      <c r="AB880" s="254"/>
      <c r="AC880" s="254"/>
      <c r="AD880" s="254"/>
      <c r="AE880" s="254"/>
      <c r="AF880" s="254"/>
      <c r="AG880" s="254"/>
      <c r="AH880" s="254"/>
      <c r="AI880" s="254"/>
      <c r="AJ880" s="254"/>
      <c r="AK880" s="254"/>
      <c r="AL880" s="254"/>
      <c r="AM880" s="254"/>
      <c r="AN880" s="277"/>
      <c r="AO880" s="277"/>
      <c r="AP880" s="277"/>
      <c r="AQ880" s="277"/>
      <c r="AR880" s="277"/>
      <c r="AS880" s="276"/>
      <c r="AT880" s="34"/>
      <c r="AU880" s="34"/>
      <c r="AX880" s="172"/>
    </row>
    <row r="881" spans="2:50" s="23" customFormat="1" ht="7.5" customHeight="1" x14ac:dyDescent="0.15">
      <c r="B881" s="254"/>
      <c r="C881" s="254"/>
      <c r="D881" s="254"/>
      <c r="E881" s="254"/>
      <c r="F881" s="254"/>
      <c r="G881" s="254"/>
      <c r="H881" s="254"/>
      <c r="I881" s="254"/>
      <c r="J881" s="254"/>
      <c r="K881" s="254"/>
      <c r="L881" s="254"/>
      <c r="M881" s="254"/>
      <c r="N881" s="254"/>
      <c r="O881" s="254"/>
      <c r="P881" s="254"/>
      <c r="Q881" s="254"/>
      <c r="R881" s="254"/>
      <c r="S881" s="254"/>
      <c r="T881" s="254"/>
      <c r="U881" s="254"/>
      <c r="V881" s="254"/>
      <c r="W881" s="254"/>
      <c r="X881" s="278"/>
      <c r="Y881" s="278"/>
      <c r="Z881" s="276"/>
      <c r="AA881" s="276"/>
      <c r="AB881" s="276"/>
      <c r="AC881" s="276"/>
      <c r="AD881" s="276"/>
      <c r="AE881" s="276"/>
      <c r="AF881" s="276"/>
      <c r="AG881" s="276"/>
      <c r="AH881" s="276"/>
      <c r="AI881" s="276"/>
      <c r="AJ881" s="276"/>
      <c r="AK881" s="276"/>
      <c r="AL881" s="276"/>
      <c r="AM881" s="276"/>
      <c r="AN881" s="276"/>
      <c r="AO881" s="276"/>
      <c r="AP881" s="276"/>
      <c r="AQ881" s="276"/>
      <c r="AR881" s="276"/>
      <c r="AS881" s="276"/>
      <c r="AT881" s="1"/>
      <c r="AU881" s="1"/>
      <c r="AX881" s="172"/>
    </row>
    <row r="882" spans="2:50" s="23" customFormat="1" ht="10.5" customHeight="1" x14ac:dyDescent="0.15">
      <c r="B882" s="254"/>
      <c r="C882" s="254"/>
      <c r="D882" s="254"/>
      <c r="E882" s="254"/>
      <c r="F882" s="254"/>
      <c r="G882" s="254"/>
      <c r="H882" s="254"/>
      <c r="I882" s="254"/>
      <c r="J882" s="254"/>
      <c r="K882" s="254"/>
      <c r="L882" s="254"/>
      <c r="M882" s="254"/>
      <c r="N882" s="254"/>
      <c r="O882" s="254"/>
      <c r="P882" s="254"/>
      <c r="Q882" s="254"/>
      <c r="R882" s="254"/>
      <c r="S882" s="254"/>
      <c r="T882" s="254"/>
      <c r="U882" s="254"/>
      <c r="V882" s="254"/>
      <c r="W882" s="254"/>
      <c r="X882" s="278"/>
      <c r="Y882" s="278"/>
      <c r="Z882" s="276"/>
      <c r="AA882" s="276"/>
      <c r="AB882" s="276"/>
      <c r="AC882" s="276"/>
      <c r="AD882" s="276"/>
      <c r="AE882" s="276"/>
      <c r="AF882" s="276"/>
      <c r="AG882" s="276"/>
      <c r="AH882" s="276"/>
      <c r="AI882" s="276"/>
      <c r="AJ882" s="276"/>
      <c r="AK882" s="276"/>
      <c r="AL882" s="276"/>
      <c r="AM882" s="276"/>
      <c r="AN882" s="276"/>
      <c r="AO882" s="276"/>
      <c r="AP882" s="276"/>
      <c r="AQ882" s="276"/>
      <c r="AR882" s="276"/>
      <c r="AS882" s="276"/>
      <c r="AT882" s="1"/>
      <c r="AU882" s="1"/>
      <c r="AX882" s="172"/>
    </row>
    <row r="883" spans="2:50" s="23" customFormat="1" ht="5.25" customHeight="1" x14ac:dyDescent="0.15">
      <c r="B883" s="254"/>
      <c r="C883" s="254"/>
      <c r="D883" s="254"/>
      <c r="E883" s="254"/>
      <c r="F883" s="254"/>
      <c r="G883" s="254"/>
      <c r="H883" s="254"/>
      <c r="I883" s="254"/>
      <c r="J883" s="254"/>
      <c r="K883" s="254"/>
      <c r="L883" s="254"/>
      <c r="M883" s="254"/>
      <c r="N883" s="254"/>
      <c r="O883" s="254"/>
      <c r="P883" s="254"/>
      <c r="Q883" s="254"/>
      <c r="R883" s="254"/>
      <c r="S883" s="254"/>
      <c r="T883" s="254"/>
      <c r="U883" s="254"/>
      <c r="V883" s="254"/>
      <c r="W883" s="254"/>
      <c r="X883" s="278"/>
      <c r="Y883" s="278"/>
      <c r="Z883" s="276"/>
      <c r="AA883" s="276"/>
      <c r="AB883" s="276"/>
      <c r="AC883" s="276"/>
      <c r="AD883" s="276"/>
      <c r="AE883" s="276"/>
      <c r="AF883" s="276"/>
      <c r="AG883" s="276"/>
      <c r="AH883" s="276"/>
      <c r="AI883" s="276"/>
      <c r="AJ883" s="276"/>
      <c r="AK883" s="276"/>
      <c r="AL883" s="276"/>
      <c r="AM883" s="276"/>
      <c r="AN883" s="276"/>
      <c r="AO883" s="276"/>
      <c r="AP883" s="276"/>
      <c r="AQ883" s="276"/>
      <c r="AR883" s="276"/>
      <c r="AS883" s="276"/>
      <c r="AT883" s="1"/>
      <c r="AU883" s="1"/>
      <c r="AX883" s="172"/>
    </row>
    <row r="884" spans="2:50" s="23" customFormat="1" ht="5.25" customHeight="1" x14ac:dyDescent="0.15">
      <c r="B884" s="254"/>
      <c r="C884" s="254"/>
      <c r="D884" s="254"/>
      <c r="E884" s="254"/>
      <c r="F884" s="254"/>
      <c r="G884" s="254"/>
      <c r="H884" s="254"/>
      <c r="I884" s="254"/>
      <c r="J884" s="254"/>
      <c r="K884" s="254"/>
      <c r="L884" s="254"/>
      <c r="M884" s="254"/>
      <c r="N884" s="254"/>
      <c r="O884" s="254"/>
      <c r="P884" s="254"/>
      <c r="Q884" s="254"/>
      <c r="R884" s="254"/>
      <c r="S884" s="254"/>
      <c r="T884" s="254"/>
      <c r="U884" s="254"/>
      <c r="V884" s="254"/>
      <c r="W884" s="254"/>
      <c r="X884" s="278"/>
      <c r="Y884" s="278"/>
      <c r="Z884" s="276"/>
      <c r="AA884" s="276"/>
      <c r="AB884" s="276"/>
      <c r="AC884" s="276"/>
      <c r="AD884" s="276"/>
      <c r="AE884" s="276"/>
      <c r="AF884" s="276"/>
      <c r="AG884" s="276"/>
      <c r="AH884" s="276"/>
      <c r="AI884" s="276"/>
      <c r="AJ884" s="276"/>
      <c r="AK884" s="276"/>
      <c r="AL884" s="276"/>
      <c r="AM884" s="276"/>
      <c r="AN884" s="276"/>
      <c r="AO884" s="276"/>
      <c r="AP884" s="276"/>
      <c r="AQ884" s="276"/>
      <c r="AR884" s="276"/>
      <c r="AS884" s="276"/>
      <c r="AT884" s="1"/>
      <c r="AU884" s="1"/>
      <c r="AX884" s="172"/>
    </row>
    <row r="885" spans="2:50" s="23" customFormat="1" ht="5.25" customHeight="1" x14ac:dyDescent="0.15">
      <c r="B885" s="254"/>
      <c r="C885" s="254"/>
      <c r="D885" s="254"/>
      <c r="E885" s="254"/>
      <c r="F885" s="254"/>
      <c r="G885" s="254"/>
      <c r="H885" s="254"/>
      <c r="I885" s="254"/>
      <c r="J885" s="254"/>
      <c r="K885" s="254"/>
      <c r="L885" s="254"/>
      <c r="M885" s="254"/>
      <c r="N885" s="254"/>
      <c r="O885" s="254"/>
      <c r="P885" s="254"/>
      <c r="Q885" s="254"/>
      <c r="R885" s="254"/>
      <c r="S885" s="254"/>
      <c r="T885" s="254"/>
      <c r="U885" s="254"/>
      <c r="V885" s="254"/>
      <c r="W885" s="254"/>
      <c r="X885" s="278"/>
      <c r="Y885" s="278"/>
      <c r="Z885" s="276"/>
      <c r="AA885" s="276"/>
      <c r="AB885" s="276"/>
      <c r="AC885" s="276"/>
      <c r="AD885" s="276"/>
      <c r="AE885" s="276"/>
      <c r="AF885" s="276"/>
      <c r="AG885" s="276"/>
      <c r="AH885" s="276"/>
      <c r="AI885" s="276"/>
      <c r="AJ885" s="276"/>
      <c r="AK885" s="276"/>
      <c r="AL885" s="276"/>
      <c r="AM885" s="276"/>
      <c r="AN885" s="276"/>
      <c r="AO885" s="276"/>
      <c r="AP885" s="276"/>
      <c r="AQ885" s="276"/>
      <c r="AR885" s="276"/>
      <c r="AS885" s="276"/>
      <c r="AT885" s="1"/>
      <c r="AU885" s="1"/>
      <c r="AX885" s="172"/>
    </row>
    <row r="886" spans="2:50" s="23" customFormat="1" ht="5.25" customHeight="1" x14ac:dyDescent="0.15">
      <c r="B886" s="254"/>
      <c r="C886" s="254"/>
      <c r="D886" s="254"/>
      <c r="E886" s="254"/>
      <c r="F886" s="254"/>
      <c r="G886" s="254"/>
      <c r="H886" s="254"/>
      <c r="I886" s="254"/>
      <c r="J886" s="254"/>
      <c r="K886" s="254"/>
      <c r="L886" s="254"/>
      <c r="M886" s="254"/>
      <c r="N886" s="254"/>
      <c r="O886" s="254"/>
      <c r="P886" s="254"/>
      <c r="Q886" s="254"/>
      <c r="R886" s="254"/>
      <c r="S886" s="254"/>
      <c r="T886" s="254"/>
      <c r="U886" s="254"/>
      <c r="V886" s="254"/>
      <c r="W886" s="254"/>
      <c r="X886" s="278"/>
      <c r="Y886" s="278"/>
      <c r="Z886" s="276"/>
      <c r="AA886" s="276"/>
      <c r="AB886" s="276"/>
      <c r="AC886" s="276"/>
      <c r="AD886" s="276"/>
      <c r="AE886" s="276"/>
      <c r="AF886" s="276"/>
      <c r="AG886" s="276"/>
      <c r="AH886" s="276"/>
      <c r="AI886" s="276"/>
      <c r="AJ886" s="276"/>
      <c r="AK886" s="276"/>
      <c r="AL886" s="276"/>
      <c r="AM886" s="276"/>
      <c r="AN886" s="276"/>
      <c r="AO886" s="276"/>
      <c r="AP886" s="276"/>
      <c r="AQ886" s="276"/>
      <c r="AR886" s="276"/>
      <c r="AS886" s="276"/>
      <c r="AT886" s="1"/>
      <c r="AU886" s="1"/>
      <c r="AX886" s="172"/>
    </row>
    <row r="887" spans="2:50" s="23" customFormat="1" ht="17.25" customHeight="1" x14ac:dyDescent="0.15">
      <c r="B887" s="279" t="s">
        <v>72</v>
      </c>
      <c r="C887" s="254"/>
      <c r="D887" s="254"/>
      <c r="E887" s="254"/>
      <c r="F887" s="254"/>
      <c r="G887" s="254"/>
      <c r="H887" s="254"/>
      <c r="I887" s="254"/>
      <c r="J887" s="254"/>
      <c r="K887" s="254"/>
      <c r="L887" s="276"/>
      <c r="M887" s="276"/>
      <c r="N887" s="276"/>
      <c r="O887" s="276"/>
      <c r="P887" s="276"/>
      <c r="Q887" s="276"/>
      <c r="R887" s="276"/>
      <c r="S887" s="280"/>
      <c r="T887" s="280"/>
      <c r="U887" s="280"/>
      <c r="V887" s="280"/>
      <c r="W887" s="280"/>
      <c r="X887" s="276"/>
      <c r="Y887" s="276"/>
      <c r="Z887" s="276"/>
      <c r="AA887" s="276"/>
      <c r="AB887" s="276"/>
      <c r="AC887" s="276"/>
      <c r="AD887" s="254"/>
      <c r="AE887" s="254"/>
      <c r="AF887" s="254"/>
      <c r="AG887" s="254"/>
      <c r="AH887" s="254"/>
      <c r="AI887" s="254"/>
      <c r="AJ887" s="254"/>
      <c r="AK887" s="254"/>
      <c r="AL887" s="281"/>
      <c r="AM887" s="281"/>
      <c r="AN887" s="281"/>
      <c r="AO887" s="281"/>
      <c r="AP887" s="254"/>
      <c r="AQ887" s="254"/>
      <c r="AR887" s="254"/>
      <c r="AS887" s="254"/>
      <c r="AX887" s="172"/>
    </row>
    <row r="888" spans="2:50" s="23" customFormat="1" ht="12.75" customHeight="1" x14ac:dyDescent="0.15">
      <c r="B888" s="254"/>
      <c r="C888" s="254"/>
      <c r="D888" s="254"/>
      <c r="E888" s="254"/>
      <c r="F888" s="254"/>
      <c r="G888" s="254"/>
      <c r="H888" s="254"/>
      <c r="I888" s="254"/>
      <c r="J888" s="254"/>
      <c r="K888" s="254"/>
      <c r="L888" s="276"/>
      <c r="M888" s="282"/>
      <c r="N888" s="282"/>
      <c r="O888" s="282"/>
      <c r="P888" s="282"/>
      <c r="Q888" s="282"/>
      <c r="R888" s="282"/>
      <c r="S888" s="282"/>
      <c r="T888" s="283"/>
      <c r="U888" s="283"/>
      <c r="V888" s="283"/>
      <c r="W888" s="283"/>
      <c r="X888" s="283"/>
      <c r="Y888" s="283"/>
      <c r="Z888" s="283"/>
      <c r="AA888" s="282"/>
      <c r="AB888" s="282"/>
      <c r="AC888" s="282"/>
      <c r="AD888" s="254"/>
      <c r="AE888" s="254"/>
      <c r="AF888" s="254"/>
      <c r="AG888" s="254"/>
      <c r="AH888" s="254"/>
      <c r="AI888" s="254"/>
      <c r="AJ888" s="254"/>
      <c r="AK888" s="254"/>
      <c r="AL888" s="281"/>
      <c r="AM888" s="281"/>
      <c r="AN888" s="289" t="s">
        <v>73</v>
      </c>
      <c r="AO888" s="290"/>
      <c r="AP888" s="254"/>
      <c r="AQ888" s="254"/>
      <c r="AR888" s="254"/>
      <c r="AS888" s="254"/>
      <c r="AX888" s="172"/>
    </row>
    <row r="889" spans="2:50" s="23" customFormat="1" ht="12.75" customHeight="1" x14ac:dyDescent="0.15">
      <c r="B889" s="254"/>
      <c r="C889" s="254"/>
      <c r="D889" s="254"/>
      <c r="E889" s="254"/>
      <c r="F889" s="254"/>
      <c r="G889" s="254"/>
      <c r="H889" s="254"/>
      <c r="I889" s="254"/>
      <c r="J889" s="254"/>
      <c r="K889" s="254"/>
      <c r="L889" s="276"/>
      <c r="M889" s="282"/>
      <c r="N889" s="282"/>
      <c r="O889" s="282"/>
      <c r="P889" s="282"/>
      <c r="Q889" s="282"/>
      <c r="R889" s="282"/>
      <c r="S889" s="282"/>
      <c r="T889" s="283"/>
      <c r="U889" s="283"/>
      <c r="V889" s="283"/>
      <c r="W889" s="283"/>
      <c r="X889" s="283"/>
      <c r="Y889" s="283"/>
      <c r="Z889" s="283"/>
      <c r="AA889" s="282"/>
      <c r="AB889" s="282"/>
      <c r="AC889" s="282"/>
      <c r="AD889" s="254"/>
      <c r="AE889" s="254"/>
      <c r="AF889" s="254"/>
      <c r="AG889" s="254"/>
      <c r="AH889" s="254"/>
      <c r="AI889" s="254"/>
      <c r="AJ889" s="254"/>
      <c r="AK889" s="254"/>
      <c r="AL889" s="281"/>
      <c r="AM889" s="281"/>
      <c r="AN889" s="291"/>
      <c r="AO889" s="292"/>
      <c r="AP889" s="254"/>
      <c r="AQ889" s="254"/>
      <c r="AR889" s="254"/>
      <c r="AS889" s="254"/>
      <c r="AX889" s="172"/>
    </row>
    <row r="890" spans="2:50" s="23" customFormat="1" ht="12.75" customHeight="1" x14ac:dyDescent="0.15">
      <c r="B890" s="254"/>
      <c r="C890" s="254"/>
      <c r="D890" s="254"/>
      <c r="E890" s="254"/>
      <c r="F890" s="254"/>
      <c r="G890" s="254"/>
      <c r="H890" s="254"/>
      <c r="I890" s="254"/>
      <c r="J890" s="254"/>
      <c r="K890" s="254"/>
      <c r="L890" s="276"/>
      <c r="M890" s="282"/>
      <c r="N890" s="282"/>
      <c r="O890" s="282"/>
      <c r="P890" s="282"/>
      <c r="Q890" s="282"/>
      <c r="R890" s="282"/>
      <c r="S890" s="282"/>
      <c r="T890" s="282"/>
      <c r="U890" s="282"/>
      <c r="V890" s="282"/>
      <c r="W890" s="282"/>
      <c r="X890" s="282"/>
      <c r="Y890" s="282"/>
      <c r="Z890" s="282"/>
      <c r="AA890" s="282"/>
      <c r="AB890" s="282"/>
      <c r="AC890" s="282"/>
      <c r="AD890" s="254"/>
      <c r="AE890" s="254"/>
      <c r="AF890" s="254"/>
      <c r="AG890" s="254"/>
      <c r="AH890" s="254"/>
      <c r="AI890" s="254"/>
      <c r="AJ890" s="254"/>
      <c r="AK890" s="254"/>
      <c r="AL890" s="281"/>
      <c r="AM890" s="281"/>
      <c r="AN890" s="293"/>
      <c r="AO890" s="294"/>
      <c r="AP890" s="254"/>
      <c r="AQ890" s="254"/>
      <c r="AR890" s="254"/>
      <c r="AS890" s="254"/>
      <c r="AX890" s="172"/>
    </row>
    <row r="891" spans="2:50" s="23" customFormat="1" ht="6" customHeight="1" x14ac:dyDescent="0.15">
      <c r="B891" s="254"/>
      <c r="C891" s="254"/>
      <c r="D891" s="254"/>
      <c r="E891" s="254"/>
      <c r="F891" s="254"/>
      <c r="G891" s="254"/>
      <c r="H891" s="254"/>
      <c r="I891" s="254"/>
      <c r="J891" s="254"/>
      <c r="K891" s="254"/>
      <c r="L891" s="276"/>
      <c r="M891" s="282"/>
      <c r="N891" s="282"/>
      <c r="O891" s="282"/>
      <c r="P891" s="282"/>
      <c r="Q891" s="282"/>
      <c r="R891" s="282"/>
      <c r="S891" s="282"/>
      <c r="T891" s="282"/>
      <c r="U891" s="282"/>
      <c r="V891" s="282"/>
      <c r="W891" s="282"/>
      <c r="X891" s="282"/>
      <c r="Y891" s="282"/>
      <c r="Z891" s="282"/>
      <c r="AA891" s="282"/>
      <c r="AB891" s="282"/>
      <c r="AC891" s="282"/>
      <c r="AD891" s="254"/>
      <c r="AE891" s="254"/>
      <c r="AF891" s="254"/>
      <c r="AG891" s="254"/>
      <c r="AH891" s="254"/>
      <c r="AI891" s="254"/>
      <c r="AJ891" s="254"/>
      <c r="AK891" s="254"/>
      <c r="AL891" s="281"/>
      <c r="AM891" s="281"/>
      <c r="AN891" s="254"/>
      <c r="AO891" s="254"/>
      <c r="AP891" s="254"/>
      <c r="AQ891" s="254"/>
      <c r="AR891" s="254"/>
      <c r="AS891" s="254"/>
      <c r="AX891" s="172"/>
    </row>
    <row r="892" spans="2:50" s="23" customFormat="1" ht="12.75" customHeight="1" x14ac:dyDescent="0.15">
      <c r="B892" s="422" t="s">
        <v>2</v>
      </c>
      <c r="C892" s="423"/>
      <c r="D892" s="423"/>
      <c r="E892" s="423"/>
      <c r="F892" s="423"/>
      <c r="G892" s="423"/>
      <c r="H892" s="423"/>
      <c r="I892" s="423"/>
      <c r="J892" s="369" t="s">
        <v>12</v>
      </c>
      <c r="K892" s="369"/>
      <c r="L892" s="284" t="s">
        <v>3</v>
      </c>
      <c r="M892" s="369" t="s">
        <v>13</v>
      </c>
      <c r="N892" s="369"/>
      <c r="O892" s="370" t="s">
        <v>14</v>
      </c>
      <c r="P892" s="369"/>
      <c r="Q892" s="369"/>
      <c r="R892" s="369"/>
      <c r="S892" s="369"/>
      <c r="T892" s="369"/>
      <c r="U892" s="369" t="s">
        <v>15</v>
      </c>
      <c r="V892" s="369"/>
      <c r="W892" s="369"/>
      <c r="X892" s="276"/>
      <c r="Y892" s="276"/>
      <c r="Z892" s="276"/>
      <c r="AA892" s="276"/>
      <c r="AB892" s="276"/>
      <c r="AC892" s="276"/>
      <c r="AD892" s="263"/>
      <c r="AE892" s="263"/>
      <c r="AF892" s="263"/>
      <c r="AG892" s="263"/>
      <c r="AH892" s="263"/>
      <c r="AI892" s="263"/>
      <c r="AJ892" s="263"/>
      <c r="AK892" s="276"/>
      <c r="AL892" s="371">
        <f>$AL$9</f>
        <v>0</v>
      </c>
      <c r="AM892" s="295"/>
      <c r="AN892" s="419" t="s">
        <v>4</v>
      </c>
      <c r="AO892" s="419"/>
      <c r="AP892" s="295">
        <v>23</v>
      </c>
      <c r="AQ892" s="295"/>
      <c r="AR892" s="298" t="s">
        <v>5</v>
      </c>
      <c r="AS892" s="299"/>
      <c r="AT892" s="34"/>
      <c r="AU892" s="34"/>
      <c r="AX892" s="172"/>
    </row>
    <row r="893" spans="2:50" s="23" customFormat="1" ht="13.5" customHeight="1" x14ac:dyDescent="0.15">
      <c r="B893" s="423"/>
      <c r="C893" s="423"/>
      <c r="D893" s="423"/>
      <c r="E893" s="423"/>
      <c r="F893" s="423"/>
      <c r="G893" s="423"/>
      <c r="H893" s="423"/>
      <c r="I893" s="423"/>
      <c r="J893" s="359" t="str">
        <f>$J$10</f>
        <v>2</v>
      </c>
      <c r="K893" s="361" t="str">
        <f>$K$10</f>
        <v>2</v>
      </c>
      <c r="L893" s="364" t="str">
        <f>$L$10</f>
        <v>1</v>
      </c>
      <c r="M893" s="416" t="str">
        <f>$M$10</f>
        <v>0</v>
      </c>
      <c r="N893" s="361" t="str">
        <f>$N$10</f>
        <v>7</v>
      </c>
      <c r="O893" s="416" t="str">
        <f>$O$10</f>
        <v>9</v>
      </c>
      <c r="P893" s="374" t="str">
        <f>$P$10</f>
        <v>4</v>
      </c>
      <c r="Q893" s="374" t="str">
        <f>$Q$10</f>
        <v>8</v>
      </c>
      <c r="R893" s="374" t="str">
        <f>$R$10</f>
        <v>0</v>
      </c>
      <c r="S893" s="374" t="str">
        <f>$S$10</f>
        <v>5</v>
      </c>
      <c r="T893" s="361" t="str">
        <f>$T$10</f>
        <v>5</v>
      </c>
      <c r="U893" s="416">
        <f>$U$10</f>
        <v>0</v>
      </c>
      <c r="V893" s="374">
        <f>$V$10</f>
        <v>0</v>
      </c>
      <c r="W893" s="361">
        <f>$W$10</f>
        <v>0</v>
      </c>
      <c r="X893" s="276"/>
      <c r="Y893" s="276"/>
      <c r="Z893" s="276"/>
      <c r="AA893" s="276"/>
      <c r="AB893" s="276"/>
      <c r="AC893" s="276"/>
      <c r="AD893" s="263"/>
      <c r="AE893" s="263"/>
      <c r="AF893" s="263"/>
      <c r="AG893" s="263"/>
      <c r="AH893" s="263"/>
      <c r="AI893" s="263"/>
      <c r="AJ893" s="263"/>
      <c r="AK893" s="276"/>
      <c r="AL893" s="372"/>
      <c r="AM893" s="296"/>
      <c r="AN893" s="420"/>
      <c r="AO893" s="420"/>
      <c r="AP893" s="296"/>
      <c r="AQ893" s="296"/>
      <c r="AR893" s="300"/>
      <c r="AS893" s="301"/>
      <c r="AT893" s="34"/>
      <c r="AU893" s="34"/>
      <c r="AX893" s="172"/>
    </row>
    <row r="894" spans="2:50" s="23" customFormat="1" ht="9" customHeight="1" x14ac:dyDescent="0.15">
      <c r="B894" s="423"/>
      <c r="C894" s="423"/>
      <c r="D894" s="423"/>
      <c r="E894" s="423"/>
      <c r="F894" s="423"/>
      <c r="G894" s="423"/>
      <c r="H894" s="423"/>
      <c r="I894" s="423"/>
      <c r="J894" s="360"/>
      <c r="K894" s="362"/>
      <c r="L894" s="365"/>
      <c r="M894" s="417"/>
      <c r="N894" s="362"/>
      <c r="O894" s="417"/>
      <c r="P894" s="375"/>
      <c r="Q894" s="375"/>
      <c r="R894" s="375"/>
      <c r="S894" s="375"/>
      <c r="T894" s="362"/>
      <c r="U894" s="417"/>
      <c r="V894" s="375"/>
      <c r="W894" s="362"/>
      <c r="X894" s="276"/>
      <c r="Y894" s="276"/>
      <c r="Z894" s="276"/>
      <c r="AA894" s="276"/>
      <c r="AB894" s="276"/>
      <c r="AC894" s="276"/>
      <c r="AD894" s="263"/>
      <c r="AE894" s="263"/>
      <c r="AF894" s="263"/>
      <c r="AG894" s="263"/>
      <c r="AH894" s="263"/>
      <c r="AI894" s="263"/>
      <c r="AJ894" s="263"/>
      <c r="AK894" s="276"/>
      <c r="AL894" s="373"/>
      <c r="AM894" s="297"/>
      <c r="AN894" s="421"/>
      <c r="AO894" s="421"/>
      <c r="AP894" s="297"/>
      <c r="AQ894" s="297"/>
      <c r="AR894" s="302"/>
      <c r="AS894" s="303"/>
      <c r="AT894" s="34"/>
      <c r="AU894" s="34"/>
      <c r="AX894" s="172"/>
    </row>
    <row r="895" spans="2:50" s="23" customFormat="1" ht="6" customHeight="1" x14ac:dyDescent="0.15">
      <c r="B895" s="424"/>
      <c r="C895" s="424"/>
      <c r="D895" s="424"/>
      <c r="E895" s="424"/>
      <c r="F895" s="424"/>
      <c r="G895" s="424"/>
      <c r="H895" s="424"/>
      <c r="I895" s="424"/>
      <c r="J895" s="360"/>
      <c r="K895" s="363"/>
      <c r="L895" s="366"/>
      <c r="M895" s="418"/>
      <c r="N895" s="363"/>
      <c r="O895" s="418"/>
      <c r="P895" s="376"/>
      <c r="Q895" s="376"/>
      <c r="R895" s="376"/>
      <c r="S895" s="376"/>
      <c r="T895" s="363"/>
      <c r="U895" s="418"/>
      <c r="V895" s="376"/>
      <c r="W895" s="363"/>
      <c r="X895" s="276"/>
      <c r="Y895" s="276"/>
      <c r="Z895" s="276"/>
      <c r="AA895" s="276"/>
      <c r="AB895" s="276"/>
      <c r="AC895" s="276"/>
      <c r="AD895" s="276"/>
      <c r="AE895" s="276"/>
      <c r="AF895" s="276"/>
      <c r="AG895" s="276"/>
      <c r="AH895" s="276"/>
      <c r="AI895" s="276"/>
      <c r="AJ895" s="276"/>
      <c r="AK895" s="276"/>
      <c r="AL895" s="254"/>
      <c r="AM895" s="254"/>
      <c r="AN895" s="243"/>
      <c r="AO895" s="243"/>
      <c r="AP895" s="243"/>
      <c r="AQ895" s="243"/>
      <c r="AR895" s="243"/>
      <c r="AS895" s="243"/>
      <c r="AT895" s="34"/>
      <c r="AU895" s="34"/>
      <c r="AX895" s="172"/>
    </row>
    <row r="896" spans="2:50" s="23" customFormat="1" ht="15" customHeight="1" x14ac:dyDescent="0.15">
      <c r="B896" s="401" t="s">
        <v>74</v>
      </c>
      <c r="C896" s="402"/>
      <c r="D896" s="402"/>
      <c r="E896" s="402"/>
      <c r="F896" s="402"/>
      <c r="G896" s="402"/>
      <c r="H896" s="402"/>
      <c r="I896" s="403"/>
      <c r="J896" s="401" t="s">
        <v>6</v>
      </c>
      <c r="K896" s="402"/>
      <c r="L896" s="402"/>
      <c r="M896" s="402"/>
      <c r="N896" s="410"/>
      <c r="O896" s="413" t="s">
        <v>75</v>
      </c>
      <c r="P896" s="402"/>
      <c r="Q896" s="402"/>
      <c r="R896" s="402"/>
      <c r="S896" s="402"/>
      <c r="T896" s="402"/>
      <c r="U896" s="403"/>
      <c r="V896" s="285" t="s">
        <v>76</v>
      </c>
      <c r="W896" s="286"/>
      <c r="X896" s="286"/>
      <c r="Y896" s="304" t="s">
        <v>77</v>
      </c>
      <c r="Z896" s="304"/>
      <c r="AA896" s="304"/>
      <c r="AB896" s="304"/>
      <c r="AC896" s="304"/>
      <c r="AD896" s="304"/>
      <c r="AE896" s="304"/>
      <c r="AF896" s="304"/>
      <c r="AG896" s="304"/>
      <c r="AH896" s="304"/>
      <c r="AI896" s="286"/>
      <c r="AJ896" s="286"/>
      <c r="AK896" s="287"/>
      <c r="AL896" s="305" t="s">
        <v>78</v>
      </c>
      <c r="AM896" s="305"/>
      <c r="AN896" s="377" t="s">
        <v>40</v>
      </c>
      <c r="AO896" s="377"/>
      <c r="AP896" s="377"/>
      <c r="AQ896" s="377"/>
      <c r="AR896" s="377"/>
      <c r="AS896" s="378"/>
      <c r="AT896" s="34"/>
      <c r="AU896" s="34"/>
      <c r="AX896" s="172"/>
    </row>
    <row r="897" spans="2:51" s="23" customFormat="1" ht="13.5" customHeight="1" x14ac:dyDescent="0.15">
      <c r="B897" s="404"/>
      <c r="C897" s="405"/>
      <c r="D897" s="405"/>
      <c r="E897" s="405"/>
      <c r="F897" s="405"/>
      <c r="G897" s="405"/>
      <c r="H897" s="405"/>
      <c r="I897" s="406"/>
      <c r="J897" s="404"/>
      <c r="K897" s="405"/>
      <c r="L897" s="405"/>
      <c r="M897" s="405"/>
      <c r="N897" s="411"/>
      <c r="O897" s="414"/>
      <c r="P897" s="405"/>
      <c r="Q897" s="405"/>
      <c r="R897" s="405"/>
      <c r="S897" s="405"/>
      <c r="T897" s="405"/>
      <c r="U897" s="406"/>
      <c r="V897" s="379" t="s">
        <v>7</v>
      </c>
      <c r="W897" s="380"/>
      <c r="X897" s="380"/>
      <c r="Y897" s="381"/>
      <c r="Z897" s="385" t="s">
        <v>18</v>
      </c>
      <c r="AA897" s="386"/>
      <c r="AB897" s="386"/>
      <c r="AC897" s="387"/>
      <c r="AD897" s="391" t="s">
        <v>19</v>
      </c>
      <c r="AE897" s="392"/>
      <c r="AF897" s="392"/>
      <c r="AG897" s="393"/>
      <c r="AH897" s="397" t="s">
        <v>188</v>
      </c>
      <c r="AI897" s="298"/>
      <c r="AJ897" s="298"/>
      <c r="AK897" s="299"/>
      <c r="AL897" s="399" t="s">
        <v>79</v>
      </c>
      <c r="AM897" s="399"/>
      <c r="AN897" s="318" t="s">
        <v>21</v>
      </c>
      <c r="AO897" s="319"/>
      <c r="AP897" s="319"/>
      <c r="AQ897" s="319"/>
      <c r="AR897" s="320"/>
      <c r="AS897" s="321"/>
      <c r="AT897" s="34"/>
      <c r="AU897" s="34"/>
      <c r="AX897" s="172"/>
    </row>
    <row r="898" spans="2:51" s="23" customFormat="1" ht="13.5" customHeight="1" x14ac:dyDescent="0.15">
      <c r="B898" s="407"/>
      <c r="C898" s="408"/>
      <c r="D898" s="408"/>
      <c r="E898" s="408"/>
      <c r="F898" s="408"/>
      <c r="G898" s="408"/>
      <c r="H898" s="408"/>
      <c r="I898" s="409"/>
      <c r="J898" s="407"/>
      <c r="K898" s="408"/>
      <c r="L898" s="408"/>
      <c r="M898" s="408"/>
      <c r="N898" s="412"/>
      <c r="O898" s="415"/>
      <c r="P898" s="408"/>
      <c r="Q898" s="408"/>
      <c r="R898" s="408"/>
      <c r="S898" s="408"/>
      <c r="T898" s="408"/>
      <c r="U898" s="409"/>
      <c r="V898" s="382"/>
      <c r="W898" s="383"/>
      <c r="X898" s="383"/>
      <c r="Y898" s="384"/>
      <c r="Z898" s="388"/>
      <c r="AA898" s="389"/>
      <c r="AB898" s="389"/>
      <c r="AC898" s="390"/>
      <c r="AD898" s="394"/>
      <c r="AE898" s="395"/>
      <c r="AF898" s="395"/>
      <c r="AG898" s="396"/>
      <c r="AH898" s="398"/>
      <c r="AI898" s="302"/>
      <c r="AJ898" s="302"/>
      <c r="AK898" s="303"/>
      <c r="AL898" s="400"/>
      <c r="AM898" s="400"/>
      <c r="AN898" s="322"/>
      <c r="AO898" s="322"/>
      <c r="AP898" s="322"/>
      <c r="AQ898" s="322"/>
      <c r="AR898" s="322"/>
      <c r="AS898" s="323"/>
      <c r="AT898" s="34"/>
      <c r="AU898" s="34"/>
      <c r="AX898" s="172"/>
    </row>
    <row r="899" spans="2:51" s="23" customFormat="1" ht="18" customHeight="1" x14ac:dyDescent="0.15">
      <c r="B899" s="330"/>
      <c r="C899" s="331"/>
      <c r="D899" s="331"/>
      <c r="E899" s="331"/>
      <c r="F899" s="331"/>
      <c r="G899" s="331"/>
      <c r="H899" s="331"/>
      <c r="I899" s="332"/>
      <c r="J899" s="330"/>
      <c r="K899" s="331"/>
      <c r="L899" s="331"/>
      <c r="M899" s="331"/>
      <c r="N899" s="336"/>
      <c r="O899" s="259"/>
      <c r="P899" s="260" t="s">
        <v>0</v>
      </c>
      <c r="Q899" s="259"/>
      <c r="R899" s="260" t="s">
        <v>1</v>
      </c>
      <c r="S899" s="259"/>
      <c r="T899" s="338" t="s">
        <v>80</v>
      </c>
      <c r="U899" s="339"/>
      <c r="V899" s="340"/>
      <c r="W899" s="341"/>
      <c r="X899" s="341"/>
      <c r="Y899" s="261" t="s">
        <v>8</v>
      </c>
      <c r="Z899" s="220"/>
      <c r="AA899" s="221"/>
      <c r="AB899" s="221"/>
      <c r="AC899" s="219" t="s">
        <v>8</v>
      </c>
      <c r="AD899" s="220"/>
      <c r="AE899" s="221"/>
      <c r="AF899" s="221"/>
      <c r="AG899" s="222" t="s">
        <v>8</v>
      </c>
      <c r="AH899" s="220"/>
      <c r="AI899" s="221"/>
      <c r="AJ899" s="221"/>
      <c r="AK899" s="222" t="s">
        <v>8</v>
      </c>
      <c r="AL899" s="274"/>
      <c r="AM899" s="275"/>
      <c r="AN899" s="316"/>
      <c r="AO899" s="317"/>
      <c r="AP899" s="317"/>
      <c r="AQ899" s="317"/>
      <c r="AR899" s="317"/>
      <c r="AS899" s="222" t="s">
        <v>8</v>
      </c>
      <c r="AT899" s="34"/>
      <c r="AU899" s="34"/>
      <c r="AV899" s="30">
        <f>DATE(O899+88,Q899,S899)</f>
        <v>32111</v>
      </c>
      <c r="AW899" s="170"/>
      <c r="AX899" s="172">
        <f>IF(AV899&gt;保険料計算シート!$B$12,IF(AV899&lt;保険料計算シート!$B$14,2,3),1)</f>
        <v>1</v>
      </c>
      <c r="AY899" s="29">
        <f>IF(V899="賃金で算定",1,0)</f>
        <v>0</v>
      </c>
    </row>
    <row r="900" spans="2:51" s="23" customFormat="1" ht="18" customHeight="1" x14ac:dyDescent="0.15">
      <c r="B900" s="333"/>
      <c r="C900" s="334"/>
      <c r="D900" s="334"/>
      <c r="E900" s="334"/>
      <c r="F900" s="334"/>
      <c r="G900" s="334"/>
      <c r="H900" s="334"/>
      <c r="I900" s="335"/>
      <c r="J900" s="333"/>
      <c r="K900" s="334"/>
      <c r="L900" s="334"/>
      <c r="M900" s="334"/>
      <c r="N900" s="337"/>
      <c r="O900" s="262"/>
      <c r="P900" s="263" t="s">
        <v>0</v>
      </c>
      <c r="Q900" s="262"/>
      <c r="R900" s="263" t="s">
        <v>1</v>
      </c>
      <c r="S900" s="262"/>
      <c r="T900" s="367" t="s">
        <v>81</v>
      </c>
      <c r="U900" s="368"/>
      <c r="V900" s="357"/>
      <c r="W900" s="358"/>
      <c r="X900" s="358"/>
      <c r="Y900" s="358"/>
      <c r="Z900" s="357"/>
      <c r="AA900" s="358"/>
      <c r="AB900" s="358"/>
      <c r="AC900" s="358"/>
      <c r="AD900" s="325"/>
      <c r="AE900" s="326"/>
      <c r="AF900" s="326"/>
      <c r="AG900" s="344"/>
      <c r="AH900" s="328">
        <f>V900+Z900-AD900</f>
        <v>0</v>
      </c>
      <c r="AI900" s="328"/>
      <c r="AJ900" s="328"/>
      <c r="AK900" s="329"/>
      <c r="AL900" s="314"/>
      <c r="AM900" s="315"/>
      <c r="AN900" s="306"/>
      <c r="AO900" s="307"/>
      <c r="AP900" s="307"/>
      <c r="AQ900" s="307"/>
      <c r="AR900" s="307"/>
      <c r="AS900" s="225"/>
      <c r="AT900" s="34"/>
      <c r="AU900" s="34"/>
      <c r="AV900" s="30"/>
      <c r="AW900" s="170"/>
      <c r="AX900" s="172"/>
    </row>
    <row r="901" spans="2:51" s="23" customFormat="1" ht="18" customHeight="1" x14ac:dyDescent="0.15">
      <c r="B901" s="330"/>
      <c r="C901" s="331"/>
      <c r="D901" s="331"/>
      <c r="E901" s="331"/>
      <c r="F901" s="331"/>
      <c r="G901" s="331"/>
      <c r="H901" s="331"/>
      <c r="I901" s="332"/>
      <c r="J901" s="330"/>
      <c r="K901" s="331"/>
      <c r="L901" s="331"/>
      <c r="M901" s="331"/>
      <c r="N901" s="336"/>
      <c r="O901" s="264"/>
      <c r="P901" s="260" t="s">
        <v>57</v>
      </c>
      <c r="Q901" s="259"/>
      <c r="R901" s="260" t="s">
        <v>58</v>
      </c>
      <c r="S901" s="259"/>
      <c r="T901" s="338" t="s">
        <v>59</v>
      </c>
      <c r="U901" s="339"/>
      <c r="V901" s="340"/>
      <c r="W901" s="341"/>
      <c r="X901" s="341"/>
      <c r="Y901" s="265"/>
      <c r="Z901" s="227"/>
      <c r="AA901" s="228"/>
      <c r="AB901" s="228"/>
      <c r="AC901" s="226"/>
      <c r="AD901" s="227"/>
      <c r="AE901" s="228"/>
      <c r="AF901" s="228"/>
      <c r="AG901" s="229"/>
      <c r="AH901" s="308"/>
      <c r="AI901" s="309"/>
      <c r="AJ901" s="309"/>
      <c r="AK901" s="310"/>
      <c r="AL901" s="230"/>
      <c r="AM901" s="231"/>
      <c r="AN901" s="316"/>
      <c r="AO901" s="317"/>
      <c r="AP901" s="317"/>
      <c r="AQ901" s="317"/>
      <c r="AR901" s="317"/>
      <c r="AS901" s="232"/>
      <c r="AT901" s="34"/>
      <c r="AU901" s="34"/>
      <c r="AV901" s="30">
        <f>DATE(O901+88,Q901,S901)</f>
        <v>32111</v>
      </c>
      <c r="AW901" s="170"/>
      <c r="AX901" s="172">
        <f>IF(AV901&gt;保険料計算シート!$B$12,IF(AV901&lt;保険料計算シート!$B$14,2,3),1)</f>
        <v>1</v>
      </c>
      <c r="AY901" s="29">
        <f>IF(V901="賃金で算定",1,0)</f>
        <v>0</v>
      </c>
    </row>
    <row r="902" spans="2:51" s="23" customFormat="1" ht="18" customHeight="1" x14ac:dyDescent="0.15">
      <c r="B902" s="333"/>
      <c r="C902" s="334"/>
      <c r="D902" s="334"/>
      <c r="E902" s="334"/>
      <c r="F902" s="334"/>
      <c r="G902" s="334"/>
      <c r="H902" s="334"/>
      <c r="I902" s="335"/>
      <c r="J902" s="333"/>
      <c r="K902" s="334"/>
      <c r="L902" s="334"/>
      <c r="M902" s="334"/>
      <c r="N902" s="337"/>
      <c r="O902" s="266"/>
      <c r="P902" s="258" t="s">
        <v>57</v>
      </c>
      <c r="Q902" s="267"/>
      <c r="R902" s="258" t="s">
        <v>58</v>
      </c>
      <c r="S902" s="267"/>
      <c r="T902" s="342" t="s">
        <v>60</v>
      </c>
      <c r="U902" s="343"/>
      <c r="V902" s="357"/>
      <c r="W902" s="358"/>
      <c r="X902" s="358"/>
      <c r="Y902" s="358"/>
      <c r="Z902" s="357"/>
      <c r="AA902" s="358"/>
      <c r="AB902" s="358"/>
      <c r="AC902" s="358"/>
      <c r="AD902" s="325"/>
      <c r="AE902" s="326"/>
      <c r="AF902" s="326"/>
      <c r="AG902" s="344"/>
      <c r="AH902" s="328">
        <f>V902+Z902-AD902</f>
        <v>0</v>
      </c>
      <c r="AI902" s="328"/>
      <c r="AJ902" s="328"/>
      <c r="AK902" s="329"/>
      <c r="AL902" s="314"/>
      <c r="AM902" s="315"/>
      <c r="AN902" s="306"/>
      <c r="AO902" s="307"/>
      <c r="AP902" s="307"/>
      <c r="AQ902" s="307"/>
      <c r="AR902" s="307"/>
      <c r="AS902" s="225"/>
      <c r="AT902" s="34"/>
      <c r="AU902" s="34"/>
      <c r="AV902" s="30"/>
      <c r="AW902" s="170"/>
      <c r="AX902" s="172"/>
    </row>
    <row r="903" spans="2:51" s="23" customFormat="1" ht="18" customHeight="1" x14ac:dyDescent="0.15">
      <c r="B903" s="330"/>
      <c r="C903" s="331"/>
      <c r="D903" s="331"/>
      <c r="E903" s="331"/>
      <c r="F903" s="331"/>
      <c r="G903" s="331"/>
      <c r="H903" s="331"/>
      <c r="I903" s="332"/>
      <c r="J903" s="330"/>
      <c r="K903" s="331"/>
      <c r="L903" s="331"/>
      <c r="M903" s="331"/>
      <c r="N903" s="336"/>
      <c r="O903" s="264"/>
      <c r="P903" s="260" t="s">
        <v>57</v>
      </c>
      <c r="Q903" s="259"/>
      <c r="R903" s="260" t="s">
        <v>58</v>
      </c>
      <c r="S903" s="259"/>
      <c r="T903" s="338" t="s">
        <v>59</v>
      </c>
      <c r="U903" s="339"/>
      <c r="V903" s="340"/>
      <c r="W903" s="341"/>
      <c r="X903" s="341"/>
      <c r="Y903" s="265"/>
      <c r="Z903" s="227"/>
      <c r="AA903" s="228"/>
      <c r="AB903" s="228"/>
      <c r="AC903" s="226"/>
      <c r="AD903" s="227"/>
      <c r="AE903" s="228"/>
      <c r="AF903" s="228"/>
      <c r="AG903" s="229"/>
      <c r="AH903" s="308"/>
      <c r="AI903" s="309"/>
      <c r="AJ903" s="309"/>
      <c r="AK903" s="310"/>
      <c r="AL903" s="230"/>
      <c r="AM903" s="231"/>
      <c r="AN903" s="316"/>
      <c r="AO903" s="317"/>
      <c r="AP903" s="317"/>
      <c r="AQ903" s="317"/>
      <c r="AR903" s="317"/>
      <c r="AS903" s="232"/>
      <c r="AT903" s="34"/>
      <c r="AU903" s="34"/>
      <c r="AV903" s="30">
        <f>DATE(O903+88,Q903,S903)</f>
        <v>32111</v>
      </c>
      <c r="AW903" s="170"/>
      <c r="AX903" s="172">
        <f>IF(AV903&gt;保険料計算シート!$B$12,IF(AV903&lt;保険料計算シート!$B$14,2,3),1)</f>
        <v>1</v>
      </c>
      <c r="AY903" s="29">
        <f>IF(V903="賃金で算定",1,0)</f>
        <v>0</v>
      </c>
    </row>
    <row r="904" spans="2:51" s="23" customFormat="1" ht="18" customHeight="1" x14ac:dyDescent="0.15">
      <c r="B904" s="333"/>
      <c r="C904" s="334"/>
      <c r="D904" s="334"/>
      <c r="E904" s="334"/>
      <c r="F904" s="334"/>
      <c r="G904" s="334"/>
      <c r="H904" s="334"/>
      <c r="I904" s="335"/>
      <c r="J904" s="333"/>
      <c r="K904" s="334"/>
      <c r="L904" s="334"/>
      <c r="M904" s="334"/>
      <c r="N904" s="337"/>
      <c r="O904" s="266"/>
      <c r="P904" s="258" t="s">
        <v>57</v>
      </c>
      <c r="Q904" s="267"/>
      <c r="R904" s="258" t="s">
        <v>58</v>
      </c>
      <c r="S904" s="267"/>
      <c r="T904" s="342" t="s">
        <v>60</v>
      </c>
      <c r="U904" s="343"/>
      <c r="V904" s="325"/>
      <c r="W904" s="326"/>
      <c r="X904" s="326"/>
      <c r="Y904" s="326"/>
      <c r="Z904" s="325"/>
      <c r="AA904" s="326"/>
      <c r="AB904" s="326"/>
      <c r="AC904" s="326"/>
      <c r="AD904" s="325"/>
      <c r="AE904" s="326"/>
      <c r="AF904" s="326"/>
      <c r="AG904" s="344"/>
      <c r="AH904" s="328">
        <f>V904+Z904-AD904</f>
        <v>0</v>
      </c>
      <c r="AI904" s="328"/>
      <c r="AJ904" s="328"/>
      <c r="AK904" s="329"/>
      <c r="AL904" s="314"/>
      <c r="AM904" s="315"/>
      <c r="AN904" s="306"/>
      <c r="AO904" s="307"/>
      <c r="AP904" s="307"/>
      <c r="AQ904" s="307"/>
      <c r="AR904" s="307"/>
      <c r="AS904" s="225"/>
      <c r="AT904" s="34"/>
      <c r="AU904" s="34"/>
      <c r="AV904" s="30"/>
      <c r="AW904" s="170"/>
      <c r="AX904" s="172"/>
    </row>
    <row r="905" spans="2:51" s="23" customFormat="1" ht="18" customHeight="1" x14ac:dyDescent="0.15">
      <c r="B905" s="330"/>
      <c r="C905" s="331"/>
      <c r="D905" s="331"/>
      <c r="E905" s="331"/>
      <c r="F905" s="331"/>
      <c r="G905" s="331"/>
      <c r="H905" s="331"/>
      <c r="I905" s="332"/>
      <c r="J905" s="330"/>
      <c r="K905" s="331"/>
      <c r="L905" s="331"/>
      <c r="M905" s="331"/>
      <c r="N905" s="336"/>
      <c r="O905" s="264"/>
      <c r="P905" s="260" t="s">
        <v>57</v>
      </c>
      <c r="Q905" s="259"/>
      <c r="R905" s="260" t="s">
        <v>58</v>
      </c>
      <c r="S905" s="259"/>
      <c r="T905" s="338" t="s">
        <v>59</v>
      </c>
      <c r="U905" s="339"/>
      <c r="V905" s="340"/>
      <c r="W905" s="341"/>
      <c r="X905" s="341"/>
      <c r="Y905" s="268"/>
      <c r="Z905" s="236"/>
      <c r="AA905" s="237"/>
      <c r="AB905" s="237"/>
      <c r="AC905" s="235"/>
      <c r="AD905" s="236"/>
      <c r="AE905" s="237"/>
      <c r="AF905" s="237"/>
      <c r="AG905" s="238"/>
      <c r="AH905" s="308"/>
      <c r="AI905" s="309"/>
      <c r="AJ905" s="309"/>
      <c r="AK905" s="310"/>
      <c r="AL905" s="239"/>
      <c r="AM905" s="240"/>
      <c r="AN905" s="316"/>
      <c r="AO905" s="317"/>
      <c r="AP905" s="317"/>
      <c r="AQ905" s="317"/>
      <c r="AR905" s="317"/>
      <c r="AS905" s="232"/>
      <c r="AT905" s="34"/>
      <c r="AU905" s="34"/>
      <c r="AV905" s="30">
        <f>DATE(O905+88,Q905,S905)</f>
        <v>32111</v>
      </c>
      <c r="AW905" s="170"/>
      <c r="AX905" s="172">
        <f>IF(AV905&gt;保険料計算シート!$B$12,IF(AV905&lt;保険料計算シート!$B$14,2,3),1)</f>
        <v>1</v>
      </c>
      <c r="AY905" s="29">
        <f>IF(V905="賃金で算定",1,0)</f>
        <v>0</v>
      </c>
    </row>
    <row r="906" spans="2:51" s="23" customFormat="1" ht="18" customHeight="1" x14ac:dyDescent="0.15">
      <c r="B906" s="333"/>
      <c r="C906" s="334"/>
      <c r="D906" s="334"/>
      <c r="E906" s="334"/>
      <c r="F906" s="334"/>
      <c r="G906" s="334"/>
      <c r="H906" s="334"/>
      <c r="I906" s="335"/>
      <c r="J906" s="333"/>
      <c r="K906" s="334"/>
      <c r="L906" s="334"/>
      <c r="M906" s="334"/>
      <c r="N906" s="337"/>
      <c r="O906" s="266"/>
      <c r="P906" s="258" t="s">
        <v>57</v>
      </c>
      <c r="Q906" s="267"/>
      <c r="R906" s="258" t="s">
        <v>58</v>
      </c>
      <c r="S906" s="267"/>
      <c r="T906" s="342" t="s">
        <v>60</v>
      </c>
      <c r="U906" s="343"/>
      <c r="V906" s="357"/>
      <c r="W906" s="358"/>
      <c r="X906" s="358"/>
      <c r="Y906" s="358"/>
      <c r="Z906" s="357"/>
      <c r="AA906" s="358"/>
      <c r="AB906" s="358"/>
      <c r="AC906" s="358"/>
      <c r="AD906" s="325"/>
      <c r="AE906" s="326"/>
      <c r="AF906" s="326"/>
      <c r="AG906" s="344"/>
      <c r="AH906" s="328">
        <f>V906+Z906-AD906</f>
        <v>0</v>
      </c>
      <c r="AI906" s="328"/>
      <c r="AJ906" s="328"/>
      <c r="AK906" s="329"/>
      <c r="AL906" s="314"/>
      <c r="AM906" s="315"/>
      <c r="AN906" s="306"/>
      <c r="AO906" s="307"/>
      <c r="AP906" s="307"/>
      <c r="AQ906" s="307"/>
      <c r="AR906" s="307"/>
      <c r="AS906" s="225"/>
      <c r="AT906" s="34"/>
      <c r="AU906" s="34"/>
      <c r="AV906" s="30"/>
      <c r="AW906" s="170"/>
      <c r="AX906" s="172"/>
    </row>
    <row r="907" spans="2:51" s="23" customFormat="1" ht="18" customHeight="1" x14ac:dyDescent="0.15">
      <c r="B907" s="330"/>
      <c r="C907" s="331"/>
      <c r="D907" s="331"/>
      <c r="E907" s="331"/>
      <c r="F907" s="331"/>
      <c r="G907" s="331"/>
      <c r="H907" s="331"/>
      <c r="I907" s="332"/>
      <c r="J907" s="330"/>
      <c r="K907" s="331"/>
      <c r="L907" s="331"/>
      <c r="M907" s="331"/>
      <c r="N907" s="336"/>
      <c r="O907" s="264"/>
      <c r="P907" s="260" t="s">
        <v>57</v>
      </c>
      <c r="Q907" s="259"/>
      <c r="R907" s="260" t="s">
        <v>58</v>
      </c>
      <c r="S907" s="259"/>
      <c r="T907" s="338" t="s">
        <v>59</v>
      </c>
      <c r="U907" s="339"/>
      <c r="V907" s="340"/>
      <c r="W907" s="341"/>
      <c r="X907" s="341"/>
      <c r="Y907" s="265"/>
      <c r="Z907" s="227"/>
      <c r="AA907" s="228"/>
      <c r="AB907" s="228"/>
      <c r="AC907" s="226"/>
      <c r="AD907" s="227"/>
      <c r="AE907" s="228"/>
      <c r="AF907" s="228"/>
      <c r="AG907" s="229"/>
      <c r="AH907" s="308"/>
      <c r="AI907" s="309"/>
      <c r="AJ907" s="309"/>
      <c r="AK907" s="310"/>
      <c r="AL907" s="239"/>
      <c r="AM907" s="240"/>
      <c r="AN907" s="316"/>
      <c r="AO907" s="317"/>
      <c r="AP907" s="317"/>
      <c r="AQ907" s="317"/>
      <c r="AR907" s="317"/>
      <c r="AS907" s="232"/>
      <c r="AT907" s="34"/>
      <c r="AU907" s="34"/>
      <c r="AV907" s="30">
        <f>DATE(O907+88,Q907,S907)</f>
        <v>32111</v>
      </c>
      <c r="AW907" s="170"/>
      <c r="AX907" s="172">
        <f>IF(AV907&gt;保険料計算シート!$B$12,IF(AV907&lt;保険料計算シート!$B$14,2,3),1)</f>
        <v>1</v>
      </c>
      <c r="AY907" s="29">
        <f>IF(V907="賃金で算定",1,0)</f>
        <v>0</v>
      </c>
    </row>
    <row r="908" spans="2:51" s="23" customFormat="1" ht="18" customHeight="1" x14ac:dyDescent="0.15">
      <c r="B908" s="333"/>
      <c r="C908" s="334"/>
      <c r="D908" s="334"/>
      <c r="E908" s="334"/>
      <c r="F908" s="334"/>
      <c r="G908" s="334"/>
      <c r="H908" s="334"/>
      <c r="I908" s="335"/>
      <c r="J908" s="333"/>
      <c r="K908" s="334"/>
      <c r="L908" s="334"/>
      <c r="M908" s="334"/>
      <c r="N908" s="337"/>
      <c r="O908" s="266"/>
      <c r="P908" s="258" t="s">
        <v>57</v>
      </c>
      <c r="Q908" s="267"/>
      <c r="R908" s="258" t="s">
        <v>58</v>
      </c>
      <c r="S908" s="267"/>
      <c r="T908" s="342" t="s">
        <v>60</v>
      </c>
      <c r="U908" s="343"/>
      <c r="V908" s="325"/>
      <c r="W908" s="326"/>
      <c r="X908" s="326"/>
      <c r="Y908" s="326"/>
      <c r="Z908" s="325"/>
      <c r="AA908" s="326"/>
      <c r="AB908" s="326"/>
      <c r="AC908" s="326"/>
      <c r="AD908" s="325"/>
      <c r="AE908" s="326"/>
      <c r="AF908" s="326"/>
      <c r="AG908" s="344"/>
      <c r="AH908" s="328">
        <f>V908+Z908-AD908</f>
        <v>0</v>
      </c>
      <c r="AI908" s="328"/>
      <c r="AJ908" s="328"/>
      <c r="AK908" s="329"/>
      <c r="AL908" s="314"/>
      <c r="AM908" s="315"/>
      <c r="AN908" s="306"/>
      <c r="AO908" s="307"/>
      <c r="AP908" s="307"/>
      <c r="AQ908" s="307"/>
      <c r="AR908" s="307"/>
      <c r="AS908" s="225"/>
      <c r="AT908" s="34"/>
      <c r="AU908" s="34"/>
      <c r="AV908" s="30"/>
      <c r="AW908" s="170"/>
      <c r="AX908" s="172"/>
    </row>
    <row r="909" spans="2:51" s="23" customFormat="1" ht="18" customHeight="1" x14ac:dyDescent="0.15">
      <c r="B909" s="330"/>
      <c r="C909" s="331"/>
      <c r="D909" s="331"/>
      <c r="E909" s="331"/>
      <c r="F909" s="331"/>
      <c r="G909" s="331"/>
      <c r="H909" s="331"/>
      <c r="I909" s="332"/>
      <c r="J909" s="330"/>
      <c r="K909" s="331"/>
      <c r="L909" s="331"/>
      <c r="M909" s="331"/>
      <c r="N909" s="336"/>
      <c r="O909" s="264"/>
      <c r="P909" s="260" t="s">
        <v>57</v>
      </c>
      <c r="Q909" s="259"/>
      <c r="R909" s="260" t="s">
        <v>58</v>
      </c>
      <c r="S909" s="259"/>
      <c r="T909" s="338" t="s">
        <v>59</v>
      </c>
      <c r="U909" s="339"/>
      <c r="V909" s="340"/>
      <c r="W909" s="341"/>
      <c r="X909" s="341"/>
      <c r="Y909" s="265"/>
      <c r="Z909" s="227"/>
      <c r="AA909" s="228"/>
      <c r="AB909" s="228"/>
      <c r="AC909" s="226"/>
      <c r="AD909" s="227"/>
      <c r="AE909" s="228"/>
      <c r="AF909" s="228"/>
      <c r="AG909" s="229"/>
      <c r="AH909" s="308"/>
      <c r="AI909" s="309"/>
      <c r="AJ909" s="309"/>
      <c r="AK909" s="310"/>
      <c r="AL909" s="269"/>
      <c r="AM909" s="270"/>
      <c r="AN909" s="316"/>
      <c r="AO909" s="317"/>
      <c r="AP909" s="317"/>
      <c r="AQ909" s="317"/>
      <c r="AR909" s="317"/>
      <c r="AS909" s="232"/>
      <c r="AT909" s="34"/>
      <c r="AU909" s="34"/>
      <c r="AV909" s="30">
        <f>DATE(O909+88,Q909,S909)</f>
        <v>32111</v>
      </c>
      <c r="AW909" s="170"/>
      <c r="AX909" s="172">
        <f>IF(AV909&gt;保険料計算シート!$B$12,IF(AV909&lt;保険料計算シート!$B$14,2,3),1)</f>
        <v>1</v>
      </c>
      <c r="AY909" s="29">
        <f>IF(V909="賃金で算定",1,0)</f>
        <v>0</v>
      </c>
    </row>
    <row r="910" spans="2:51" s="23" customFormat="1" ht="18" customHeight="1" x14ac:dyDescent="0.15">
      <c r="B910" s="333"/>
      <c r="C910" s="334"/>
      <c r="D910" s="334"/>
      <c r="E910" s="334"/>
      <c r="F910" s="334"/>
      <c r="G910" s="334"/>
      <c r="H910" s="334"/>
      <c r="I910" s="335"/>
      <c r="J910" s="333"/>
      <c r="K910" s="334"/>
      <c r="L910" s="334"/>
      <c r="M910" s="334"/>
      <c r="N910" s="337"/>
      <c r="O910" s="266"/>
      <c r="P910" s="258" t="s">
        <v>57</v>
      </c>
      <c r="Q910" s="267"/>
      <c r="R910" s="258" t="s">
        <v>58</v>
      </c>
      <c r="S910" s="267"/>
      <c r="T910" s="342" t="s">
        <v>60</v>
      </c>
      <c r="U910" s="343"/>
      <c r="V910" s="325"/>
      <c r="W910" s="326"/>
      <c r="X910" s="326"/>
      <c r="Y910" s="326"/>
      <c r="Z910" s="325"/>
      <c r="AA910" s="326"/>
      <c r="AB910" s="326"/>
      <c r="AC910" s="326"/>
      <c r="AD910" s="325"/>
      <c r="AE910" s="326"/>
      <c r="AF910" s="326"/>
      <c r="AG910" s="344"/>
      <c r="AH910" s="328">
        <f>V910+Z910-AD910</f>
        <v>0</v>
      </c>
      <c r="AI910" s="328"/>
      <c r="AJ910" s="328"/>
      <c r="AK910" s="329"/>
      <c r="AL910" s="314"/>
      <c r="AM910" s="315"/>
      <c r="AN910" s="306"/>
      <c r="AO910" s="307"/>
      <c r="AP910" s="307"/>
      <c r="AQ910" s="307"/>
      <c r="AR910" s="307"/>
      <c r="AS910" s="225"/>
      <c r="AT910" s="34"/>
      <c r="AU910" s="34"/>
      <c r="AV910" s="30"/>
      <c r="AW910" s="170"/>
      <c r="AX910" s="172"/>
    </row>
    <row r="911" spans="2:51" s="23" customFormat="1" ht="18" customHeight="1" x14ac:dyDescent="0.15">
      <c r="B911" s="330"/>
      <c r="C911" s="331"/>
      <c r="D911" s="331"/>
      <c r="E911" s="331"/>
      <c r="F911" s="331"/>
      <c r="G911" s="331"/>
      <c r="H911" s="331"/>
      <c r="I911" s="332"/>
      <c r="J911" s="330"/>
      <c r="K911" s="331"/>
      <c r="L911" s="331"/>
      <c r="M911" s="331"/>
      <c r="N911" s="336"/>
      <c r="O911" s="264"/>
      <c r="P911" s="260" t="s">
        <v>57</v>
      </c>
      <c r="Q911" s="259"/>
      <c r="R911" s="260" t="s">
        <v>58</v>
      </c>
      <c r="S911" s="259"/>
      <c r="T911" s="338" t="s">
        <v>59</v>
      </c>
      <c r="U911" s="339"/>
      <c r="V911" s="340"/>
      <c r="W911" s="341"/>
      <c r="X911" s="341"/>
      <c r="Y911" s="265"/>
      <c r="Z911" s="227"/>
      <c r="AA911" s="228"/>
      <c r="AB911" s="228"/>
      <c r="AC911" s="226"/>
      <c r="AD911" s="227"/>
      <c r="AE911" s="228"/>
      <c r="AF911" s="228"/>
      <c r="AG911" s="229"/>
      <c r="AH911" s="308"/>
      <c r="AI911" s="309"/>
      <c r="AJ911" s="309"/>
      <c r="AK911" s="310"/>
      <c r="AL911" s="271"/>
      <c r="AM911" s="272"/>
      <c r="AN911" s="316"/>
      <c r="AO911" s="317"/>
      <c r="AP911" s="317"/>
      <c r="AQ911" s="317"/>
      <c r="AR911" s="317"/>
      <c r="AS911" s="232"/>
      <c r="AT911" s="34"/>
      <c r="AU911" s="34"/>
      <c r="AV911" s="30">
        <f>DATE(O911+88,Q911,S911)</f>
        <v>32111</v>
      </c>
      <c r="AW911" s="170"/>
      <c r="AX911" s="172">
        <f>IF(AV911&gt;保険料計算シート!$B$12,IF(AV911&lt;保険料計算シート!$B$14,2,3),1)</f>
        <v>1</v>
      </c>
      <c r="AY911" s="29">
        <f>IF(V911="賃金で算定",1,0)</f>
        <v>0</v>
      </c>
    </row>
    <row r="912" spans="2:51" s="23" customFormat="1" ht="18" customHeight="1" x14ac:dyDescent="0.15">
      <c r="B912" s="333"/>
      <c r="C912" s="334"/>
      <c r="D912" s="334"/>
      <c r="E912" s="334"/>
      <c r="F912" s="334"/>
      <c r="G912" s="334"/>
      <c r="H912" s="334"/>
      <c r="I912" s="335"/>
      <c r="J912" s="333"/>
      <c r="K912" s="334"/>
      <c r="L912" s="334"/>
      <c r="M912" s="334"/>
      <c r="N912" s="337"/>
      <c r="O912" s="266"/>
      <c r="P912" s="258" t="s">
        <v>57</v>
      </c>
      <c r="Q912" s="267"/>
      <c r="R912" s="258" t="s">
        <v>58</v>
      </c>
      <c r="S912" s="267"/>
      <c r="T912" s="342" t="s">
        <v>60</v>
      </c>
      <c r="U912" s="343"/>
      <c r="V912" s="325"/>
      <c r="W912" s="326"/>
      <c r="X912" s="326"/>
      <c r="Y912" s="326"/>
      <c r="Z912" s="325"/>
      <c r="AA912" s="326"/>
      <c r="AB912" s="326"/>
      <c r="AC912" s="326"/>
      <c r="AD912" s="325"/>
      <c r="AE912" s="326"/>
      <c r="AF912" s="326"/>
      <c r="AG912" s="344"/>
      <c r="AH912" s="328">
        <f>V912+Z912-AD912</f>
        <v>0</v>
      </c>
      <c r="AI912" s="328"/>
      <c r="AJ912" s="328"/>
      <c r="AK912" s="329"/>
      <c r="AL912" s="314"/>
      <c r="AM912" s="315"/>
      <c r="AN912" s="306"/>
      <c r="AO912" s="307"/>
      <c r="AP912" s="307"/>
      <c r="AQ912" s="307"/>
      <c r="AR912" s="307"/>
      <c r="AS912" s="225"/>
      <c r="AT912" s="34"/>
      <c r="AU912" s="34"/>
      <c r="AV912" s="30"/>
      <c r="AW912" s="170"/>
      <c r="AX912" s="172"/>
    </row>
    <row r="913" spans="2:51" s="23" customFormat="1" ht="18" customHeight="1" x14ac:dyDescent="0.15">
      <c r="B913" s="330"/>
      <c r="C913" s="331"/>
      <c r="D913" s="331"/>
      <c r="E913" s="331"/>
      <c r="F913" s="331"/>
      <c r="G913" s="331"/>
      <c r="H913" s="331"/>
      <c r="I913" s="332"/>
      <c r="J913" s="330"/>
      <c r="K913" s="331"/>
      <c r="L913" s="331"/>
      <c r="M913" s="331"/>
      <c r="N913" s="336"/>
      <c r="O913" s="264"/>
      <c r="P913" s="260" t="s">
        <v>57</v>
      </c>
      <c r="Q913" s="259"/>
      <c r="R913" s="260" t="s">
        <v>58</v>
      </c>
      <c r="S913" s="259"/>
      <c r="T913" s="338" t="s">
        <v>59</v>
      </c>
      <c r="U913" s="339"/>
      <c r="V913" s="340"/>
      <c r="W913" s="341"/>
      <c r="X913" s="341"/>
      <c r="Y913" s="265"/>
      <c r="Z913" s="227"/>
      <c r="AA913" s="228"/>
      <c r="AB913" s="228"/>
      <c r="AC913" s="226"/>
      <c r="AD913" s="227"/>
      <c r="AE913" s="228"/>
      <c r="AF913" s="228"/>
      <c r="AG913" s="229"/>
      <c r="AH913" s="308"/>
      <c r="AI913" s="309"/>
      <c r="AJ913" s="309"/>
      <c r="AK913" s="310"/>
      <c r="AL913" s="269"/>
      <c r="AM913" s="270"/>
      <c r="AN913" s="316"/>
      <c r="AO913" s="317"/>
      <c r="AP913" s="317"/>
      <c r="AQ913" s="317"/>
      <c r="AR913" s="317"/>
      <c r="AS913" s="232"/>
      <c r="AT913" s="34"/>
      <c r="AU913" s="34"/>
      <c r="AV913" s="30">
        <f>DATE(O913+88,Q913,S913)</f>
        <v>32111</v>
      </c>
      <c r="AW913" s="170"/>
      <c r="AX913" s="172">
        <f>IF(AV913&gt;保険料計算シート!$B$12,IF(AV913&lt;保険料計算シート!$B$14,2,3),1)</f>
        <v>1</v>
      </c>
      <c r="AY913" s="29">
        <f>IF(V913="賃金で算定",1,0)</f>
        <v>0</v>
      </c>
    </row>
    <row r="914" spans="2:51" s="23" customFormat="1" ht="18" customHeight="1" x14ac:dyDescent="0.15">
      <c r="B914" s="333"/>
      <c r="C914" s="334"/>
      <c r="D914" s="334"/>
      <c r="E914" s="334"/>
      <c r="F914" s="334"/>
      <c r="G914" s="334"/>
      <c r="H914" s="334"/>
      <c r="I914" s="335"/>
      <c r="J914" s="333"/>
      <c r="K914" s="334"/>
      <c r="L914" s="334"/>
      <c r="M914" s="334"/>
      <c r="N914" s="337"/>
      <c r="O914" s="266"/>
      <c r="P914" s="258" t="s">
        <v>57</v>
      </c>
      <c r="Q914" s="267"/>
      <c r="R914" s="258" t="s">
        <v>58</v>
      </c>
      <c r="S914" s="267"/>
      <c r="T914" s="342" t="s">
        <v>60</v>
      </c>
      <c r="U914" s="343"/>
      <c r="V914" s="325"/>
      <c r="W914" s="326"/>
      <c r="X914" s="326"/>
      <c r="Y914" s="326"/>
      <c r="Z914" s="325"/>
      <c r="AA914" s="326"/>
      <c r="AB914" s="326"/>
      <c r="AC914" s="326"/>
      <c r="AD914" s="325"/>
      <c r="AE914" s="326"/>
      <c r="AF914" s="326"/>
      <c r="AG914" s="344"/>
      <c r="AH914" s="328">
        <f>V914+Z914-AD914</f>
        <v>0</v>
      </c>
      <c r="AI914" s="328"/>
      <c r="AJ914" s="328"/>
      <c r="AK914" s="329"/>
      <c r="AL914" s="314"/>
      <c r="AM914" s="315"/>
      <c r="AN914" s="306"/>
      <c r="AO914" s="307"/>
      <c r="AP914" s="307"/>
      <c r="AQ914" s="307"/>
      <c r="AR914" s="307"/>
      <c r="AS914" s="225"/>
      <c r="AT914" s="34"/>
      <c r="AU914" s="34"/>
      <c r="AV914" s="30"/>
      <c r="AW914" s="170"/>
      <c r="AX914" s="172"/>
    </row>
    <row r="915" spans="2:51" s="23" customFormat="1" ht="18" customHeight="1" x14ac:dyDescent="0.15">
      <c r="B915" s="330"/>
      <c r="C915" s="331"/>
      <c r="D915" s="331"/>
      <c r="E915" s="331"/>
      <c r="F915" s="331"/>
      <c r="G915" s="331"/>
      <c r="H915" s="331"/>
      <c r="I915" s="332"/>
      <c r="J915" s="330"/>
      <c r="K915" s="331"/>
      <c r="L915" s="331"/>
      <c r="M915" s="331"/>
      <c r="N915" s="336"/>
      <c r="O915" s="264"/>
      <c r="P915" s="260" t="s">
        <v>57</v>
      </c>
      <c r="Q915" s="259"/>
      <c r="R915" s="260" t="s">
        <v>58</v>
      </c>
      <c r="S915" s="259"/>
      <c r="T915" s="338" t="s">
        <v>59</v>
      </c>
      <c r="U915" s="339"/>
      <c r="V915" s="340"/>
      <c r="W915" s="341"/>
      <c r="X915" s="341"/>
      <c r="Y915" s="265"/>
      <c r="Z915" s="227"/>
      <c r="AA915" s="228"/>
      <c r="AB915" s="228"/>
      <c r="AC915" s="226"/>
      <c r="AD915" s="227"/>
      <c r="AE915" s="228"/>
      <c r="AF915" s="228"/>
      <c r="AG915" s="229"/>
      <c r="AH915" s="308"/>
      <c r="AI915" s="309"/>
      <c r="AJ915" s="309"/>
      <c r="AK915" s="310"/>
      <c r="AL915" s="269"/>
      <c r="AM915" s="270"/>
      <c r="AN915" s="316"/>
      <c r="AO915" s="317"/>
      <c r="AP915" s="317"/>
      <c r="AQ915" s="317"/>
      <c r="AR915" s="317"/>
      <c r="AS915" s="232"/>
      <c r="AT915" s="34"/>
      <c r="AU915" s="34"/>
      <c r="AV915" s="30">
        <f>DATE(O915+88,Q915,S915)</f>
        <v>32111</v>
      </c>
      <c r="AW915" s="170"/>
      <c r="AX915" s="172">
        <f>IF(AV915&gt;保険料計算シート!$B$12,IF(AV915&lt;保険料計算シート!$B$14,2,3),1)</f>
        <v>1</v>
      </c>
      <c r="AY915" s="29">
        <f>IF(V915="賃金で算定",1,0)</f>
        <v>0</v>
      </c>
    </row>
    <row r="916" spans="2:51" s="23" customFormat="1" ht="18" customHeight="1" x14ac:dyDescent="0.15">
      <c r="B916" s="333"/>
      <c r="C916" s="334"/>
      <c r="D916" s="334"/>
      <c r="E916" s="334"/>
      <c r="F916" s="334"/>
      <c r="G916" s="334"/>
      <c r="H916" s="334"/>
      <c r="I916" s="335"/>
      <c r="J916" s="333"/>
      <c r="K916" s="334"/>
      <c r="L916" s="334"/>
      <c r="M916" s="334"/>
      <c r="N916" s="337"/>
      <c r="O916" s="266"/>
      <c r="P916" s="273" t="s">
        <v>57</v>
      </c>
      <c r="Q916" s="267"/>
      <c r="R916" s="258" t="s">
        <v>58</v>
      </c>
      <c r="S916" s="267"/>
      <c r="T916" s="342" t="s">
        <v>60</v>
      </c>
      <c r="U916" s="343"/>
      <c r="V916" s="325"/>
      <c r="W916" s="326"/>
      <c r="X916" s="326"/>
      <c r="Y916" s="326"/>
      <c r="Z916" s="325"/>
      <c r="AA916" s="326"/>
      <c r="AB916" s="326"/>
      <c r="AC916" s="326"/>
      <c r="AD916" s="325"/>
      <c r="AE916" s="326"/>
      <c r="AF916" s="326"/>
      <c r="AG916" s="344"/>
      <c r="AH916" s="328">
        <f>V916+Z916-AD916</f>
        <v>0</v>
      </c>
      <c r="AI916" s="328"/>
      <c r="AJ916" s="328"/>
      <c r="AK916" s="329"/>
      <c r="AL916" s="314"/>
      <c r="AM916" s="315"/>
      <c r="AN916" s="306"/>
      <c r="AO916" s="307"/>
      <c r="AP916" s="307"/>
      <c r="AQ916" s="307"/>
      <c r="AR916" s="307"/>
      <c r="AS916" s="225"/>
      <c r="AT916" s="34"/>
      <c r="AU916" s="34"/>
      <c r="AV916" s="30"/>
      <c r="AW916" s="170"/>
      <c r="AX916" s="172"/>
    </row>
    <row r="917" spans="2:51" s="23" customFormat="1" ht="18" customHeight="1" x14ac:dyDescent="0.15">
      <c r="B917" s="345" t="s">
        <v>174</v>
      </c>
      <c r="C917" s="346"/>
      <c r="D917" s="346"/>
      <c r="E917" s="347"/>
      <c r="F917" s="351" t="s">
        <v>82</v>
      </c>
      <c r="G917" s="352"/>
      <c r="H917" s="352"/>
      <c r="I917" s="352"/>
      <c r="J917" s="352"/>
      <c r="K917" s="352"/>
      <c r="L917" s="352"/>
      <c r="M917" s="352"/>
      <c r="N917" s="353"/>
      <c r="O917" s="345" t="s">
        <v>62</v>
      </c>
      <c r="P917" s="346"/>
      <c r="Q917" s="346"/>
      <c r="R917" s="346"/>
      <c r="S917" s="346"/>
      <c r="T917" s="346"/>
      <c r="U917" s="347"/>
      <c r="V917" s="308"/>
      <c r="W917" s="309"/>
      <c r="X917" s="309"/>
      <c r="Y917" s="310"/>
      <c r="Z917" s="227"/>
      <c r="AA917" s="228"/>
      <c r="AB917" s="228"/>
      <c r="AC917" s="226"/>
      <c r="AD917" s="227"/>
      <c r="AE917" s="228"/>
      <c r="AF917" s="228"/>
      <c r="AG917" s="226"/>
      <c r="AH917" s="311"/>
      <c r="AI917" s="312"/>
      <c r="AJ917" s="312"/>
      <c r="AK917" s="313"/>
      <c r="AL917" s="230"/>
      <c r="AM917" s="231"/>
      <c r="AN917" s="308"/>
      <c r="AO917" s="309"/>
      <c r="AP917" s="309"/>
      <c r="AQ917" s="309"/>
      <c r="AR917" s="309"/>
      <c r="AS917" s="232"/>
      <c r="AT917" s="34"/>
      <c r="AU917" s="34"/>
      <c r="AX917" s="172"/>
    </row>
    <row r="918" spans="2:51" s="23" customFormat="1" ht="18" customHeight="1" x14ac:dyDescent="0.15">
      <c r="B918" s="348"/>
      <c r="C918" s="349"/>
      <c r="D918" s="349"/>
      <c r="E918" s="350"/>
      <c r="F918" s="354"/>
      <c r="G918" s="355"/>
      <c r="H918" s="355"/>
      <c r="I918" s="355"/>
      <c r="J918" s="355"/>
      <c r="K918" s="355"/>
      <c r="L918" s="355"/>
      <c r="M918" s="355"/>
      <c r="N918" s="356"/>
      <c r="O918" s="348"/>
      <c r="P918" s="349"/>
      <c r="Q918" s="349"/>
      <c r="R918" s="349"/>
      <c r="S918" s="349"/>
      <c r="T918" s="349"/>
      <c r="U918" s="350"/>
      <c r="V918" s="306"/>
      <c r="W918" s="307"/>
      <c r="X918" s="307"/>
      <c r="Y918" s="324"/>
      <c r="Z918" s="306"/>
      <c r="AA918" s="307"/>
      <c r="AB918" s="307"/>
      <c r="AC918" s="307"/>
      <c r="AD918" s="306"/>
      <c r="AE918" s="307"/>
      <c r="AF918" s="307"/>
      <c r="AG918" s="307"/>
      <c r="AH918" s="306"/>
      <c r="AI918" s="307"/>
      <c r="AJ918" s="307"/>
      <c r="AK918" s="307"/>
      <c r="AL918" s="241"/>
      <c r="AM918" s="242"/>
      <c r="AN918" s="306"/>
      <c r="AO918" s="307"/>
      <c r="AP918" s="307"/>
      <c r="AQ918" s="307"/>
      <c r="AR918" s="307"/>
      <c r="AS918" s="225"/>
      <c r="AT918" s="34"/>
      <c r="AU918" s="164">
        <f>IF(OR(AN918&gt;0,AN958&gt;0),1,0)</f>
        <v>0</v>
      </c>
      <c r="AX918" s="172"/>
    </row>
    <row r="919" spans="2:51" s="23" customFormat="1" ht="18" customHeight="1" x14ac:dyDescent="0.15">
      <c r="B919" s="254"/>
      <c r="C919" s="254"/>
      <c r="D919" s="254"/>
      <c r="E919" s="254"/>
      <c r="F919" s="254"/>
      <c r="G919" s="254"/>
      <c r="H919" s="254"/>
      <c r="I919" s="254"/>
      <c r="J919" s="254"/>
      <c r="K919" s="254"/>
      <c r="L919" s="254"/>
      <c r="M919" s="254"/>
      <c r="N919" s="254"/>
      <c r="O919" s="254"/>
      <c r="P919" s="254"/>
      <c r="Q919" s="254"/>
      <c r="R919" s="254"/>
      <c r="S919" s="254"/>
      <c r="T919" s="254"/>
      <c r="U919" s="254"/>
      <c r="V919" s="254"/>
      <c r="W919" s="254"/>
      <c r="X919" s="254"/>
      <c r="Y919" s="254"/>
      <c r="Z919" s="254"/>
      <c r="AA919" s="254"/>
      <c r="AB919" s="254"/>
      <c r="AC919" s="254"/>
      <c r="AD919" s="254"/>
      <c r="AE919" s="254"/>
      <c r="AF919" s="254"/>
      <c r="AG919" s="254"/>
      <c r="AH919" s="254"/>
      <c r="AI919" s="254"/>
      <c r="AJ919" s="254"/>
      <c r="AK919" s="254"/>
      <c r="AL919" s="254"/>
      <c r="AM919" s="254"/>
      <c r="AN919" s="288">
        <f>IF(AN917=0,0,AN917+AN918)</f>
        <v>0</v>
      </c>
      <c r="AO919" s="288"/>
      <c r="AP919" s="288"/>
      <c r="AQ919" s="288"/>
      <c r="AR919" s="288"/>
      <c r="AS919" s="276"/>
      <c r="AT919" s="34"/>
      <c r="AU919" s="34"/>
      <c r="AX919" s="172"/>
    </row>
    <row r="920" spans="2:51" s="23" customFormat="1" ht="31.5" customHeight="1" x14ac:dyDescent="0.15">
      <c r="B920" s="254"/>
      <c r="C920" s="254"/>
      <c r="D920" s="254"/>
      <c r="E920" s="254"/>
      <c r="F920" s="254"/>
      <c r="G920" s="254"/>
      <c r="H920" s="254"/>
      <c r="I920" s="254"/>
      <c r="J920" s="254"/>
      <c r="K920" s="254"/>
      <c r="L920" s="254"/>
      <c r="M920" s="254"/>
      <c r="N920" s="254"/>
      <c r="O920" s="254"/>
      <c r="P920" s="254"/>
      <c r="Q920" s="254"/>
      <c r="R920" s="254"/>
      <c r="S920" s="254"/>
      <c r="T920" s="254"/>
      <c r="U920" s="254"/>
      <c r="V920" s="254"/>
      <c r="W920" s="254"/>
      <c r="X920" s="254"/>
      <c r="Y920" s="254"/>
      <c r="Z920" s="254"/>
      <c r="AA920" s="254"/>
      <c r="AB920" s="254"/>
      <c r="AC920" s="254"/>
      <c r="AD920" s="254"/>
      <c r="AE920" s="254"/>
      <c r="AF920" s="254"/>
      <c r="AG920" s="254"/>
      <c r="AH920" s="254"/>
      <c r="AI920" s="254"/>
      <c r="AJ920" s="254"/>
      <c r="AK920" s="254"/>
      <c r="AL920" s="254"/>
      <c r="AM920" s="254"/>
      <c r="AN920" s="277"/>
      <c r="AO920" s="277"/>
      <c r="AP920" s="277"/>
      <c r="AQ920" s="277"/>
      <c r="AR920" s="277"/>
      <c r="AS920" s="276"/>
      <c r="AT920" s="34"/>
      <c r="AU920" s="34"/>
      <c r="AX920" s="172"/>
    </row>
    <row r="921" spans="2:51" s="23" customFormat="1" ht="7.5" customHeight="1" x14ac:dyDescent="0.15">
      <c r="B921" s="254"/>
      <c r="C921" s="254"/>
      <c r="D921" s="254"/>
      <c r="E921" s="254"/>
      <c r="F921" s="254"/>
      <c r="G921" s="254"/>
      <c r="H921" s="254"/>
      <c r="I921" s="254"/>
      <c r="J921" s="254"/>
      <c r="K921" s="254"/>
      <c r="L921" s="254"/>
      <c r="M921" s="254"/>
      <c r="N921" s="254"/>
      <c r="O921" s="254"/>
      <c r="P921" s="254"/>
      <c r="Q921" s="254"/>
      <c r="R921" s="254"/>
      <c r="S921" s="254"/>
      <c r="T921" s="254"/>
      <c r="U921" s="254"/>
      <c r="V921" s="254"/>
      <c r="W921" s="254"/>
      <c r="X921" s="278"/>
      <c r="Y921" s="278"/>
      <c r="Z921" s="276"/>
      <c r="AA921" s="276"/>
      <c r="AB921" s="276"/>
      <c r="AC921" s="276"/>
      <c r="AD921" s="276"/>
      <c r="AE921" s="276"/>
      <c r="AF921" s="276"/>
      <c r="AG921" s="276"/>
      <c r="AH921" s="276"/>
      <c r="AI921" s="276"/>
      <c r="AJ921" s="276"/>
      <c r="AK921" s="276"/>
      <c r="AL921" s="276"/>
      <c r="AM921" s="276"/>
      <c r="AN921" s="276"/>
      <c r="AO921" s="276"/>
      <c r="AP921" s="276"/>
      <c r="AQ921" s="276"/>
      <c r="AR921" s="276"/>
      <c r="AS921" s="276"/>
      <c r="AT921" s="1"/>
      <c r="AU921" s="1"/>
      <c r="AX921" s="172"/>
    </row>
    <row r="922" spans="2:51" s="23" customFormat="1" ht="10.5" customHeight="1" x14ac:dyDescent="0.15">
      <c r="B922" s="254"/>
      <c r="C922" s="254"/>
      <c r="D922" s="254"/>
      <c r="E922" s="254"/>
      <c r="F922" s="254"/>
      <c r="G922" s="254"/>
      <c r="H922" s="254"/>
      <c r="I922" s="254"/>
      <c r="J922" s="254"/>
      <c r="K922" s="254"/>
      <c r="L922" s="254"/>
      <c r="M922" s="254"/>
      <c r="N922" s="254"/>
      <c r="O922" s="254"/>
      <c r="P922" s="254"/>
      <c r="Q922" s="254"/>
      <c r="R922" s="254"/>
      <c r="S922" s="254"/>
      <c r="T922" s="254"/>
      <c r="U922" s="254"/>
      <c r="V922" s="254"/>
      <c r="W922" s="254"/>
      <c r="X922" s="278"/>
      <c r="Y922" s="278"/>
      <c r="Z922" s="276"/>
      <c r="AA922" s="276"/>
      <c r="AB922" s="276"/>
      <c r="AC922" s="276"/>
      <c r="AD922" s="276"/>
      <c r="AE922" s="276"/>
      <c r="AF922" s="276"/>
      <c r="AG922" s="276"/>
      <c r="AH922" s="276"/>
      <c r="AI922" s="276"/>
      <c r="AJ922" s="276"/>
      <c r="AK922" s="276"/>
      <c r="AL922" s="276"/>
      <c r="AM922" s="276"/>
      <c r="AN922" s="276"/>
      <c r="AO922" s="276"/>
      <c r="AP922" s="276"/>
      <c r="AQ922" s="276"/>
      <c r="AR922" s="276"/>
      <c r="AS922" s="276"/>
      <c r="AT922" s="1"/>
      <c r="AU922" s="1"/>
      <c r="AX922" s="172"/>
    </row>
    <row r="923" spans="2:51" s="23" customFormat="1" ht="5.25" customHeight="1" x14ac:dyDescent="0.15">
      <c r="B923" s="254"/>
      <c r="C923" s="254"/>
      <c r="D923" s="254"/>
      <c r="E923" s="254"/>
      <c r="F923" s="254"/>
      <c r="G923" s="254"/>
      <c r="H923" s="254"/>
      <c r="I923" s="254"/>
      <c r="J923" s="254"/>
      <c r="K923" s="254"/>
      <c r="L923" s="254"/>
      <c r="M923" s="254"/>
      <c r="N923" s="254"/>
      <c r="O923" s="254"/>
      <c r="P923" s="254"/>
      <c r="Q923" s="254"/>
      <c r="R923" s="254"/>
      <c r="S923" s="254"/>
      <c r="T923" s="254"/>
      <c r="U923" s="254"/>
      <c r="V923" s="254"/>
      <c r="W923" s="254"/>
      <c r="X923" s="278"/>
      <c r="Y923" s="278"/>
      <c r="Z923" s="276"/>
      <c r="AA923" s="276"/>
      <c r="AB923" s="276"/>
      <c r="AC923" s="276"/>
      <c r="AD923" s="276"/>
      <c r="AE923" s="276"/>
      <c r="AF923" s="276"/>
      <c r="AG923" s="276"/>
      <c r="AH923" s="276"/>
      <c r="AI923" s="276"/>
      <c r="AJ923" s="276"/>
      <c r="AK923" s="276"/>
      <c r="AL923" s="276"/>
      <c r="AM923" s="276"/>
      <c r="AN923" s="276"/>
      <c r="AO923" s="276"/>
      <c r="AP923" s="276"/>
      <c r="AQ923" s="276"/>
      <c r="AR923" s="276"/>
      <c r="AS923" s="276"/>
      <c r="AT923" s="1"/>
      <c r="AU923" s="1"/>
      <c r="AX923" s="172"/>
    </row>
    <row r="924" spans="2:51" s="23" customFormat="1" ht="5.25" customHeight="1" x14ac:dyDescent="0.15">
      <c r="B924" s="254"/>
      <c r="C924" s="254"/>
      <c r="D924" s="254"/>
      <c r="E924" s="254"/>
      <c r="F924" s="254"/>
      <c r="G924" s="254"/>
      <c r="H924" s="254"/>
      <c r="I924" s="254"/>
      <c r="J924" s="254"/>
      <c r="K924" s="254"/>
      <c r="L924" s="254"/>
      <c r="M924" s="254"/>
      <c r="N924" s="254"/>
      <c r="O924" s="254"/>
      <c r="P924" s="254"/>
      <c r="Q924" s="254"/>
      <c r="R924" s="254"/>
      <c r="S924" s="254"/>
      <c r="T924" s="254"/>
      <c r="U924" s="254"/>
      <c r="V924" s="254"/>
      <c r="W924" s="254"/>
      <c r="X924" s="278"/>
      <c r="Y924" s="278"/>
      <c r="Z924" s="276"/>
      <c r="AA924" s="276"/>
      <c r="AB924" s="276"/>
      <c r="AC924" s="276"/>
      <c r="AD924" s="276"/>
      <c r="AE924" s="276"/>
      <c r="AF924" s="276"/>
      <c r="AG924" s="276"/>
      <c r="AH924" s="276"/>
      <c r="AI924" s="276"/>
      <c r="AJ924" s="276"/>
      <c r="AK924" s="276"/>
      <c r="AL924" s="276"/>
      <c r="AM924" s="276"/>
      <c r="AN924" s="276"/>
      <c r="AO924" s="276"/>
      <c r="AP924" s="276"/>
      <c r="AQ924" s="276"/>
      <c r="AR924" s="276"/>
      <c r="AS924" s="276"/>
      <c r="AT924" s="1"/>
      <c r="AU924" s="1"/>
      <c r="AX924" s="172"/>
    </row>
    <row r="925" spans="2:51" s="23" customFormat="1" ht="5.25" customHeight="1" x14ac:dyDescent="0.15">
      <c r="B925" s="254"/>
      <c r="C925" s="254"/>
      <c r="D925" s="254"/>
      <c r="E925" s="254"/>
      <c r="F925" s="254"/>
      <c r="G925" s="254"/>
      <c r="H925" s="254"/>
      <c r="I925" s="254"/>
      <c r="J925" s="254"/>
      <c r="K925" s="254"/>
      <c r="L925" s="254"/>
      <c r="M925" s="254"/>
      <c r="N925" s="254"/>
      <c r="O925" s="254"/>
      <c r="P925" s="254"/>
      <c r="Q925" s="254"/>
      <c r="R925" s="254"/>
      <c r="S925" s="254"/>
      <c r="T925" s="254"/>
      <c r="U925" s="254"/>
      <c r="V925" s="254"/>
      <c r="W925" s="254"/>
      <c r="X925" s="278"/>
      <c r="Y925" s="278"/>
      <c r="Z925" s="276"/>
      <c r="AA925" s="276"/>
      <c r="AB925" s="276"/>
      <c r="AC925" s="276"/>
      <c r="AD925" s="276"/>
      <c r="AE925" s="276"/>
      <c r="AF925" s="276"/>
      <c r="AG925" s="276"/>
      <c r="AH925" s="276"/>
      <c r="AI925" s="276"/>
      <c r="AJ925" s="276"/>
      <c r="AK925" s="276"/>
      <c r="AL925" s="276"/>
      <c r="AM925" s="276"/>
      <c r="AN925" s="276"/>
      <c r="AO925" s="276"/>
      <c r="AP925" s="276"/>
      <c r="AQ925" s="276"/>
      <c r="AR925" s="276"/>
      <c r="AS925" s="276"/>
      <c r="AT925" s="1"/>
      <c r="AU925" s="1"/>
      <c r="AX925" s="172"/>
    </row>
    <row r="926" spans="2:51" s="23" customFormat="1" ht="5.25" customHeight="1" x14ac:dyDescent="0.15">
      <c r="B926" s="254"/>
      <c r="C926" s="254"/>
      <c r="D926" s="254"/>
      <c r="E926" s="254"/>
      <c r="F926" s="254"/>
      <c r="G926" s="254"/>
      <c r="H926" s="254"/>
      <c r="I926" s="254"/>
      <c r="J926" s="254"/>
      <c r="K926" s="254"/>
      <c r="L926" s="254"/>
      <c r="M926" s="254"/>
      <c r="N926" s="254"/>
      <c r="O926" s="254"/>
      <c r="P926" s="254"/>
      <c r="Q926" s="254"/>
      <c r="R926" s="254"/>
      <c r="S926" s="254"/>
      <c r="T926" s="254"/>
      <c r="U926" s="254"/>
      <c r="V926" s="254"/>
      <c r="W926" s="254"/>
      <c r="X926" s="278"/>
      <c r="Y926" s="278"/>
      <c r="Z926" s="276"/>
      <c r="AA926" s="276"/>
      <c r="AB926" s="276"/>
      <c r="AC926" s="276"/>
      <c r="AD926" s="276"/>
      <c r="AE926" s="276"/>
      <c r="AF926" s="276"/>
      <c r="AG926" s="276"/>
      <c r="AH926" s="276"/>
      <c r="AI926" s="276"/>
      <c r="AJ926" s="276"/>
      <c r="AK926" s="276"/>
      <c r="AL926" s="276"/>
      <c r="AM926" s="276"/>
      <c r="AN926" s="276"/>
      <c r="AO926" s="276"/>
      <c r="AP926" s="276"/>
      <c r="AQ926" s="276"/>
      <c r="AR926" s="276"/>
      <c r="AS926" s="276"/>
      <c r="AT926" s="1"/>
      <c r="AU926" s="1"/>
      <c r="AX926" s="172"/>
    </row>
    <row r="927" spans="2:51" s="23" customFormat="1" ht="17.25" customHeight="1" x14ac:dyDescent="0.15">
      <c r="B927" s="279" t="s">
        <v>72</v>
      </c>
      <c r="C927" s="254"/>
      <c r="D927" s="254"/>
      <c r="E927" s="254"/>
      <c r="F927" s="254"/>
      <c r="G927" s="254"/>
      <c r="H927" s="254"/>
      <c r="I927" s="254"/>
      <c r="J927" s="254"/>
      <c r="K927" s="254"/>
      <c r="L927" s="276"/>
      <c r="M927" s="276"/>
      <c r="N927" s="276"/>
      <c r="O927" s="276"/>
      <c r="P927" s="276"/>
      <c r="Q927" s="276"/>
      <c r="R927" s="276"/>
      <c r="S927" s="280"/>
      <c r="T927" s="280"/>
      <c r="U927" s="280"/>
      <c r="V927" s="280"/>
      <c r="W927" s="280"/>
      <c r="X927" s="276"/>
      <c r="Y927" s="276"/>
      <c r="Z927" s="276"/>
      <c r="AA927" s="276"/>
      <c r="AB927" s="276"/>
      <c r="AC927" s="276"/>
      <c r="AD927" s="254"/>
      <c r="AE927" s="254"/>
      <c r="AF927" s="254"/>
      <c r="AG927" s="254"/>
      <c r="AH927" s="254"/>
      <c r="AI927" s="254"/>
      <c r="AJ927" s="254"/>
      <c r="AK927" s="254"/>
      <c r="AL927" s="281"/>
      <c r="AM927" s="281"/>
      <c r="AN927" s="281"/>
      <c r="AO927" s="281"/>
      <c r="AP927" s="254"/>
      <c r="AQ927" s="254"/>
      <c r="AR927" s="254"/>
      <c r="AS927" s="254"/>
      <c r="AX927" s="172"/>
    </row>
    <row r="928" spans="2:51" s="23" customFormat="1" ht="12.75" customHeight="1" x14ac:dyDescent="0.15">
      <c r="B928" s="254"/>
      <c r="C928" s="254"/>
      <c r="D928" s="254"/>
      <c r="E928" s="254"/>
      <c r="F928" s="254"/>
      <c r="G928" s="254"/>
      <c r="H928" s="254"/>
      <c r="I928" s="254"/>
      <c r="J928" s="254"/>
      <c r="K928" s="254"/>
      <c r="L928" s="276"/>
      <c r="M928" s="282"/>
      <c r="N928" s="282"/>
      <c r="O928" s="282"/>
      <c r="P928" s="282"/>
      <c r="Q928" s="282"/>
      <c r="R928" s="282"/>
      <c r="S928" s="282"/>
      <c r="T928" s="283"/>
      <c r="U928" s="283"/>
      <c r="V928" s="283"/>
      <c r="W928" s="283"/>
      <c r="X928" s="283"/>
      <c r="Y928" s="283"/>
      <c r="Z928" s="283"/>
      <c r="AA928" s="282"/>
      <c r="AB928" s="282"/>
      <c r="AC928" s="282"/>
      <c r="AD928" s="254"/>
      <c r="AE928" s="254"/>
      <c r="AF928" s="254"/>
      <c r="AG928" s="254"/>
      <c r="AH928" s="254"/>
      <c r="AI928" s="254"/>
      <c r="AJ928" s="254"/>
      <c r="AK928" s="254"/>
      <c r="AL928" s="281"/>
      <c r="AM928" s="281"/>
      <c r="AN928" s="289" t="s">
        <v>73</v>
      </c>
      <c r="AO928" s="290"/>
      <c r="AP928" s="254"/>
      <c r="AQ928" s="254"/>
      <c r="AR928" s="254"/>
      <c r="AS928" s="254"/>
      <c r="AX928" s="172"/>
    </row>
    <row r="929" spans="2:51" s="23" customFormat="1" ht="12.75" customHeight="1" x14ac:dyDescent="0.15">
      <c r="B929" s="254"/>
      <c r="C929" s="254"/>
      <c r="D929" s="254"/>
      <c r="E929" s="254"/>
      <c r="F929" s="254"/>
      <c r="G929" s="254"/>
      <c r="H929" s="254"/>
      <c r="I929" s="254"/>
      <c r="J929" s="254"/>
      <c r="K929" s="254"/>
      <c r="L929" s="276"/>
      <c r="M929" s="282"/>
      <c r="N929" s="282"/>
      <c r="O929" s="282"/>
      <c r="P929" s="282"/>
      <c r="Q929" s="282"/>
      <c r="R929" s="282"/>
      <c r="S929" s="282"/>
      <c r="T929" s="283"/>
      <c r="U929" s="283"/>
      <c r="V929" s="283"/>
      <c r="W929" s="283"/>
      <c r="X929" s="283"/>
      <c r="Y929" s="283"/>
      <c r="Z929" s="283"/>
      <c r="AA929" s="282"/>
      <c r="AB929" s="282"/>
      <c r="AC929" s="282"/>
      <c r="AD929" s="254"/>
      <c r="AE929" s="254"/>
      <c r="AF929" s="254"/>
      <c r="AG929" s="254"/>
      <c r="AH929" s="254"/>
      <c r="AI929" s="254"/>
      <c r="AJ929" s="254"/>
      <c r="AK929" s="254"/>
      <c r="AL929" s="281"/>
      <c r="AM929" s="281"/>
      <c r="AN929" s="291"/>
      <c r="AO929" s="292"/>
      <c r="AP929" s="254"/>
      <c r="AQ929" s="254"/>
      <c r="AR929" s="254"/>
      <c r="AS929" s="254"/>
      <c r="AX929" s="172"/>
    </row>
    <row r="930" spans="2:51" s="23" customFormat="1" ht="12.75" customHeight="1" x14ac:dyDescent="0.15">
      <c r="B930" s="254"/>
      <c r="C930" s="254"/>
      <c r="D930" s="254"/>
      <c r="E930" s="254"/>
      <c r="F930" s="254"/>
      <c r="G930" s="254"/>
      <c r="H930" s="254"/>
      <c r="I930" s="254"/>
      <c r="J930" s="254"/>
      <c r="K930" s="254"/>
      <c r="L930" s="276"/>
      <c r="M930" s="282"/>
      <c r="N930" s="282"/>
      <c r="O930" s="282"/>
      <c r="P930" s="282"/>
      <c r="Q930" s="282"/>
      <c r="R930" s="282"/>
      <c r="S930" s="282"/>
      <c r="T930" s="282"/>
      <c r="U930" s="282"/>
      <c r="V930" s="282"/>
      <c r="W930" s="282"/>
      <c r="X930" s="282"/>
      <c r="Y930" s="282"/>
      <c r="Z930" s="282"/>
      <c r="AA930" s="282"/>
      <c r="AB930" s="282"/>
      <c r="AC930" s="282"/>
      <c r="AD930" s="254"/>
      <c r="AE930" s="254"/>
      <c r="AF930" s="254"/>
      <c r="AG930" s="254"/>
      <c r="AH930" s="254"/>
      <c r="AI930" s="254"/>
      <c r="AJ930" s="254"/>
      <c r="AK930" s="254"/>
      <c r="AL930" s="281"/>
      <c r="AM930" s="281"/>
      <c r="AN930" s="293"/>
      <c r="AO930" s="294"/>
      <c r="AP930" s="254"/>
      <c r="AQ930" s="254"/>
      <c r="AR930" s="254"/>
      <c r="AS930" s="254"/>
      <c r="AX930" s="172"/>
    </row>
    <row r="931" spans="2:51" s="23" customFormat="1" ht="6" customHeight="1" x14ac:dyDescent="0.15">
      <c r="B931" s="254"/>
      <c r="C931" s="254"/>
      <c r="D931" s="254"/>
      <c r="E931" s="254"/>
      <c r="F931" s="254"/>
      <c r="G931" s="254"/>
      <c r="H931" s="254"/>
      <c r="I931" s="254"/>
      <c r="J931" s="254"/>
      <c r="K931" s="254"/>
      <c r="L931" s="276"/>
      <c r="M931" s="282"/>
      <c r="N931" s="282"/>
      <c r="O931" s="282"/>
      <c r="P931" s="282"/>
      <c r="Q931" s="282"/>
      <c r="R931" s="282"/>
      <c r="S931" s="282"/>
      <c r="T931" s="282"/>
      <c r="U931" s="282"/>
      <c r="V931" s="282"/>
      <c r="W931" s="282"/>
      <c r="X931" s="282"/>
      <c r="Y931" s="282"/>
      <c r="Z931" s="282"/>
      <c r="AA931" s="282"/>
      <c r="AB931" s="282"/>
      <c r="AC931" s="282"/>
      <c r="AD931" s="254"/>
      <c r="AE931" s="254"/>
      <c r="AF931" s="254"/>
      <c r="AG931" s="254"/>
      <c r="AH931" s="254"/>
      <c r="AI931" s="254"/>
      <c r="AJ931" s="254"/>
      <c r="AK931" s="254"/>
      <c r="AL931" s="281"/>
      <c r="AM931" s="281"/>
      <c r="AN931" s="254"/>
      <c r="AO931" s="254"/>
      <c r="AP931" s="254"/>
      <c r="AQ931" s="254"/>
      <c r="AR931" s="254"/>
      <c r="AS931" s="254"/>
      <c r="AX931" s="172"/>
    </row>
    <row r="932" spans="2:51" s="23" customFormat="1" ht="12.75" customHeight="1" x14ac:dyDescent="0.15">
      <c r="B932" s="422" t="s">
        <v>2</v>
      </c>
      <c r="C932" s="423"/>
      <c r="D932" s="423"/>
      <c r="E932" s="423"/>
      <c r="F932" s="423"/>
      <c r="G932" s="423"/>
      <c r="H932" s="423"/>
      <c r="I932" s="423"/>
      <c r="J932" s="369" t="s">
        <v>12</v>
      </c>
      <c r="K932" s="369"/>
      <c r="L932" s="284" t="s">
        <v>3</v>
      </c>
      <c r="M932" s="369" t="s">
        <v>13</v>
      </c>
      <c r="N932" s="369"/>
      <c r="O932" s="370" t="s">
        <v>14</v>
      </c>
      <c r="P932" s="369"/>
      <c r="Q932" s="369"/>
      <c r="R932" s="369"/>
      <c r="S932" s="369"/>
      <c r="T932" s="369"/>
      <c r="U932" s="369" t="s">
        <v>15</v>
      </c>
      <c r="V932" s="369"/>
      <c r="W932" s="369"/>
      <c r="X932" s="276"/>
      <c r="Y932" s="276"/>
      <c r="Z932" s="276"/>
      <c r="AA932" s="276"/>
      <c r="AB932" s="276"/>
      <c r="AC932" s="276"/>
      <c r="AD932" s="263"/>
      <c r="AE932" s="263"/>
      <c r="AF932" s="263"/>
      <c r="AG932" s="263"/>
      <c r="AH932" s="263"/>
      <c r="AI932" s="263"/>
      <c r="AJ932" s="263"/>
      <c r="AK932" s="276"/>
      <c r="AL932" s="371">
        <f>$AL$9</f>
        <v>0</v>
      </c>
      <c r="AM932" s="295"/>
      <c r="AN932" s="419" t="s">
        <v>4</v>
      </c>
      <c r="AO932" s="419"/>
      <c r="AP932" s="295">
        <v>24</v>
      </c>
      <c r="AQ932" s="295"/>
      <c r="AR932" s="298" t="s">
        <v>5</v>
      </c>
      <c r="AS932" s="299"/>
      <c r="AT932" s="34"/>
      <c r="AU932" s="34"/>
      <c r="AX932" s="172"/>
    </row>
    <row r="933" spans="2:51" s="23" customFormat="1" ht="13.5" customHeight="1" x14ac:dyDescent="0.15">
      <c r="B933" s="423"/>
      <c r="C933" s="423"/>
      <c r="D933" s="423"/>
      <c r="E933" s="423"/>
      <c r="F933" s="423"/>
      <c r="G933" s="423"/>
      <c r="H933" s="423"/>
      <c r="I933" s="423"/>
      <c r="J933" s="359" t="str">
        <f>$J$10</f>
        <v>2</v>
      </c>
      <c r="K933" s="361" t="str">
        <f>$K$10</f>
        <v>2</v>
      </c>
      <c r="L933" s="364" t="str">
        <f>$L$10</f>
        <v>1</v>
      </c>
      <c r="M933" s="416" t="str">
        <f>$M$10</f>
        <v>0</v>
      </c>
      <c r="N933" s="361" t="str">
        <f>$N$10</f>
        <v>7</v>
      </c>
      <c r="O933" s="416" t="str">
        <f>$O$10</f>
        <v>9</v>
      </c>
      <c r="P933" s="374" t="str">
        <f>$P$10</f>
        <v>4</v>
      </c>
      <c r="Q933" s="374" t="str">
        <f>$Q$10</f>
        <v>8</v>
      </c>
      <c r="R933" s="374" t="str">
        <f>$R$10</f>
        <v>0</v>
      </c>
      <c r="S933" s="374" t="str">
        <f>$S$10</f>
        <v>5</v>
      </c>
      <c r="T933" s="361" t="str">
        <f>$T$10</f>
        <v>5</v>
      </c>
      <c r="U933" s="416">
        <f>$U$10</f>
        <v>0</v>
      </c>
      <c r="V933" s="374">
        <f>$V$10</f>
        <v>0</v>
      </c>
      <c r="W933" s="361">
        <f>$W$10</f>
        <v>0</v>
      </c>
      <c r="X933" s="276"/>
      <c r="Y933" s="276"/>
      <c r="Z933" s="276"/>
      <c r="AA933" s="276"/>
      <c r="AB933" s="276"/>
      <c r="AC933" s="276"/>
      <c r="AD933" s="263"/>
      <c r="AE933" s="263"/>
      <c r="AF933" s="263"/>
      <c r="AG933" s="263"/>
      <c r="AH933" s="263"/>
      <c r="AI933" s="263"/>
      <c r="AJ933" s="263"/>
      <c r="AK933" s="276"/>
      <c r="AL933" s="372"/>
      <c r="AM933" s="296"/>
      <c r="AN933" s="420"/>
      <c r="AO933" s="420"/>
      <c r="AP933" s="296"/>
      <c r="AQ933" s="296"/>
      <c r="AR933" s="300"/>
      <c r="AS933" s="301"/>
      <c r="AT933" s="34"/>
      <c r="AU933" s="34"/>
      <c r="AX933" s="172"/>
    </row>
    <row r="934" spans="2:51" s="23" customFormat="1" ht="9" customHeight="1" x14ac:dyDescent="0.15">
      <c r="B934" s="423"/>
      <c r="C934" s="423"/>
      <c r="D934" s="423"/>
      <c r="E934" s="423"/>
      <c r="F934" s="423"/>
      <c r="G934" s="423"/>
      <c r="H934" s="423"/>
      <c r="I934" s="423"/>
      <c r="J934" s="360"/>
      <c r="K934" s="362"/>
      <c r="L934" s="365"/>
      <c r="M934" s="417"/>
      <c r="N934" s="362"/>
      <c r="O934" s="417"/>
      <c r="P934" s="375"/>
      <c r="Q934" s="375"/>
      <c r="R934" s="375"/>
      <c r="S934" s="375"/>
      <c r="T934" s="362"/>
      <c r="U934" s="417"/>
      <c r="V934" s="375"/>
      <c r="W934" s="362"/>
      <c r="X934" s="276"/>
      <c r="Y934" s="276"/>
      <c r="Z934" s="276"/>
      <c r="AA934" s="276"/>
      <c r="AB934" s="276"/>
      <c r="AC934" s="276"/>
      <c r="AD934" s="263"/>
      <c r="AE934" s="263"/>
      <c r="AF934" s="263"/>
      <c r="AG934" s="263"/>
      <c r="AH934" s="263"/>
      <c r="AI934" s="263"/>
      <c r="AJ934" s="263"/>
      <c r="AK934" s="276"/>
      <c r="AL934" s="373"/>
      <c r="AM934" s="297"/>
      <c r="AN934" s="421"/>
      <c r="AO934" s="421"/>
      <c r="AP934" s="297"/>
      <c r="AQ934" s="297"/>
      <c r="AR934" s="302"/>
      <c r="AS934" s="303"/>
      <c r="AT934" s="34"/>
      <c r="AU934" s="34"/>
      <c r="AX934" s="172"/>
    </row>
    <row r="935" spans="2:51" s="23" customFormat="1" ht="6" customHeight="1" x14ac:dyDescent="0.15">
      <c r="B935" s="424"/>
      <c r="C935" s="424"/>
      <c r="D935" s="424"/>
      <c r="E935" s="424"/>
      <c r="F935" s="424"/>
      <c r="G935" s="424"/>
      <c r="H935" s="424"/>
      <c r="I935" s="424"/>
      <c r="J935" s="360"/>
      <c r="K935" s="363"/>
      <c r="L935" s="366"/>
      <c r="M935" s="418"/>
      <c r="N935" s="363"/>
      <c r="O935" s="418"/>
      <c r="P935" s="376"/>
      <c r="Q935" s="376"/>
      <c r="R935" s="376"/>
      <c r="S935" s="376"/>
      <c r="T935" s="363"/>
      <c r="U935" s="418"/>
      <c r="V935" s="376"/>
      <c r="W935" s="363"/>
      <c r="X935" s="276"/>
      <c r="Y935" s="276"/>
      <c r="Z935" s="276"/>
      <c r="AA935" s="276"/>
      <c r="AB935" s="276"/>
      <c r="AC935" s="276"/>
      <c r="AD935" s="276"/>
      <c r="AE935" s="276"/>
      <c r="AF935" s="276"/>
      <c r="AG935" s="276"/>
      <c r="AH935" s="276"/>
      <c r="AI935" s="276"/>
      <c r="AJ935" s="276"/>
      <c r="AK935" s="276"/>
      <c r="AL935" s="254"/>
      <c r="AM935" s="254"/>
      <c r="AN935" s="243"/>
      <c r="AO935" s="243"/>
      <c r="AP935" s="243"/>
      <c r="AQ935" s="243"/>
      <c r="AR935" s="243"/>
      <c r="AS935" s="243"/>
      <c r="AT935" s="34"/>
      <c r="AU935" s="34"/>
      <c r="AX935" s="172"/>
    </row>
    <row r="936" spans="2:51" s="23" customFormat="1" ht="15" customHeight="1" x14ac:dyDescent="0.15">
      <c r="B936" s="401" t="s">
        <v>74</v>
      </c>
      <c r="C936" s="402"/>
      <c r="D936" s="402"/>
      <c r="E936" s="402"/>
      <c r="F936" s="402"/>
      <c r="G936" s="402"/>
      <c r="H936" s="402"/>
      <c r="I936" s="403"/>
      <c r="J936" s="401" t="s">
        <v>6</v>
      </c>
      <c r="K936" s="402"/>
      <c r="L936" s="402"/>
      <c r="M936" s="402"/>
      <c r="N936" s="410"/>
      <c r="O936" s="413" t="s">
        <v>75</v>
      </c>
      <c r="P936" s="402"/>
      <c r="Q936" s="402"/>
      <c r="R936" s="402"/>
      <c r="S936" s="402"/>
      <c r="T936" s="402"/>
      <c r="U936" s="403"/>
      <c r="V936" s="285" t="s">
        <v>76</v>
      </c>
      <c r="W936" s="286"/>
      <c r="X936" s="286"/>
      <c r="Y936" s="304" t="s">
        <v>77</v>
      </c>
      <c r="Z936" s="304"/>
      <c r="AA936" s="304"/>
      <c r="AB936" s="304"/>
      <c r="AC936" s="304"/>
      <c r="AD936" s="304"/>
      <c r="AE936" s="304"/>
      <c r="AF936" s="304"/>
      <c r="AG936" s="304"/>
      <c r="AH936" s="304"/>
      <c r="AI936" s="286"/>
      <c r="AJ936" s="286"/>
      <c r="AK936" s="287"/>
      <c r="AL936" s="305" t="s">
        <v>78</v>
      </c>
      <c r="AM936" s="305"/>
      <c r="AN936" s="377" t="s">
        <v>40</v>
      </c>
      <c r="AO936" s="377"/>
      <c r="AP936" s="377"/>
      <c r="AQ936" s="377"/>
      <c r="AR936" s="377"/>
      <c r="AS936" s="378"/>
      <c r="AT936" s="34"/>
      <c r="AU936" s="34"/>
      <c r="AX936" s="172"/>
    </row>
    <row r="937" spans="2:51" s="23" customFormat="1" ht="13.5" customHeight="1" x14ac:dyDescent="0.15">
      <c r="B937" s="404"/>
      <c r="C937" s="405"/>
      <c r="D937" s="405"/>
      <c r="E937" s="405"/>
      <c r="F937" s="405"/>
      <c r="G937" s="405"/>
      <c r="H937" s="405"/>
      <c r="I937" s="406"/>
      <c r="J937" s="404"/>
      <c r="K937" s="405"/>
      <c r="L937" s="405"/>
      <c r="M937" s="405"/>
      <c r="N937" s="411"/>
      <c r="O937" s="414"/>
      <c r="P937" s="405"/>
      <c r="Q937" s="405"/>
      <c r="R937" s="405"/>
      <c r="S937" s="405"/>
      <c r="T937" s="405"/>
      <c r="U937" s="406"/>
      <c r="V937" s="379" t="s">
        <v>7</v>
      </c>
      <c r="W937" s="380"/>
      <c r="X937" s="380"/>
      <c r="Y937" s="381"/>
      <c r="Z937" s="385" t="s">
        <v>18</v>
      </c>
      <c r="AA937" s="386"/>
      <c r="AB937" s="386"/>
      <c r="AC937" s="387"/>
      <c r="AD937" s="391" t="s">
        <v>19</v>
      </c>
      <c r="AE937" s="392"/>
      <c r="AF937" s="392"/>
      <c r="AG937" s="393"/>
      <c r="AH937" s="397" t="s">
        <v>188</v>
      </c>
      <c r="AI937" s="298"/>
      <c r="AJ937" s="298"/>
      <c r="AK937" s="299"/>
      <c r="AL937" s="399" t="s">
        <v>79</v>
      </c>
      <c r="AM937" s="399"/>
      <c r="AN937" s="318" t="s">
        <v>21</v>
      </c>
      <c r="AO937" s="319"/>
      <c r="AP937" s="319"/>
      <c r="AQ937" s="319"/>
      <c r="AR937" s="320"/>
      <c r="AS937" s="321"/>
      <c r="AT937" s="34"/>
      <c r="AU937" s="34"/>
      <c r="AX937" s="172"/>
    </row>
    <row r="938" spans="2:51" s="23" customFormat="1" ht="13.5" customHeight="1" x14ac:dyDescent="0.15">
      <c r="B938" s="407"/>
      <c r="C938" s="408"/>
      <c r="D938" s="408"/>
      <c r="E938" s="408"/>
      <c r="F938" s="408"/>
      <c r="G938" s="408"/>
      <c r="H938" s="408"/>
      <c r="I938" s="409"/>
      <c r="J938" s="407"/>
      <c r="K938" s="408"/>
      <c r="L938" s="408"/>
      <c r="M938" s="408"/>
      <c r="N938" s="412"/>
      <c r="O938" s="415"/>
      <c r="P938" s="408"/>
      <c r="Q938" s="408"/>
      <c r="R938" s="408"/>
      <c r="S938" s="408"/>
      <c r="T938" s="408"/>
      <c r="U938" s="409"/>
      <c r="V938" s="382"/>
      <c r="W938" s="383"/>
      <c r="X938" s="383"/>
      <c r="Y938" s="384"/>
      <c r="Z938" s="388"/>
      <c r="AA938" s="389"/>
      <c r="AB938" s="389"/>
      <c r="AC938" s="390"/>
      <c r="AD938" s="394"/>
      <c r="AE938" s="395"/>
      <c r="AF938" s="395"/>
      <c r="AG938" s="396"/>
      <c r="AH938" s="398"/>
      <c r="AI938" s="302"/>
      <c r="AJ938" s="302"/>
      <c r="AK938" s="303"/>
      <c r="AL938" s="400"/>
      <c r="AM938" s="400"/>
      <c r="AN938" s="322"/>
      <c r="AO938" s="322"/>
      <c r="AP938" s="322"/>
      <c r="AQ938" s="322"/>
      <c r="AR938" s="322"/>
      <c r="AS938" s="323"/>
      <c r="AT938" s="34"/>
      <c r="AU938" s="34"/>
      <c r="AX938" s="172"/>
    </row>
    <row r="939" spans="2:51" s="23" customFormat="1" ht="18" customHeight="1" x14ac:dyDescent="0.15">
      <c r="B939" s="330"/>
      <c r="C939" s="331"/>
      <c r="D939" s="331"/>
      <c r="E939" s="331"/>
      <c r="F939" s="331"/>
      <c r="G939" s="331"/>
      <c r="H939" s="331"/>
      <c r="I939" s="332"/>
      <c r="J939" s="330"/>
      <c r="K939" s="331"/>
      <c r="L939" s="331"/>
      <c r="M939" s="331"/>
      <c r="N939" s="336"/>
      <c r="O939" s="259"/>
      <c r="P939" s="260" t="s">
        <v>0</v>
      </c>
      <c r="Q939" s="259"/>
      <c r="R939" s="260" t="s">
        <v>1</v>
      </c>
      <c r="S939" s="259"/>
      <c r="T939" s="338" t="s">
        <v>80</v>
      </c>
      <c r="U939" s="339"/>
      <c r="V939" s="340"/>
      <c r="W939" s="341"/>
      <c r="X939" s="341"/>
      <c r="Y939" s="261" t="s">
        <v>8</v>
      </c>
      <c r="Z939" s="220"/>
      <c r="AA939" s="221"/>
      <c r="AB939" s="221"/>
      <c r="AC939" s="219" t="s">
        <v>8</v>
      </c>
      <c r="AD939" s="220"/>
      <c r="AE939" s="221"/>
      <c r="AF939" s="221"/>
      <c r="AG939" s="222" t="s">
        <v>8</v>
      </c>
      <c r="AH939" s="220"/>
      <c r="AI939" s="221"/>
      <c r="AJ939" s="221"/>
      <c r="AK939" s="222" t="s">
        <v>8</v>
      </c>
      <c r="AL939" s="274"/>
      <c r="AM939" s="275"/>
      <c r="AN939" s="316"/>
      <c r="AO939" s="317"/>
      <c r="AP939" s="317"/>
      <c r="AQ939" s="317"/>
      <c r="AR939" s="317"/>
      <c r="AS939" s="222" t="s">
        <v>8</v>
      </c>
      <c r="AT939" s="34"/>
      <c r="AU939" s="34"/>
      <c r="AV939" s="30">
        <f>DATE(O939+88,Q939,S939)</f>
        <v>32111</v>
      </c>
      <c r="AW939" s="170"/>
      <c r="AX939" s="172">
        <f>IF(AV939&gt;保険料計算シート!$B$12,IF(AV939&lt;保険料計算シート!$B$14,2,3),1)</f>
        <v>1</v>
      </c>
      <c r="AY939" s="29">
        <f>IF(V939="賃金で算定",1,0)</f>
        <v>0</v>
      </c>
    </row>
    <row r="940" spans="2:51" s="23" customFormat="1" ht="18" customHeight="1" x14ac:dyDescent="0.15">
      <c r="B940" s="333"/>
      <c r="C940" s="334"/>
      <c r="D940" s="334"/>
      <c r="E940" s="334"/>
      <c r="F940" s="334"/>
      <c r="G940" s="334"/>
      <c r="H940" s="334"/>
      <c r="I940" s="335"/>
      <c r="J940" s="333"/>
      <c r="K940" s="334"/>
      <c r="L940" s="334"/>
      <c r="M940" s="334"/>
      <c r="N940" s="337"/>
      <c r="O940" s="262"/>
      <c r="P940" s="263" t="s">
        <v>0</v>
      </c>
      <c r="Q940" s="262"/>
      <c r="R940" s="263" t="s">
        <v>1</v>
      </c>
      <c r="S940" s="262"/>
      <c r="T940" s="367" t="s">
        <v>81</v>
      </c>
      <c r="U940" s="368"/>
      <c r="V940" s="357"/>
      <c r="W940" s="358"/>
      <c r="X940" s="358"/>
      <c r="Y940" s="358"/>
      <c r="Z940" s="357"/>
      <c r="AA940" s="358"/>
      <c r="AB940" s="358"/>
      <c r="AC940" s="358"/>
      <c r="AD940" s="325"/>
      <c r="AE940" s="326"/>
      <c r="AF940" s="326"/>
      <c r="AG940" s="344"/>
      <c r="AH940" s="328">
        <f>V940+Z940-AD940</f>
        <v>0</v>
      </c>
      <c r="AI940" s="328"/>
      <c r="AJ940" s="328"/>
      <c r="AK940" s="329"/>
      <c r="AL940" s="314"/>
      <c r="AM940" s="315"/>
      <c r="AN940" s="306"/>
      <c r="AO940" s="307"/>
      <c r="AP940" s="307"/>
      <c r="AQ940" s="307"/>
      <c r="AR940" s="307"/>
      <c r="AS940" s="225"/>
      <c r="AT940" s="34"/>
      <c r="AU940" s="34"/>
      <c r="AV940" s="30"/>
      <c r="AW940" s="170"/>
      <c r="AX940" s="172"/>
    </row>
    <row r="941" spans="2:51" s="23" customFormat="1" ht="18" customHeight="1" x14ac:dyDescent="0.15">
      <c r="B941" s="330"/>
      <c r="C941" s="331"/>
      <c r="D941" s="331"/>
      <c r="E941" s="331"/>
      <c r="F941" s="331"/>
      <c r="G941" s="331"/>
      <c r="H941" s="331"/>
      <c r="I941" s="332"/>
      <c r="J941" s="330"/>
      <c r="K941" s="331"/>
      <c r="L941" s="331"/>
      <c r="M941" s="331"/>
      <c r="N941" s="336"/>
      <c r="O941" s="264"/>
      <c r="P941" s="260" t="s">
        <v>57</v>
      </c>
      <c r="Q941" s="259"/>
      <c r="R941" s="260" t="s">
        <v>58</v>
      </c>
      <c r="S941" s="259"/>
      <c r="T941" s="338" t="s">
        <v>59</v>
      </c>
      <c r="U941" s="339"/>
      <c r="V941" s="340"/>
      <c r="W941" s="341"/>
      <c r="X941" s="341"/>
      <c r="Y941" s="265"/>
      <c r="Z941" s="227"/>
      <c r="AA941" s="228"/>
      <c r="AB941" s="228"/>
      <c r="AC941" s="226"/>
      <c r="AD941" s="227"/>
      <c r="AE941" s="228"/>
      <c r="AF941" s="228"/>
      <c r="AG941" s="229"/>
      <c r="AH941" s="308"/>
      <c r="AI941" s="309"/>
      <c r="AJ941" s="309"/>
      <c r="AK941" s="310"/>
      <c r="AL941" s="230"/>
      <c r="AM941" s="231"/>
      <c r="AN941" s="316"/>
      <c r="AO941" s="317"/>
      <c r="AP941" s="317"/>
      <c r="AQ941" s="317"/>
      <c r="AR941" s="317"/>
      <c r="AS941" s="232"/>
      <c r="AT941" s="34"/>
      <c r="AU941" s="34"/>
      <c r="AV941" s="30">
        <f>DATE(O941+88,Q941,S941)</f>
        <v>32111</v>
      </c>
      <c r="AW941" s="170"/>
      <c r="AX941" s="172">
        <f>IF(AV941&gt;保険料計算シート!$B$12,IF(AV941&lt;保険料計算シート!$B$14,2,3),1)</f>
        <v>1</v>
      </c>
      <c r="AY941" s="29">
        <f>IF(V941="賃金で算定",1,0)</f>
        <v>0</v>
      </c>
    </row>
    <row r="942" spans="2:51" s="23" customFormat="1" ht="18" customHeight="1" x14ac:dyDescent="0.15">
      <c r="B942" s="333"/>
      <c r="C942" s="334"/>
      <c r="D942" s="334"/>
      <c r="E942" s="334"/>
      <c r="F942" s="334"/>
      <c r="G942" s="334"/>
      <c r="H942" s="334"/>
      <c r="I942" s="335"/>
      <c r="J942" s="333"/>
      <c r="K942" s="334"/>
      <c r="L942" s="334"/>
      <c r="M942" s="334"/>
      <c r="N942" s="337"/>
      <c r="O942" s="266"/>
      <c r="P942" s="258" t="s">
        <v>57</v>
      </c>
      <c r="Q942" s="267"/>
      <c r="R942" s="258" t="s">
        <v>58</v>
      </c>
      <c r="S942" s="267"/>
      <c r="T942" s="342" t="s">
        <v>60</v>
      </c>
      <c r="U942" s="343"/>
      <c r="V942" s="357"/>
      <c r="W942" s="358"/>
      <c r="X942" s="358"/>
      <c r="Y942" s="358"/>
      <c r="Z942" s="357"/>
      <c r="AA942" s="358"/>
      <c r="AB942" s="358"/>
      <c r="AC942" s="358"/>
      <c r="AD942" s="325"/>
      <c r="AE942" s="326"/>
      <c r="AF942" s="326"/>
      <c r="AG942" s="344"/>
      <c r="AH942" s="328">
        <f>V942+Z942-AD942</f>
        <v>0</v>
      </c>
      <c r="AI942" s="328"/>
      <c r="AJ942" s="328"/>
      <c r="AK942" s="329"/>
      <c r="AL942" s="314"/>
      <c r="AM942" s="315"/>
      <c r="AN942" s="306"/>
      <c r="AO942" s="307"/>
      <c r="AP942" s="307"/>
      <c r="AQ942" s="307"/>
      <c r="AR942" s="307"/>
      <c r="AS942" s="225"/>
      <c r="AT942" s="34"/>
      <c r="AU942" s="34"/>
      <c r="AV942" s="30"/>
      <c r="AW942" s="170"/>
      <c r="AX942" s="172"/>
    </row>
    <row r="943" spans="2:51" s="23" customFormat="1" ht="18" customHeight="1" x14ac:dyDescent="0.15">
      <c r="B943" s="330"/>
      <c r="C943" s="331"/>
      <c r="D943" s="331"/>
      <c r="E943" s="331"/>
      <c r="F943" s="331"/>
      <c r="G943" s="331"/>
      <c r="H943" s="331"/>
      <c r="I943" s="332"/>
      <c r="J943" s="330"/>
      <c r="K943" s="331"/>
      <c r="L943" s="331"/>
      <c r="M943" s="331"/>
      <c r="N943" s="336"/>
      <c r="O943" s="264"/>
      <c r="P943" s="260" t="s">
        <v>57</v>
      </c>
      <c r="Q943" s="259"/>
      <c r="R943" s="260" t="s">
        <v>58</v>
      </c>
      <c r="S943" s="259"/>
      <c r="T943" s="338" t="s">
        <v>59</v>
      </c>
      <c r="U943" s="339"/>
      <c r="V943" s="340"/>
      <c r="W943" s="341"/>
      <c r="X943" s="341"/>
      <c r="Y943" s="265"/>
      <c r="Z943" s="227"/>
      <c r="AA943" s="228"/>
      <c r="AB943" s="228"/>
      <c r="AC943" s="226"/>
      <c r="AD943" s="227"/>
      <c r="AE943" s="228"/>
      <c r="AF943" s="228"/>
      <c r="AG943" s="229"/>
      <c r="AH943" s="308"/>
      <c r="AI943" s="309"/>
      <c r="AJ943" s="309"/>
      <c r="AK943" s="310"/>
      <c r="AL943" s="230"/>
      <c r="AM943" s="231"/>
      <c r="AN943" s="316"/>
      <c r="AO943" s="317"/>
      <c r="AP943" s="317"/>
      <c r="AQ943" s="317"/>
      <c r="AR943" s="317"/>
      <c r="AS943" s="232"/>
      <c r="AT943" s="34"/>
      <c r="AU943" s="34"/>
      <c r="AV943" s="30">
        <f>DATE(O943+88,Q943,S943)</f>
        <v>32111</v>
      </c>
      <c r="AW943" s="170"/>
      <c r="AX943" s="172">
        <f>IF(AV943&gt;保険料計算シート!$B$12,IF(AV943&lt;保険料計算シート!$B$14,2,3),1)</f>
        <v>1</v>
      </c>
      <c r="AY943" s="29">
        <f>IF(V943="賃金で算定",1,0)</f>
        <v>0</v>
      </c>
    </row>
    <row r="944" spans="2:51" s="23" customFormat="1" ht="18" customHeight="1" x14ac:dyDescent="0.15">
      <c r="B944" s="333"/>
      <c r="C944" s="334"/>
      <c r="D944" s="334"/>
      <c r="E944" s="334"/>
      <c r="F944" s="334"/>
      <c r="G944" s="334"/>
      <c r="H944" s="334"/>
      <c r="I944" s="335"/>
      <c r="J944" s="333"/>
      <c r="K944" s="334"/>
      <c r="L944" s="334"/>
      <c r="M944" s="334"/>
      <c r="N944" s="337"/>
      <c r="O944" s="266"/>
      <c r="P944" s="258" t="s">
        <v>57</v>
      </c>
      <c r="Q944" s="267"/>
      <c r="R944" s="258" t="s">
        <v>58</v>
      </c>
      <c r="S944" s="267"/>
      <c r="T944" s="342" t="s">
        <v>60</v>
      </c>
      <c r="U944" s="343"/>
      <c r="V944" s="325"/>
      <c r="W944" s="326"/>
      <c r="X944" s="326"/>
      <c r="Y944" s="326"/>
      <c r="Z944" s="325"/>
      <c r="AA944" s="326"/>
      <c r="AB944" s="326"/>
      <c r="AC944" s="326"/>
      <c r="AD944" s="325"/>
      <c r="AE944" s="326"/>
      <c r="AF944" s="326"/>
      <c r="AG944" s="344"/>
      <c r="AH944" s="328">
        <f>V944+Z944-AD944</f>
        <v>0</v>
      </c>
      <c r="AI944" s="328"/>
      <c r="AJ944" s="328"/>
      <c r="AK944" s="329"/>
      <c r="AL944" s="314"/>
      <c r="AM944" s="315"/>
      <c r="AN944" s="306"/>
      <c r="AO944" s="307"/>
      <c r="AP944" s="307"/>
      <c r="AQ944" s="307"/>
      <c r="AR944" s="307"/>
      <c r="AS944" s="225"/>
      <c r="AT944" s="34"/>
      <c r="AU944" s="34"/>
      <c r="AV944" s="30"/>
      <c r="AW944" s="170"/>
      <c r="AX944" s="172"/>
    </row>
    <row r="945" spans="2:51" s="23" customFormat="1" ht="18" customHeight="1" x14ac:dyDescent="0.15">
      <c r="B945" s="330"/>
      <c r="C945" s="331"/>
      <c r="D945" s="331"/>
      <c r="E945" s="331"/>
      <c r="F945" s="331"/>
      <c r="G945" s="331"/>
      <c r="H945" s="331"/>
      <c r="I945" s="332"/>
      <c r="J945" s="330"/>
      <c r="K945" s="331"/>
      <c r="L945" s="331"/>
      <c r="M945" s="331"/>
      <c r="N945" s="336"/>
      <c r="O945" s="264"/>
      <c r="P945" s="260" t="s">
        <v>57</v>
      </c>
      <c r="Q945" s="259"/>
      <c r="R945" s="260" t="s">
        <v>58</v>
      </c>
      <c r="S945" s="259"/>
      <c r="T945" s="338" t="s">
        <v>59</v>
      </c>
      <c r="U945" s="339"/>
      <c r="V945" s="340"/>
      <c r="W945" s="341"/>
      <c r="X945" s="341"/>
      <c r="Y945" s="268"/>
      <c r="Z945" s="236"/>
      <c r="AA945" s="237"/>
      <c r="AB945" s="237"/>
      <c r="AC945" s="235"/>
      <c r="AD945" s="236"/>
      <c r="AE945" s="237"/>
      <c r="AF945" s="237"/>
      <c r="AG945" s="238"/>
      <c r="AH945" s="308"/>
      <c r="AI945" s="309"/>
      <c r="AJ945" s="309"/>
      <c r="AK945" s="310"/>
      <c r="AL945" s="239"/>
      <c r="AM945" s="240"/>
      <c r="AN945" s="316"/>
      <c r="AO945" s="317"/>
      <c r="AP945" s="317"/>
      <c r="AQ945" s="317"/>
      <c r="AR945" s="317"/>
      <c r="AS945" s="232"/>
      <c r="AT945" s="34"/>
      <c r="AU945" s="34"/>
      <c r="AV945" s="30">
        <f>DATE(O945+88,Q945,S945)</f>
        <v>32111</v>
      </c>
      <c r="AW945" s="170"/>
      <c r="AX945" s="172">
        <f>IF(AV945&gt;保険料計算シート!$B$12,IF(AV945&lt;保険料計算シート!$B$14,2,3),1)</f>
        <v>1</v>
      </c>
      <c r="AY945" s="29">
        <f>IF(V945="賃金で算定",1,0)</f>
        <v>0</v>
      </c>
    </row>
    <row r="946" spans="2:51" s="23" customFormat="1" ht="18" customHeight="1" x14ac:dyDescent="0.15">
      <c r="B946" s="333"/>
      <c r="C946" s="334"/>
      <c r="D946" s="334"/>
      <c r="E946" s="334"/>
      <c r="F946" s="334"/>
      <c r="G946" s="334"/>
      <c r="H946" s="334"/>
      <c r="I946" s="335"/>
      <c r="J946" s="333"/>
      <c r="K946" s="334"/>
      <c r="L946" s="334"/>
      <c r="M946" s="334"/>
      <c r="N946" s="337"/>
      <c r="O946" s="266"/>
      <c r="P946" s="258" t="s">
        <v>57</v>
      </c>
      <c r="Q946" s="267"/>
      <c r="R946" s="258" t="s">
        <v>58</v>
      </c>
      <c r="S946" s="267"/>
      <c r="T946" s="342" t="s">
        <v>60</v>
      </c>
      <c r="U946" s="343"/>
      <c r="V946" s="357"/>
      <c r="W946" s="358"/>
      <c r="X946" s="358"/>
      <c r="Y946" s="358"/>
      <c r="Z946" s="357"/>
      <c r="AA946" s="358"/>
      <c r="AB946" s="358"/>
      <c r="AC946" s="358"/>
      <c r="AD946" s="325"/>
      <c r="AE946" s="326"/>
      <c r="AF946" s="326"/>
      <c r="AG946" s="344"/>
      <c r="AH946" s="328">
        <f>V946+Z946-AD946</f>
        <v>0</v>
      </c>
      <c r="AI946" s="328"/>
      <c r="AJ946" s="328"/>
      <c r="AK946" s="329"/>
      <c r="AL946" s="314"/>
      <c r="AM946" s="315"/>
      <c r="AN946" s="306"/>
      <c r="AO946" s="307"/>
      <c r="AP946" s="307"/>
      <c r="AQ946" s="307"/>
      <c r="AR946" s="307"/>
      <c r="AS946" s="225"/>
      <c r="AT946" s="34"/>
      <c r="AU946" s="34"/>
      <c r="AV946" s="30"/>
      <c r="AW946" s="170"/>
      <c r="AX946" s="172"/>
    </row>
    <row r="947" spans="2:51" s="23" customFormat="1" ht="18" customHeight="1" x14ac:dyDescent="0.15">
      <c r="B947" s="330"/>
      <c r="C947" s="331"/>
      <c r="D947" s="331"/>
      <c r="E947" s="331"/>
      <c r="F947" s="331"/>
      <c r="G947" s="331"/>
      <c r="H947" s="331"/>
      <c r="I947" s="332"/>
      <c r="J947" s="330"/>
      <c r="K947" s="331"/>
      <c r="L947" s="331"/>
      <c r="M947" s="331"/>
      <c r="N947" s="336"/>
      <c r="O947" s="264"/>
      <c r="P947" s="260" t="s">
        <v>57</v>
      </c>
      <c r="Q947" s="259"/>
      <c r="R947" s="260" t="s">
        <v>58</v>
      </c>
      <c r="S947" s="259"/>
      <c r="T947" s="338" t="s">
        <v>59</v>
      </c>
      <c r="U947" s="339"/>
      <c r="V947" s="340"/>
      <c r="W947" s="341"/>
      <c r="X947" s="341"/>
      <c r="Y947" s="265"/>
      <c r="Z947" s="227"/>
      <c r="AA947" s="228"/>
      <c r="AB947" s="228"/>
      <c r="AC947" s="226"/>
      <c r="AD947" s="227"/>
      <c r="AE947" s="228"/>
      <c r="AF947" s="228"/>
      <c r="AG947" s="229"/>
      <c r="AH947" s="308"/>
      <c r="AI947" s="309"/>
      <c r="AJ947" s="309"/>
      <c r="AK947" s="310"/>
      <c r="AL947" s="239"/>
      <c r="AM947" s="240"/>
      <c r="AN947" s="316"/>
      <c r="AO947" s="317"/>
      <c r="AP947" s="317"/>
      <c r="AQ947" s="317"/>
      <c r="AR947" s="317"/>
      <c r="AS947" s="232"/>
      <c r="AT947" s="34"/>
      <c r="AU947" s="34"/>
      <c r="AV947" s="30">
        <f>DATE(O947+88,Q947,S947)</f>
        <v>32111</v>
      </c>
      <c r="AW947" s="170"/>
      <c r="AX947" s="172">
        <f>IF(AV947&gt;保険料計算シート!$B$12,IF(AV947&lt;保険料計算シート!$B$14,2,3),1)</f>
        <v>1</v>
      </c>
      <c r="AY947" s="29">
        <f>IF(V947="賃金で算定",1,0)</f>
        <v>0</v>
      </c>
    </row>
    <row r="948" spans="2:51" s="23" customFormat="1" ht="18" customHeight="1" x14ac:dyDescent="0.15">
      <c r="B948" s="333"/>
      <c r="C948" s="334"/>
      <c r="D948" s="334"/>
      <c r="E948" s="334"/>
      <c r="F948" s="334"/>
      <c r="G948" s="334"/>
      <c r="H948" s="334"/>
      <c r="I948" s="335"/>
      <c r="J948" s="333"/>
      <c r="K948" s="334"/>
      <c r="L948" s="334"/>
      <c r="M948" s="334"/>
      <c r="N948" s="337"/>
      <c r="O948" s="266"/>
      <c r="P948" s="258" t="s">
        <v>57</v>
      </c>
      <c r="Q948" s="267"/>
      <c r="R948" s="258" t="s">
        <v>58</v>
      </c>
      <c r="S948" s="267"/>
      <c r="T948" s="342" t="s">
        <v>60</v>
      </c>
      <c r="U948" s="343"/>
      <c r="V948" s="325"/>
      <c r="W948" s="326"/>
      <c r="X948" s="326"/>
      <c r="Y948" s="326"/>
      <c r="Z948" s="325"/>
      <c r="AA948" s="326"/>
      <c r="AB948" s="326"/>
      <c r="AC948" s="326"/>
      <c r="AD948" s="325"/>
      <c r="AE948" s="326"/>
      <c r="AF948" s="326"/>
      <c r="AG948" s="344"/>
      <c r="AH948" s="328">
        <f>V948+Z948-AD948</f>
        <v>0</v>
      </c>
      <c r="AI948" s="328"/>
      <c r="AJ948" s="328"/>
      <c r="AK948" s="329"/>
      <c r="AL948" s="314"/>
      <c r="AM948" s="315"/>
      <c r="AN948" s="306"/>
      <c r="AO948" s="307"/>
      <c r="AP948" s="307"/>
      <c r="AQ948" s="307"/>
      <c r="AR948" s="307"/>
      <c r="AS948" s="225"/>
      <c r="AT948" s="34"/>
      <c r="AU948" s="34"/>
      <c r="AV948" s="30"/>
      <c r="AW948" s="170"/>
      <c r="AX948" s="172"/>
    </row>
    <row r="949" spans="2:51" s="23" customFormat="1" ht="18" customHeight="1" x14ac:dyDescent="0.15">
      <c r="B949" s="330"/>
      <c r="C949" s="331"/>
      <c r="D949" s="331"/>
      <c r="E949" s="331"/>
      <c r="F949" s="331"/>
      <c r="G949" s="331"/>
      <c r="H949" s="331"/>
      <c r="I949" s="332"/>
      <c r="J949" s="330"/>
      <c r="K949" s="331"/>
      <c r="L949" s="331"/>
      <c r="M949" s="331"/>
      <c r="N949" s="336"/>
      <c r="O949" s="264"/>
      <c r="P949" s="260" t="s">
        <v>57</v>
      </c>
      <c r="Q949" s="259"/>
      <c r="R949" s="260" t="s">
        <v>58</v>
      </c>
      <c r="S949" s="259"/>
      <c r="T949" s="338" t="s">
        <v>59</v>
      </c>
      <c r="U949" s="339"/>
      <c r="V949" s="340"/>
      <c r="W949" s="341"/>
      <c r="X949" s="341"/>
      <c r="Y949" s="265"/>
      <c r="Z949" s="227"/>
      <c r="AA949" s="228"/>
      <c r="AB949" s="228"/>
      <c r="AC949" s="226"/>
      <c r="AD949" s="227"/>
      <c r="AE949" s="228"/>
      <c r="AF949" s="228"/>
      <c r="AG949" s="229"/>
      <c r="AH949" s="308"/>
      <c r="AI949" s="309"/>
      <c r="AJ949" s="309"/>
      <c r="AK949" s="310"/>
      <c r="AL949" s="269"/>
      <c r="AM949" s="270"/>
      <c r="AN949" s="316"/>
      <c r="AO949" s="317"/>
      <c r="AP949" s="317"/>
      <c r="AQ949" s="317"/>
      <c r="AR949" s="317"/>
      <c r="AS949" s="232"/>
      <c r="AT949" s="34"/>
      <c r="AU949" s="34"/>
      <c r="AV949" s="30">
        <f>DATE(O949+88,Q949,S949)</f>
        <v>32111</v>
      </c>
      <c r="AW949" s="170"/>
      <c r="AX949" s="172">
        <f>IF(AV949&gt;保険料計算シート!$B$12,IF(AV949&lt;保険料計算シート!$B$14,2,3),1)</f>
        <v>1</v>
      </c>
      <c r="AY949" s="29">
        <f>IF(V949="賃金で算定",1,0)</f>
        <v>0</v>
      </c>
    </row>
    <row r="950" spans="2:51" s="23" customFormat="1" ht="18" customHeight="1" x14ac:dyDescent="0.15">
      <c r="B950" s="333"/>
      <c r="C950" s="334"/>
      <c r="D950" s="334"/>
      <c r="E950" s="334"/>
      <c r="F950" s="334"/>
      <c r="G950" s="334"/>
      <c r="H950" s="334"/>
      <c r="I950" s="335"/>
      <c r="J950" s="333"/>
      <c r="K950" s="334"/>
      <c r="L950" s="334"/>
      <c r="M950" s="334"/>
      <c r="N950" s="337"/>
      <c r="O950" s="266"/>
      <c r="P950" s="258" t="s">
        <v>57</v>
      </c>
      <c r="Q950" s="267"/>
      <c r="R950" s="258" t="s">
        <v>58</v>
      </c>
      <c r="S950" s="267"/>
      <c r="T950" s="342" t="s">
        <v>60</v>
      </c>
      <c r="U950" s="343"/>
      <c r="V950" s="325"/>
      <c r="W950" s="326"/>
      <c r="X950" s="326"/>
      <c r="Y950" s="326"/>
      <c r="Z950" s="325"/>
      <c r="AA950" s="326"/>
      <c r="AB950" s="326"/>
      <c r="AC950" s="326"/>
      <c r="AD950" s="325"/>
      <c r="AE950" s="326"/>
      <c r="AF950" s="326"/>
      <c r="AG950" s="344"/>
      <c r="AH950" s="328">
        <f>V950+Z950-AD950</f>
        <v>0</v>
      </c>
      <c r="AI950" s="328"/>
      <c r="AJ950" s="328"/>
      <c r="AK950" s="329"/>
      <c r="AL950" s="314"/>
      <c r="AM950" s="315"/>
      <c r="AN950" s="306"/>
      <c r="AO950" s="307"/>
      <c r="AP950" s="307"/>
      <c r="AQ950" s="307"/>
      <c r="AR950" s="307"/>
      <c r="AS950" s="225"/>
      <c r="AT950" s="34"/>
      <c r="AU950" s="34"/>
      <c r="AV950" s="30"/>
      <c r="AW950" s="170"/>
      <c r="AX950" s="172"/>
    </row>
    <row r="951" spans="2:51" s="23" customFormat="1" ht="18" customHeight="1" x14ac:dyDescent="0.15">
      <c r="B951" s="330"/>
      <c r="C951" s="331"/>
      <c r="D951" s="331"/>
      <c r="E951" s="331"/>
      <c r="F951" s="331"/>
      <c r="G951" s="331"/>
      <c r="H951" s="331"/>
      <c r="I951" s="332"/>
      <c r="J951" s="330"/>
      <c r="K951" s="331"/>
      <c r="L951" s="331"/>
      <c r="M951" s="331"/>
      <c r="N951" s="336"/>
      <c r="O951" s="264"/>
      <c r="P951" s="260" t="s">
        <v>57</v>
      </c>
      <c r="Q951" s="259"/>
      <c r="R951" s="260" t="s">
        <v>58</v>
      </c>
      <c r="S951" s="259"/>
      <c r="T951" s="338" t="s">
        <v>59</v>
      </c>
      <c r="U951" s="339"/>
      <c r="V951" s="340"/>
      <c r="W951" s="341"/>
      <c r="X951" s="341"/>
      <c r="Y951" s="265"/>
      <c r="Z951" s="227"/>
      <c r="AA951" s="228"/>
      <c r="AB951" s="228"/>
      <c r="AC951" s="226"/>
      <c r="AD951" s="227"/>
      <c r="AE951" s="228"/>
      <c r="AF951" s="228"/>
      <c r="AG951" s="229"/>
      <c r="AH951" s="308"/>
      <c r="AI951" s="309"/>
      <c r="AJ951" s="309"/>
      <c r="AK951" s="310"/>
      <c r="AL951" s="271"/>
      <c r="AM951" s="272"/>
      <c r="AN951" s="316"/>
      <c r="AO951" s="317"/>
      <c r="AP951" s="317"/>
      <c r="AQ951" s="317"/>
      <c r="AR951" s="317"/>
      <c r="AS951" s="232"/>
      <c r="AT951" s="34"/>
      <c r="AU951" s="34"/>
      <c r="AV951" s="30">
        <f>DATE(O951+88,Q951,S951)</f>
        <v>32111</v>
      </c>
      <c r="AW951" s="170"/>
      <c r="AX951" s="172">
        <f>IF(AV951&gt;保険料計算シート!$B$12,IF(AV951&lt;保険料計算シート!$B$14,2,3),1)</f>
        <v>1</v>
      </c>
      <c r="AY951" s="29">
        <f>IF(V951="賃金で算定",1,0)</f>
        <v>0</v>
      </c>
    </row>
    <row r="952" spans="2:51" s="23" customFormat="1" ht="18" customHeight="1" x14ac:dyDescent="0.15">
      <c r="B952" s="333"/>
      <c r="C952" s="334"/>
      <c r="D952" s="334"/>
      <c r="E952" s="334"/>
      <c r="F952" s="334"/>
      <c r="G952" s="334"/>
      <c r="H952" s="334"/>
      <c r="I952" s="335"/>
      <c r="J952" s="333"/>
      <c r="K952" s="334"/>
      <c r="L952" s="334"/>
      <c r="M952" s="334"/>
      <c r="N952" s="337"/>
      <c r="O952" s="266"/>
      <c r="P952" s="258" t="s">
        <v>57</v>
      </c>
      <c r="Q952" s="267"/>
      <c r="R952" s="258" t="s">
        <v>58</v>
      </c>
      <c r="S952" s="267"/>
      <c r="T952" s="342" t="s">
        <v>60</v>
      </c>
      <c r="U952" s="343"/>
      <c r="V952" s="325"/>
      <c r="W952" s="326"/>
      <c r="X952" s="326"/>
      <c r="Y952" s="326"/>
      <c r="Z952" s="325"/>
      <c r="AA952" s="326"/>
      <c r="AB952" s="326"/>
      <c r="AC952" s="326"/>
      <c r="AD952" s="325"/>
      <c r="AE952" s="326"/>
      <c r="AF952" s="326"/>
      <c r="AG952" s="344"/>
      <c r="AH952" s="328">
        <f>V952+Z952-AD952</f>
        <v>0</v>
      </c>
      <c r="AI952" s="328"/>
      <c r="AJ952" s="328"/>
      <c r="AK952" s="329"/>
      <c r="AL952" s="314"/>
      <c r="AM952" s="315"/>
      <c r="AN952" s="306"/>
      <c r="AO952" s="307"/>
      <c r="AP952" s="307"/>
      <c r="AQ952" s="307"/>
      <c r="AR952" s="307"/>
      <c r="AS952" s="225"/>
      <c r="AT952" s="34"/>
      <c r="AU952" s="34"/>
      <c r="AV952" s="30"/>
      <c r="AW952" s="170"/>
      <c r="AX952" s="172"/>
    </row>
    <row r="953" spans="2:51" s="23" customFormat="1" ht="18" customHeight="1" x14ac:dyDescent="0.15">
      <c r="B953" s="330"/>
      <c r="C953" s="331"/>
      <c r="D953" s="331"/>
      <c r="E953" s="331"/>
      <c r="F953" s="331"/>
      <c r="G953" s="331"/>
      <c r="H953" s="331"/>
      <c r="I953" s="332"/>
      <c r="J953" s="330"/>
      <c r="K953" s="331"/>
      <c r="L953" s="331"/>
      <c r="M953" s="331"/>
      <c r="N953" s="336"/>
      <c r="O953" s="264"/>
      <c r="P953" s="260" t="s">
        <v>57</v>
      </c>
      <c r="Q953" s="259"/>
      <c r="R953" s="260" t="s">
        <v>58</v>
      </c>
      <c r="S953" s="259"/>
      <c r="T953" s="338" t="s">
        <v>59</v>
      </c>
      <c r="U953" s="339"/>
      <c r="V953" s="340"/>
      <c r="W953" s="341"/>
      <c r="X953" s="341"/>
      <c r="Y953" s="265"/>
      <c r="Z953" s="227"/>
      <c r="AA953" s="228"/>
      <c r="AB953" s="228"/>
      <c r="AC953" s="226"/>
      <c r="AD953" s="227"/>
      <c r="AE953" s="228"/>
      <c r="AF953" s="228"/>
      <c r="AG953" s="229"/>
      <c r="AH953" s="308"/>
      <c r="AI953" s="309"/>
      <c r="AJ953" s="309"/>
      <c r="AK953" s="310"/>
      <c r="AL953" s="269"/>
      <c r="AM953" s="270"/>
      <c r="AN953" s="316"/>
      <c r="AO953" s="317"/>
      <c r="AP953" s="317"/>
      <c r="AQ953" s="317"/>
      <c r="AR953" s="317"/>
      <c r="AS953" s="232"/>
      <c r="AT953" s="34"/>
      <c r="AU953" s="34"/>
      <c r="AV953" s="30">
        <f>DATE(O953+88,Q953,S953)</f>
        <v>32111</v>
      </c>
      <c r="AW953" s="170"/>
      <c r="AX953" s="172">
        <f>IF(AV953&gt;保険料計算シート!$B$12,IF(AV953&lt;保険料計算シート!$B$14,2,3),1)</f>
        <v>1</v>
      </c>
      <c r="AY953" s="29">
        <f>IF(V953="賃金で算定",1,0)</f>
        <v>0</v>
      </c>
    </row>
    <row r="954" spans="2:51" s="23" customFormat="1" ht="18" customHeight="1" x14ac:dyDescent="0.15">
      <c r="B954" s="333"/>
      <c r="C954" s="334"/>
      <c r="D954" s="334"/>
      <c r="E954" s="334"/>
      <c r="F954" s="334"/>
      <c r="G954" s="334"/>
      <c r="H954" s="334"/>
      <c r="I954" s="335"/>
      <c r="J954" s="333"/>
      <c r="K954" s="334"/>
      <c r="L954" s="334"/>
      <c r="M954" s="334"/>
      <c r="N954" s="337"/>
      <c r="O954" s="266"/>
      <c r="P954" s="258" t="s">
        <v>57</v>
      </c>
      <c r="Q954" s="267"/>
      <c r="R954" s="258" t="s">
        <v>58</v>
      </c>
      <c r="S954" s="267"/>
      <c r="T954" s="342" t="s">
        <v>60</v>
      </c>
      <c r="U954" s="343"/>
      <c r="V954" s="325"/>
      <c r="W954" s="326"/>
      <c r="X954" s="326"/>
      <c r="Y954" s="326"/>
      <c r="Z954" s="325"/>
      <c r="AA954" s="326"/>
      <c r="AB954" s="326"/>
      <c r="AC954" s="326"/>
      <c r="AD954" s="325"/>
      <c r="AE954" s="326"/>
      <c r="AF954" s="326"/>
      <c r="AG954" s="344"/>
      <c r="AH954" s="328">
        <f>V954+Z954-AD954</f>
        <v>0</v>
      </c>
      <c r="AI954" s="328"/>
      <c r="AJ954" s="328"/>
      <c r="AK954" s="329"/>
      <c r="AL954" s="314"/>
      <c r="AM954" s="315"/>
      <c r="AN954" s="306"/>
      <c r="AO954" s="307"/>
      <c r="AP954" s="307"/>
      <c r="AQ954" s="307"/>
      <c r="AR954" s="307"/>
      <c r="AS954" s="225"/>
      <c r="AT954" s="34"/>
      <c r="AU954" s="34"/>
      <c r="AV954" s="30"/>
      <c r="AW954" s="170"/>
      <c r="AX954" s="172"/>
    </row>
    <row r="955" spans="2:51" s="23" customFormat="1" ht="18" customHeight="1" x14ac:dyDescent="0.15">
      <c r="B955" s="330"/>
      <c r="C955" s="331"/>
      <c r="D955" s="331"/>
      <c r="E955" s="331"/>
      <c r="F955" s="331"/>
      <c r="G955" s="331"/>
      <c r="H955" s="331"/>
      <c r="I955" s="332"/>
      <c r="J955" s="330"/>
      <c r="K955" s="331"/>
      <c r="L955" s="331"/>
      <c r="M955" s="331"/>
      <c r="N955" s="336"/>
      <c r="O955" s="264"/>
      <c r="P955" s="260" t="s">
        <v>57</v>
      </c>
      <c r="Q955" s="259"/>
      <c r="R955" s="260" t="s">
        <v>58</v>
      </c>
      <c r="S955" s="259"/>
      <c r="T955" s="338" t="s">
        <v>59</v>
      </c>
      <c r="U955" s="339"/>
      <c r="V955" s="340"/>
      <c r="W955" s="341"/>
      <c r="X955" s="341"/>
      <c r="Y955" s="265"/>
      <c r="Z955" s="227"/>
      <c r="AA955" s="228"/>
      <c r="AB955" s="228"/>
      <c r="AC955" s="226"/>
      <c r="AD955" s="227"/>
      <c r="AE955" s="228"/>
      <c r="AF955" s="228"/>
      <c r="AG955" s="229"/>
      <c r="AH955" s="308"/>
      <c r="AI955" s="309"/>
      <c r="AJ955" s="309"/>
      <c r="AK955" s="310"/>
      <c r="AL955" s="269"/>
      <c r="AM955" s="270"/>
      <c r="AN955" s="316"/>
      <c r="AO955" s="317"/>
      <c r="AP955" s="317"/>
      <c r="AQ955" s="317"/>
      <c r="AR955" s="317"/>
      <c r="AS955" s="232"/>
      <c r="AT955" s="34"/>
      <c r="AU955" s="34"/>
      <c r="AV955" s="30">
        <f>DATE(O955+88,Q955,S955)</f>
        <v>32111</v>
      </c>
      <c r="AW955" s="170"/>
      <c r="AX955" s="172">
        <f>IF(AV955&gt;保険料計算シート!$B$12,IF(AV955&lt;保険料計算シート!$B$14,2,3),1)</f>
        <v>1</v>
      </c>
      <c r="AY955" s="29">
        <f>IF(V955="賃金で算定",1,0)</f>
        <v>0</v>
      </c>
    </row>
    <row r="956" spans="2:51" s="23" customFormat="1" ht="18" customHeight="1" x14ac:dyDescent="0.15">
      <c r="B956" s="333"/>
      <c r="C956" s="334"/>
      <c r="D956" s="334"/>
      <c r="E956" s="334"/>
      <c r="F956" s="334"/>
      <c r="G956" s="334"/>
      <c r="H956" s="334"/>
      <c r="I956" s="335"/>
      <c r="J956" s="333"/>
      <c r="K956" s="334"/>
      <c r="L956" s="334"/>
      <c r="M956" s="334"/>
      <c r="N956" s="337"/>
      <c r="O956" s="266"/>
      <c r="P956" s="273" t="s">
        <v>57</v>
      </c>
      <c r="Q956" s="267"/>
      <c r="R956" s="258" t="s">
        <v>58</v>
      </c>
      <c r="S956" s="267"/>
      <c r="T956" s="342" t="s">
        <v>60</v>
      </c>
      <c r="U956" s="343"/>
      <c r="V956" s="325"/>
      <c r="W956" s="326"/>
      <c r="X956" s="326"/>
      <c r="Y956" s="326"/>
      <c r="Z956" s="325"/>
      <c r="AA956" s="326"/>
      <c r="AB956" s="326"/>
      <c r="AC956" s="326"/>
      <c r="AD956" s="325"/>
      <c r="AE956" s="326"/>
      <c r="AF956" s="326"/>
      <c r="AG956" s="344"/>
      <c r="AH956" s="328">
        <f>V956+Z956-AD956</f>
        <v>0</v>
      </c>
      <c r="AI956" s="328"/>
      <c r="AJ956" s="328"/>
      <c r="AK956" s="329"/>
      <c r="AL956" s="314"/>
      <c r="AM956" s="315"/>
      <c r="AN956" s="306"/>
      <c r="AO956" s="307"/>
      <c r="AP956" s="307"/>
      <c r="AQ956" s="307"/>
      <c r="AR956" s="307"/>
      <c r="AS956" s="225"/>
      <c r="AT956" s="34"/>
      <c r="AU956" s="34"/>
      <c r="AV956" s="30"/>
      <c r="AW956" s="170"/>
      <c r="AX956" s="172"/>
    </row>
    <row r="957" spans="2:51" s="23" customFormat="1" ht="18" customHeight="1" x14ac:dyDescent="0.15">
      <c r="B957" s="345" t="s">
        <v>174</v>
      </c>
      <c r="C957" s="346"/>
      <c r="D957" s="346"/>
      <c r="E957" s="347"/>
      <c r="F957" s="351" t="s">
        <v>82</v>
      </c>
      <c r="G957" s="352"/>
      <c r="H957" s="352"/>
      <c r="I957" s="352"/>
      <c r="J957" s="352"/>
      <c r="K957" s="352"/>
      <c r="L957" s="352"/>
      <c r="M957" s="352"/>
      <c r="N957" s="353"/>
      <c r="O957" s="345" t="s">
        <v>62</v>
      </c>
      <c r="P957" s="346"/>
      <c r="Q957" s="346"/>
      <c r="R957" s="346"/>
      <c r="S957" s="346"/>
      <c r="T957" s="346"/>
      <c r="U957" s="347"/>
      <c r="V957" s="308"/>
      <c r="W957" s="309"/>
      <c r="X957" s="309"/>
      <c r="Y957" s="310"/>
      <c r="Z957" s="227"/>
      <c r="AA957" s="228"/>
      <c r="AB957" s="228"/>
      <c r="AC957" s="226"/>
      <c r="AD957" s="227"/>
      <c r="AE957" s="228"/>
      <c r="AF957" s="228"/>
      <c r="AG957" s="226"/>
      <c r="AH957" s="311"/>
      <c r="AI957" s="312"/>
      <c r="AJ957" s="312"/>
      <c r="AK957" s="313"/>
      <c r="AL957" s="230"/>
      <c r="AM957" s="231"/>
      <c r="AN957" s="308"/>
      <c r="AO957" s="309"/>
      <c r="AP957" s="309"/>
      <c r="AQ957" s="309"/>
      <c r="AR957" s="309"/>
      <c r="AS957" s="232"/>
      <c r="AT957" s="34"/>
      <c r="AU957" s="34"/>
      <c r="AX957" s="172"/>
    </row>
    <row r="958" spans="2:51" s="23" customFormat="1" ht="18" customHeight="1" x14ac:dyDescent="0.15">
      <c r="B958" s="348"/>
      <c r="C958" s="349"/>
      <c r="D958" s="349"/>
      <c r="E958" s="350"/>
      <c r="F958" s="354"/>
      <c r="G958" s="355"/>
      <c r="H958" s="355"/>
      <c r="I958" s="355"/>
      <c r="J958" s="355"/>
      <c r="K958" s="355"/>
      <c r="L958" s="355"/>
      <c r="M958" s="355"/>
      <c r="N958" s="356"/>
      <c r="O958" s="348"/>
      <c r="P958" s="349"/>
      <c r="Q958" s="349"/>
      <c r="R958" s="349"/>
      <c r="S958" s="349"/>
      <c r="T958" s="349"/>
      <c r="U958" s="350"/>
      <c r="V958" s="306"/>
      <c r="W958" s="307"/>
      <c r="X958" s="307"/>
      <c r="Y958" s="324"/>
      <c r="Z958" s="306"/>
      <c r="AA958" s="307"/>
      <c r="AB958" s="307"/>
      <c r="AC958" s="307"/>
      <c r="AD958" s="306"/>
      <c r="AE958" s="307"/>
      <c r="AF958" s="307"/>
      <c r="AG958" s="307"/>
      <c r="AH958" s="306"/>
      <c r="AI958" s="307"/>
      <c r="AJ958" s="307"/>
      <c r="AK958" s="307"/>
      <c r="AL958" s="241"/>
      <c r="AM958" s="242"/>
      <c r="AN958" s="306"/>
      <c r="AO958" s="307"/>
      <c r="AP958" s="307"/>
      <c r="AQ958" s="307"/>
      <c r="AR958" s="307"/>
      <c r="AS958" s="225"/>
      <c r="AT958" s="34"/>
      <c r="AU958" s="164">
        <f>IF(OR(AN958&gt;0,AN998&gt;0),1,0)</f>
        <v>0</v>
      </c>
      <c r="AX958" s="172"/>
    </row>
    <row r="959" spans="2:51" s="23" customFormat="1" ht="18" customHeight="1" x14ac:dyDescent="0.15">
      <c r="B959" s="254"/>
      <c r="C959" s="254"/>
      <c r="D959" s="254"/>
      <c r="E959" s="254"/>
      <c r="F959" s="254"/>
      <c r="G959" s="254"/>
      <c r="H959" s="254"/>
      <c r="I959" s="254"/>
      <c r="J959" s="254"/>
      <c r="K959" s="254"/>
      <c r="L959" s="254"/>
      <c r="M959" s="254"/>
      <c r="N959" s="254"/>
      <c r="O959" s="254"/>
      <c r="P959" s="254"/>
      <c r="Q959" s="254"/>
      <c r="R959" s="254"/>
      <c r="S959" s="254"/>
      <c r="T959" s="254"/>
      <c r="U959" s="254"/>
      <c r="V959" s="254"/>
      <c r="W959" s="254"/>
      <c r="X959" s="254"/>
      <c r="Y959" s="254"/>
      <c r="Z959" s="254"/>
      <c r="AA959" s="254"/>
      <c r="AB959" s="254"/>
      <c r="AC959" s="254"/>
      <c r="AD959" s="254"/>
      <c r="AE959" s="254"/>
      <c r="AF959" s="254"/>
      <c r="AG959" s="254"/>
      <c r="AH959" s="254"/>
      <c r="AI959" s="254"/>
      <c r="AJ959" s="254"/>
      <c r="AK959" s="254"/>
      <c r="AL959" s="254"/>
      <c r="AM959" s="254"/>
      <c r="AN959" s="288">
        <f>IF(AN957=0,0,AN957+AN958)</f>
        <v>0</v>
      </c>
      <c r="AO959" s="288"/>
      <c r="AP959" s="288"/>
      <c r="AQ959" s="288"/>
      <c r="AR959" s="288"/>
      <c r="AS959" s="276"/>
      <c r="AT959" s="34"/>
      <c r="AU959" s="34"/>
      <c r="AX959" s="172"/>
    </row>
    <row r="960" spans="2:51" s="23" customFormat="1" ht="31.5" customHeight="1" x14ac:dyDescent="0.15">
      <c r="B960" s="254"/>
      <c r="C960" s="254"/>
      <c r="D960" s="254"/>
      <c r="E960" s="254"/>
      <c r="F960" s="254"/>
      <c r="G960" s="254"/>
      <c r="H960" s="254"/>
      <c r="I960" s="254"/>
      <c r="J960" s="254"/>
      <c r="K960" s="254"/>
      <c r="L960" s="254"/>
      <c r="M960" s="254"/>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254"/>
      <c r="AL960" s="254"/>
      <c r="AM960" s="254"/>
      <c r="AN960" s="277"/>
      <c r="AO960" s="277"/>
      <c r="AP960" s="277"/>
      <c r="AQ960" s="277"/>
      <c r="AR960" s="277"/>
      <c r="AS960" s="276"/>
      <c r="AT960" s="34"/>
      <c r="AU960" s="34"/>
      <c r="AX960" s="172"/>
    </row>
    <row r="961" spans="2:50" s="23" customFormat="1" ht="7.5" customHeight="1" x14ac:dyDescent="0.15">
      <c r="B961" s="254"/>
      <c r="C961" s="254"/>
      <c r="D961" s="254"/>
      <c r="E961" s="254"/>
      <c r="F961" s="254"/>
      <c r="G961" s="254"/>
      <c r="H961" s="254"/>
      <c r="I961" s="254"/>
      <c r="J961" s="254"/>
      <c r="K961" s="254"/>
      <c r="L961" s="254"/>
      <c r="M961" s="254"/>
      <c r="N961" s="254"/>
      <c r="O961" s="254"/>
      <c r="P961" s="254"/>
      <c r="Q961" s="254"/>
      <c r="R961" s="254"/>
      <c r="S961" s="254"/>
      <c r="T961" s="254"/>
      <c r="U961" s="254"/>
      <c r="V961" s="254"/>
      <c r="W961" s="254"/>
      <c r="X961" s="278"/>
      <c r="Y961" s="278"/>
      <c r="Z961" s="276"/>
      <c r="AA961" s="276"/>
      <c r="AB961" s="276"/>
      <c r="AC961" s="276"/>
      <c r="AD961" s="276"/>
      <c r="AE961" s="276"/>
      <c r="AF961" s="276"/>
      <c r="AG961" s="276"/>
      <c r="AH961" s="276"/>
      <c r="AI961" s="276"/>
      <c r="AJ961" s="276"/>
      <c r="AK961" s="276"/>
      <c r="AL961" s="276"/>
      <c r="AM961" s="276"/>
      <c r="AN961" s="276"/>
      <c r="AO961" s="276"/>
      <c r="AP961" s="276"/>
      <c r="AQ961" s="276"/>
      <c r="AR961" s="276"/>
      <c r="AS961" s="276"/>
      <c r="AT961" s="1"/>
      <c r="AU961" s="1"/>
      <c r="AX961" s="172"/>
    </row>
    <row r="962" spans="2:50" s="23" customFormat="1" ht="10.5" customHeight="1" x14ac:dyDescent="0.15">
      <c r="B962" s="254"/>
      <c r="C962" s="254"/>
      <c r="D962" s="254"/>
      <c r="E962" s="254"/>
      <c r="F962" s="254"/>
      <c r="G962" s="254"/>
      <c r="H962" s="254"/>
      <c r="I962" s="254"/>
      <c r="J962" s="254"/>
      <c r="K962" s="254"/>
      <c r="L962" s="254"/>
      <c r="M962" s="254"/>
      <c r="N962" s="254"/>
      <c r="O962" s="254"/>
      <c r="P962" s="254"/>
      <c r="Q962" s="254"/>
      <c r="R962" s="254"/>
      <c r="S962" s="254"/>
      <c r="T962" s="254"/>
      <c r="U962" s="254"/>
      <c r="V962" s="254"/>
      <c r="W962" s="254"/>
      <c r="X962" s="278"/>
      <c r="Y962" s="278"/>
      <c r="Z962" s="276"/>
      <c r="AA962" s="276"/>
      <c r="AB962" s="276"/>
      <c r="AC962" s="276"/>
      <c r="AD962" s="276"/>
      <c r="AE962" s="276"/>
      <c r="AF962" s="276"/>
      <c r="AG962" s="276"/>
      <c r="AH962" s="276"/>
      <c r="AI962" s="276"/>
      <c r="AJ962" s="276"/>
      <c r="AK962" s="276"/>
      <c r="AL962" s="276"/>
      <c r="AM962" s="276"/>
      <c r="AN962" s="276"/>
      <c r="AO962" s="276"/>
      <c r="AP962" s="276"/>
      <c r="AQ962" s="276"/>
      <c r="AR962" s="276"/>
      <c r="AS962" s="276"/>
      <c r="AT962" s="1"/>
      <c r="AU962" s="1"/>
      <c r="AX962" s="172"/>
    </row>
    <row r="963" spans="2:50" s="23" customFormat="1" ht="5.25" customHeight="1" x14ac:dyDescent="0.15">
      <c r="B963" s="254"/>
      <c r="C963" s="254"/>
      <c r="D963" s="254"/>
      <c r="E963" s="254"/>
      <c r="F963" s="254"/>
      <c r="G963" s="254"/>
      <c r="H963" s="254"/>
      <c r="I963" s="254"/>
      <c r="J963" s="254"/>
      <c r="K963" s="254"/>
      <c r="L963" s="254"/>
      <c r="M963" s="254"/>
      <c r="N963" s="254"/>
      <c r="O963" s="254"/>
      <c r="P963" s="254"/>
      <c r="Q963" s="254"/>
      <c r="R963" s="254"/>
      <c r="S963" s="254"/>
      <c r="T963" s="254"/>
      <c r="U963" s="254"/>
      <c r="V963" s="254"/>
      <c r="W963" s="254"/>
      <c r="X963" s="278"/>
      <c r="Y963" s="278"/>
      <c r="Z963" s="276"/>
      <c r="AA963" s="276"/>
      <c r="AB963" s="276"/>
      <c r="AC963" s="276"/>
      <c r="AD963" s="276"/>
      <c r="AE963" s="276"/>
      <c r="AF963" s="276"/>
      <c r="AG963" s="276"/>
      <c r="AH963" s="276"/>
      <c r="AI963" s="276"/>
      <c r="AJ963" s="276"/>
      <c r="AK963" s="276"/>
      <c r="AL963" s="276"/>
      <c r="AM963" s="276"/>
      <c r="AN963" s="276"/>
      <c r="AO963" s="276"/>
      <c r="AP963" s="276"/>
      <c r="AQ963" s="276"/>
      <c r="AR963" s="276"/>
      <c r="AS963" s="276"/>
      <c r="AT963" s="1"/>
      <c r="AU963" s="1"/>
      <c r="AX963" s="172"/>
    </row>
    <row r="964" spans="2:50" s="23" customFormat="1" ht="5.25" customHeight="1" x14ac:dyDescent="0.15">
      <c r="B964" s="254"/>
      <c r="C964" s="254"/>
      <c r="D964" s="254"/>
      <c r="E964" s="254"/>
      <c r="F964" s="254"/>
      <c r="G964" s="254"/>
      <c r="H964" s="254"/>
      <c r="I964" s="254"/>
      <c r="J964" s="254"/>
      <c r="K964" s="254"/>
      <c r="L964" s="254"/>
      <c r="M964" s="254"/>
      <c r="N964" s="254"/>
      <c r="O964" s="254"/>
      <c r="P964" s="254"/>
      <c r="Q964" s="254"/>
      <c r="R964" s="254"/>
      <c r="S964" s="254"/>
      <c r="T964" s="254"/>
      <c r="U964" s="254"/>
      <c r="V964" s="254"/>
      <c r="W964" s="254"/>
      <c r="X964" s="278"/>
      <c r="Y964" s="278"/>
      <c r="Z964" s="276"/>
      <c r="AA964" s="276"/>
      <c r="AB964" s="276"/>
      <c r="AC964" s="276"/>
      <c r="AD964" s="276"/>
      <c r="AE964" s="276"/>
      <c r="AF964" s="276"/>
      <c r="AG964" s="276"/>
      <c r="AH964" s="276"/>
      <c r="AI964" s="276"/>
      <c r="AJ964" s="276"/>
      <c r="AK964" s="276"/>
      <c r="AL964" s="276"/>
      <c r="AM964" s="276"/>
      <c r="AN964" s="276"/>
      <c r="AO964" s="276"/>
      <c r="AP964" s="276"/>
      <c r="AQ964" s="276"/>
      <c r="AR964" s="276"/>
      <c r="AS964" s="276"/>
      <c r="AT964" s="1"/>
      <c r="AU964" s="1"/>
      <c r="AX964" s="172"/>
    </row>
    <row r="965" spans="2:50" s="23" customFormat="1" ht="5.25" customHeight="1" x14ac:dyDescent="0.15">
      <c r="B965" s="254"/>
      <c r="C965" s="254"/>
      <c r="D965" s="254"/>
      <c r="E965" s="254"/>
      <c r="F965" s="254"/>
      <c r="G965" s="254"/>
      <c r="H965" s="254"/>
      <c r="I965" s="254"/>
      <c r="J965" s="254"/>
      <c r="K965" s="254"/>
      <c r="L965" s="254"/>
      <c r="M965" s="254"/>
      <c r="N965" s="254"/>
      <c r="O965" s="254"/>
      <c r="P965" s="254"/>
      <c r="Q965" s="254"/>
      <c r="R965" s="254"/>
      <c r="S965" s="254"/>
      <c r="T965" s="254"/>
      <c r="U965" s="254"/>
      <c r="V965" s="254"/>
      <c r="W965" s="254"/>
      <c r="X965" s="278"/>
      <c r="Y965" s="278"/>
      <c r="Z965" s="276"/>
      <c r="AA965" s="276"/>
      <c r="AB965" s="276"/>
      <c r="AC965" s="276"/>
      <c r="AD965" s="276"/>
      <c r="AE965" s="276"/>
      <c r="AF965" s="276"/>
      <c r="AG965" s="276"/>
      <c r="AH965" s="276"/>
      <c r="AI965" s="276"/>
      <c r="AJ965" s="276"/>
      <c r="AK965" s="276"/>
      <c r="AL965" s="276"/>
      <c r="AM965" s="276"/>
      <c r="AN965" s="276"/>
      <c r="AO965" s="276"/>
      <c r="AP965" s="276"/>
      <c r="AQ965" s="276"/>
      <c r="AR965" s="276"/>
      <c r="AS965" s="276"/>
      <c r="AT965" s="1"/>
      <c r="AU965" s="1"/>
      <c r="AX965" s="172"/>
    </row>
    <row r="966" spans="2:50" s="23" customFormat="1" ht="5.25" customHeight="1" x14ac:dyDescent="0.15">
      <c r="B966" s="254"/>
      <c r="C966" s="254"/>
      <c r="D966" s="254"/>
      <c r="E966" s="254"/>
      <c r="F966" s="254"/>
      <c r="G966" s="254"/>
      <c r="H966" s="254"/>
      <c r="I966" s="254"/>
      <c r="J966" s="254"/>
      <c r="K966" s="254"/>
      <c r="L966" s="254"/>
      <c r="M966" s="254"/>
      <c r="N966" s="254"/>
      <c r="O966" s="254"/>
      <c r="P966" s="254"/>
      <c r="Q966" s="254"/>
      <c r="R966" s="254"/>
      <c r="S966" s="254"/>
      <c r="T966" s="254"/>
      <c r="U966" s="254"/>
      <c r="V966" s="254"/>
      <c r="W966" s="254"/>
      <c r="X966" s="278"/>
      <c r="Y966" s="278"/>
      <c r="Z966" s="276"/>
      <c r="AA966" s="276"/>
      <c r="AB966" s="276"/>
      <c r="AC966" s="276"/>
      <c r="AD966" s="276"/>
      <c r="AE966" s="276"/>
      <c r="AF966" s="276"/>
      <c r="AG966" s="276"/>
      <c r="AH966" s="276"/>
      <c r="AI966" s="276"/>
      <c r="AJ966" s="276"/>
      <c r="AK966" s="276"/>
      <c r="AL966" s="276"/>
      <c r="AM966" s="276"/>
      <c r="AN966" s="276"/>
      <c r="AO966" s="276"/>
      <c r="AP966" s="276"/>
      <c r="AQ966" s="276"/>
      <c r="AR966" s="276"/>
      <c r="AS966" s="276"/>
      <c r="AT966" s="1"/>
      <c r="AU966" s="1"/>
      <c r="AX966" s="172"/>
    </row>
    <row r="967" spans="2:50" s="23" customFormat="1" ht="17.25" customHeight="1" x14ac:dyDescent="0.15">
      <c r="B967" s="279" t="s">
        <v>72</v>
      </c>
      <c r="C967" s="254"/>
      <c r="D967" s="254"/>
      <c r="E967" s="254"/>
      <c r="F967" s="254"/>
      <c r="G967" s="254"/>
      <c r="H967" s="254"/>
      <c r="I967" s="254"/>
      <c r="J967" s="254"/>
      <c r="K967" s="254"/>
      <c r="L967" s="276"/>
      <c r="M967" s="276"/>
      <c r="N967" s="276"/>
      <c r="O967" s="276"/>
      <c r="P967" s="276"/>
      <c r="Q967" s="276"/>
      <c r="R967" s="276"/>
      <c r="S967" s="280"/>
      <c r="T967" s="280"/>
      <c r="U967" s="280"/>
      <c r="V967" s="280"/>
      <c r="W967" s="280"/>
      <c r="X967" s="276"/>
      <c r="Y967" s="276"/>
      <c r="Z967" s="276"/>
      <c r="AA967" s="276"/>
      <c r="AB967" s="276"/>
      <c r="AC967" s="276"/>
      <c r="AD967" s="254"/>
      <c r="AE967" s="254"/>
      <c r="AF967" s="254"/>
      <c r="AG967" s="254"/>
      <c r="AH967" s="254"/>
      <c r="AI967" s="254"/>
      <c r="AJ967" s="254"/>
      <c r="AK967" s="254"/>
      <c r="AL967" s="281"/>
      <c r="AM967" s="281"/>
      <c r="AN967" s="281"/>
      <c r="AO967" s="281"/>
      <c r="AP967" s="254"/>
      <c r="AQ967" s="254"/>
      <c r="AR967" s="254"/>
      <c r="AS967" s="254"/>
      <c r="AX967" s="172"/>
    </row>
    <row r="968" spans="2:50" s="23" customFormat="1" ht="12.75" customHeight="1" x14ac:dyDescent="0.15">
      <c r="B968" s="254"/>
      <c r="C968" s="254"/>
      <c r="D968" s="254"/>
      <c r="E968" s="254"/>
      <c r="F968" s="254"/>
      <c r="G968" s="254"/>
      <c r="H968" s="254"/>
      <c r="I968" s="254"/>
      <c r="J968" s="254"/>
      <c r="K968" s="254"/>
      <c r="L968" s="276"/>
      <c r="M968" s="282"/>
      <c r="N968" s="282"/>
      <c r="O968" s="282"/>
      <c r="P968" s="282"/>
      <c r="Q968" s="282"/>
      <c r="R968" s="282"/>
      <c r="S968" s="282"/>
      <c r="T968" s="283"/>
      <c r="U968" s="283"/>
      <c r="V968" s="283"/>
      <c r="W968" s="283"/>
      <c r="X968" s="283"/>
      <c r="Y968" s="283"/>
      <c r="Z968" s="283"/>
      <c r="AA968" s="282"/>
      <c r="AB968" s="282"/>
      <c r="AC968" s="282"/>
      <c r="AD968" s="254"/>
      <c r="AE968" s="254"/>
      <c r="AF968" s="254"/>
      <c r="AG968" s="254"/>
      <c r="AH968" s="254"/>
      <c r="AI968" s="254"/>
      <c r="AJ968" s="254"/>
      <c r="AK968" s="254"/>
      <c r="AL968" s="281"/>
      <c r="AM968" s="281"/>
      <c r="AN968" s="289" t="s">
        <v>73</v>
      </c>
      <c r="AO968" s="290"/>
      <c r="AP968" s="254"/>
      <c r="AQ968" s="254"/>
      <c r="AR968" s="254"/>
      <c r="AS968" s="254"/>
      <c r="AX968" s="172"/>
    </row>
    <row r="969" spans="2:50" s="23" customFormat="1" ht="12.75" customHeight="1" x14ac:dyDescent="0.15">
      <c r="B969" s="254"/>
      <c r="C969" s="254"/>
      <c r="D969" s="254"/>
      <c r="E969" s="254"/>
      <c r="F969" s="254"/>
      <c r="G969" s="254"/>
      <c r="H969" s="254"/>
      <c r="I969" s="254"/>
      <c r="J969" s="254"/>
      <c r="K969" s="254"/>
      <c r="L969" s="276"/>
      <c r="M969" s="282"/>
      <c r="N969" s="282"/>
      <c r="O969" s="282"/>
      <c r="P969" s="282"/>
      <c r="Q969" s="282"/>
      <c r="R969" s="282"/>
      <c r="S969" s="282"/>
      <c r="T969" s="283"/>
      <c r="U969" s="283"/>
      <c r="V969" s="283"/>
      <c r="W969" s="283"/>
      <c r="X969" s="283"/>
      <c r="Y969" s="283"/>
      <c r="Z969" s="283"/>
      <c r="AA969" s="282"/>
      <c r="AB969" s="282"/>
      <c r="AC969" s="282"/>
      <c r="AD969" s="254"/>
      <c r="AE969" s="254"/>
      <c r="AF969" s="254"/>
      <c r="AG969" s="254"/>
      <c r="AH969" s="254"/>
      <c r="AI969" s="254"/>
      <c r="AJ969" s="254"/>
      <c r="AK969" s="254"/>
      <c r="AL969" s="281"/>
      <c r="AM969" s="281"/>
      <c r="AN969" s="291"/>
      <c r="AO969" s="292"/>
      <c r="AP969" s="254"/>
      <c r="AQ969" s="254"/>
      <c r="AR969" s="254"/>
      <c r="AS969" s="254"/>
      <c r="AX969" s="172"/>
    </row>
    <row r="970" spans="2:50" s="23" customFormat="1" ht="12.75" customHeight="1" x14ac:dyDescent="0.15">
      <c r="B970" s="254"/>
      <c r="C970" s="254"/>
      <c r="D970" s="254"/>
      <c r="E970" s="254"/>
      <c r="F970" s="254"/>
      <c r="G970" s="254"/>
      <c r="H970" s="254"/>
      <c r="I970" s="254"/>
      <c r="J970" s="254"/>
      <c r="K970" s="254"/>
      <c r="L970" s="276"/>
      <c r="M970" s="282"/>
      <c r="N970" s="282"/>
      <c r="O970" s="282"/>
      <c r="P970" s="282"/>
      <c r="Q970" s="282"/>
      <c r="R970" s="282"/>
      <c r="S970" s="282"/>
      <c r="T970" s="282"/>
      <c r="U970" s="282"/>
      <c r="V970" s="282"/>
      <c r="W970" s="282"/>
      <c r="X970" s="282"/>
      <c r="Y970" s="282"/>
      <c r="Z970" s="282"/>
      <c r="AA970" s="282"/>
      <c r="AB970" s="282"/>
      <c r="AC970" s="282"/>
      <c r="AD970" s="254"/>
      <c r="AE970" s="254"/>
      <c r="AF970" s="254"/>
      <c r="AG970" s="254"/>
      <c r="AH970" s="254"/>
      <c r="AI970" s="254"/>
      <c r="AJ970" s="254"/>
      <c r="AK970" s="254"/>
      <c r="AL970" s="281"/>
      <c r="AM970" s="281"/>
      <c r="AN970" s="293"/>
      <c r="AO970" s="294"/>
      <c r="AP970" s="254"/>
      <c r="AQ970" s="254"/>
      <c r="AR970" s="254"/>
      <c r="AS970" s="254"/>
      <c r="AX970" s="172"/>
    </row>
    <row r="971" spans="2:50" s="23" customFormat="1" ht="6" customHeight="1" x14ac:dyDescent="0.15">
      <c r="B971" s="254"/>
      <c r="C971" s="254"/>
      <c r="D971" s="254"/>
      <c r="E971" s="254"/>
      <c r="F971" s="254"/>
      <c r="G971" s="254"/>
      <c r="H971" s="254"/>
      <c r="I971" s="254"/>
      <c r="J971" s="254"/>
      <c r="K971" s="254"/>
      <c r="L971" s="276"/>
      <c r="M971" s="282"/>
      <c r="N971" s="282"/>
      <c r="O971" s="282"/>
      <c r="P971" s="282"/>
      <c r="Q971" s="282"/>
      <c r="R971" s="282"/>
      <c r="S971" s="282"/>
      <c r="T971" s="282"/>
      <c r="U971" s="282"/>
      <c r="V971" s="282"/>
      <c r="W971" s="282"/>
      <c r="X971" s="282"/>
      <c r="Y971" s="282"/>
      <c r="Z971" s="282"/>
      <c r="AA971" s="282"/>
      <c r="AB971" s="282"/>
      <c r="AC971" s="282"/>
      <c r="AD971" s="254"/>
      <c r="AE971" s="254"/>
      <c r="AF971" s="254"/>
      <c r="AG971" s="254"/>
      <c r="AH971" s="254"/>
      <c r="AI971" s="254"/>
      <c r="AJ971" s="254"/>
      <c r="AK971" s="254"/>
      <c r="AL971" s="281"/>
      <c r="AM971" s="281"/>
      <c r="AN971" s="254"/>
      <c r="AO971" s="254"/>
      <c r="AP971" s="254"/>
      <c r="AQ971" s="254"/>
      <c r="AR971" s="254"/>
      <c r="AS971" s="254"/>
      <c r="AX971" s="172"/>
    </row>
    <row r="972" spans="2:50" s="23" customFormat="1" ht="12.75" customHeight="1" x14ac:dyDescent="0.15">
      <c r="B972" s="422" t="s">
        <v>2</v>
      </c>
      <c r="C972" s="423"/>
      <c r="D972" s="423"/>
      <c r="E972" s="423"/>
      <c r="F972" s="423"/>
      <c r="G972" s="423"/>
      <c r="H972" s="423"/>
      <c r="I972" s="423"/>
      <c r="J972" s="369" t="s">
        <v>12</v>
      </c>
      <c r="K972" s="369"/>
      <c r="L972" s="284" t="s">
        <v>3</v>
      </c>
      <c r="M972" s="369" t="s">
        <v>13</v>
      </c>
      <c r="N972" s="369"/>
      <c r="O972" s="370" t="s">
        <v>14</v>
      </c>
      <c r="P972" s="369"/>
      <c r="Q972" s="369"/>
      <c r="R972" s="369"/>
      <c r="S972" s="369"/>
      <c r="T972" s="369"/>
      <c r="U972" s="369" t="s">
        <v>15</v>
      </c>
      <c r="V972" s="369"/>
      <c r="W972" s="369"/>
      <c r="X972" s="276"/>
      <c r="Y972" s="276"/>
      <c r="Z972" s="276"/>
      <c r="AA972" s="276"/>
      <c r="AB972" s="276"/>
      <c r="AC972" s="276"/>
      <c r="AD972" s="263"/>
      <c r="AE972" s="263"/>
      <c r="AF972" s="263"/>
      <c r="AG972" s="263"/>
      <c r="AH972" s="263"/>
      <c r="AI972" s="263"/>
      <c r="AJ972" s="263"/>
      <c r="AK972" s="276"/>
      <c r="AL972" s="371">
        <f>$AL$9</f>
        <v>0</v>
      </c>
      <c r="AM972" s="295"/>
      <c r="AN972" s="419" t="s">
        <v>4</v>
      </c>
      <c r="AO972" s="419"/>
      <c r="AP972" s="295">
        <v>25</v>
      </c>
      <c r="AQ972" s="295"/>
      <c r="AR972" s="298" t="s">
        <v>5</v>
      </c>
      <c r="AS972" s="299"/>
      <c r="AT972" s="34"/>
      <c r="AU972" s="34"/>
      <c r="AX972" s="172"/>
    </row>
    <row r="973" spans="2:50" s="23" customFormat="1" ht="13.5" customHeight="1" x14ac:dyDescent="0.15">
      <c r="B973" s="423"/>
      <c r="C973" s="423"/>
      <c r="D973" s="423"/>
      <c r="E973" s="423"/>
      <c r="F973" s="423"/>
      <c r="G973" s="423"/>
      <c r="H973" s="423"/>
      <c r="I973" s="423"/>
      <c r="J973" s="359" t="str">
        <f>$J$10</f>
        <v>2</v>
      </c>
      <c r="K973" s="361" t="str">
        <f>$K$10</f>
        <v>2</v>
      </c>
      <c r="L973" s="364" t="str">
        <f>$L$10</f>
        <v>1</v>
      </c>
      <c r="M973" s="416" t="str">
        <f>$M$10</f>
        <v>0</v>
      </c>
      <c r="N973" s="361" t="str">
        <f>$N$10</f>
        <v>7</v>
      </c>
      <c r="O973" s="416" t="str">
        <f>$O$10</f>
        <v>9</v>
      </c>
      <c r="P973" s="374" t="str">
        <f>$P$10</f>
        <v>4</v>
      </c>
      <c r="Q973" s="374" t="str">
        <f>$Q$10</f>
        <v>8</v>
      </c>
      <c r="R973" s="374" t="str">
        <f>$R$10</f>
        <v>0</v>
      </c>
      <c r="S973" s="374" t="str">
        <f>$S$10</f>
        <v>5</v>
      </c>
      <c r="T973" s="361" t="str">
        <f>$T$10</f>
        <v>5</v>
      </c>
      <c r="U973" s="416">
        <f>$U$10</f>
        <v>0</v>
      </c>
      <c r="V973" s="374">
        <f>$V$10</f>
        <v>0</v>
      </c>
      <c r="W973" s="361">
        <f>$W$10</f>
        <v>0</v>
      </c>
      <c r="X973" s="276"/>
      <c r="Y973" s="276"/>
      <c r="Z973" s="276"/>
      <c r="AA973" s="276"/>
      <c r="AB973" s="276"/>
      <c r="AC973" s="276"/>
      <c r="AD973" s="263"/>
      <c r="AE973" s="263"/>
      <c r="AF973" s="263"/>
      <c r="AG973" s="263"/>
      <c r="AH973" s="263"/>
      <c r="AI973" s="263"/>
      <c r="AJ973" s="263"/>
      <c r="AK973" s="276"/>
      <c r="AL973" s="372"/>
      <c r="AM973" s="296"/>
      <c r="AN973" s="420"/>
      <c r="AO973" s="420"/>
      <c r="AP973" s="296"/>
      <c r="AQ973" s="296"/>
      <c r="AR973" s="300"/>
      <c r="AS973" s="301"/>
      <c r="AT973" s="34"/>
      <c r="AU973" s="34"/>
      <c r="AX973" s="172"/>
    </row>
    <row r="974" spans="2:50" s="23" customFormat="1" ht="9" customHeight="1" x14ac:dyDescent="0.15">
      <c r="B974" s="423"/>
      <c r="C974" s="423"/>
      <c r="D974" s="423"/>
      <c r="E974" s="423"/>
      <c r="F974" s="423"/>
      <c r="G974" s="423"/>
      <c r="H974" s="423"/>
      <c r="I974" s="423"/>
      <c r="J974" s="360"/>
      <c r="K974" s="362"/>
      <c r="L974" s="365"/>
      <c r="M974" s="417"/>
      <c r="N974" s="362"/>
      <c r="O974" s="417"/>
      <c r="P974" s="375"/>
      <c r="Q974" s="375"/>
      <c r="R974" s="375"/>
      <c r="S974" s="375"/>
      <c r="T974" s="362"/>
      <c r="U974" s="417"/>
      <c r="V974" s="375"/>
      <c r="W974" s="362"/>
      <c r="X974" s="276"/>
      <c r="Y974" s="276"/>
      <c r="Z974" s="276"/>
      <c r="AA974" s="276"/>
      <c r="AB974" s="276"/>
      <c r="AC974" s="276"/>
      <c r="AD974" s="263"/>
      <c r="AE974" s="263"/>
      <c r="AF974" s="263"/>
      <c r="AG974" s="263"/>
      <c r="AH974" s="263"/>
      <c r="AI974" s="263"/>
      <c r="AJ974" s="263"/>
      <c r="AK974" s="276"/>
      <c r="AL974" s="373"/>
      <c r="AM974" s="297"/>
      <c r="AN974" s="421"/>
      <c r="AO974" s="421"/>
      <c r="AP974" s="297"/>
      <c r="AQ974" s="297"/>
      <c r="AR974" s="302"/>
      <c r="AS974" s="303"/>
      <c r="AT974" s="34"/>
      <c r="AU974" s="34"/>
      <c r="AX974" s="172"/>
    </row>
    <row r="975" spans="2:50" s="23" customFormat="1" ht="6" customHeight="1" x14ac:dyDescent="0.15">
      <c r="B975" s="424"/>
      <c r="C975" s="424"/>
      <c r="D975" s="424"/>
      <c r="E975" s="424"/>
      <c r="F975" s="424"/>
      <c r="G975" s="424"/>
      <c r="H975" s="424"/>
      <c r="I975" s="424"/>
      <c r="J975" s="360"/>
      <c r="K975" s="363"/>
      <c r="L975" s="366"/>
      <c r="M975" s="418"/>
      <c r="N975" s="363"/>
      <c r="O975" s="418"/>
      <c r="P975" s="376"/>
      <c r="Q975" s="376"/>
      <c r="R975" s="376"/>
      <c r="S975" s="376"/>
      <c r="T975" s="363"/>
      <c r="U975" s="418"/>
      <c r="V975" s="376"/>
      <c r="W975" s="363"/>
      <c r="X975" s="276"/>
      <c r="Y975" s="276"/>
      <c r="Z975" s="276"/>
      <c r="AA975" s="276"/>
      <c r="AB975" s="276"/>
      <c r="AC975" s="276"/>
      <c r="AD975" s="276"/>
      <c r="AE975" s="276"/>
      <c r="AF975" s="276"/>
      <c r="AG975" s="276"/>
      <c r="AH975" s="276"/>
      <c r="AI975" s="276"/>
      <c r="AJ975" s="276"/>
      <c r="AK975" s="276"/>
      <c r="AL975" s="254"/>
      <c r="AM975" s="254"/>
      <c r="AN975" s="243"/>
      <c r="AO975" s="243"/>
      <c r="AP975" s="243"/>
      <c r="AQ975" s="243"/>
      <c r="AR975" s="243"/>
      <c r="AS975" s="243"/>
      <c r="AT975" s="34"/>
      <c r="AU975" s="34"/>
      <c r="AX975" s="172"/>
    </row>
    <row r="976" spans="2:50" s="23" customFormat="1" ht="15" customHeight="1" x14ac:dyDescent="0.15">
      <c r="B976" s="401" t="s">
        <v>74</v>
      </c>
      <c r="C976" s="402"/>
      <c r="D976" s="402"/>
      <c r="E976" s="402"/>
      <c r="F976" s="402"/>
      <c r="G976" s="402"/>
      <c r="H976" s="402"/>
      <c r="I976" s="403"/>
      <c r="J976" s="401" t="s">
        <v>6</v>
      </c>
      <c r="K976" s="402"/>
      <c r="L976" s="402"/>
      <c r="M976" s="402"/>
      <c r="N976" s="410"/>
      <c r="O976" s="413" t="s">
        <v>75</v>
      </c>
      <c r="P976" s="402"/>
      <c r="Q976" s="402"/>
      <c r="R976" s="402"/>
      <c r="S976" s="402"/>
      <c r="T976" s="402"/>
      <c r="U976" s="403"/>
      <c r="V976" s="285" t="s">
        <v>76</v>
      </c>
      <c r="W976" s="286"/>
      <c r="X976" s="286"/>
      <c r="Y976" s="304" t="s">
        <v>77</v>
      </c>
      <c r="Z976" s="304"/>
      <c r="AA976" s="304"/>
      <c r="AB976" s="304"/>
      <c r="AC976" s="304"/>
      <c r="AD976" s="304"/>
      <c r="AE976" s="304"/>
      <c r="AF976" s="304"/>
      <c r="AG976" s="304"/>
      <c r="AH976" s="304"/>
      <c r="AI976" s="286"/>
      <c r="AJ976" s="286"/>
      <c r="AK976" s="287"/>
      <c r="AL976" s="305" t="s">
        <v>78</v>
      </c>
      <c r="AM976" s="305"/>
      <c r="AN976" s="377" t="s">
        <v>40</v>
      </c>
      <c r="AO976" s="377"/>
      <c r="AP976" s="377"/>
      <c r="AQ976" s="377"/>
      <c r="AR976" s="377"/>
      <c r="AS976" s="378"/>
      <c r="AT976" s="34"/>
      <c r="AU976" s="34"/>
      <c r="AX976" s="172"/>
    </row>
    <row r="977" spans="2:51" s="23" customFormat="1" ht="13.5" customHeight="1" x14ac:dyDescent="0.15">
      <c r="B977" s="404"/>
      <c r="C977" s="405"/>
      <c r="D977" s="405"/>
      <c r="E977" s="405"/>
      <c r="F977" s="405"/>
      <c r="G977" s="405"/>
      <c r="H977" s="405"/>
      <c r="I977" s="406"/>
      <c r="J977" s="404"/>
      <c r="K977" s="405"/>
      <c r="L977" s="405"/>
      <c r="M977" s="405"/>
      <c r="N977" s="411"/>
      <c r="O977" s="414"/>
      <c r="P977" s="405"/>
      <c r="Q977" s="405"/>
      <c r="R977" s="405"/>
      <c r="S977" s="405"/>
      <c r="T977" s="405"/>
      <c r="U977" s="406"/>
      <c r="V977" s="379" t="s">
        <v>7</v>
      </c>
      <c r="W977" s="380"/>
      <c r="X977" s="380"/>
      <c r="Y977" s="381"/>
      <c r="Z977" s="385" t="s">
        <v>18</v>
      </c>
      <c r="AA977" s="386"/>
      <c r="AB977" s="386"/>
      <c r="AC977" s="387"/>
      <c r="AD977" s="391" t="s">
        <v>19</v>
      </c>
      <c r="AE977" s="392"/>
      <c r="AF977" s="392"/>
      <c r="AG977" s="393"/>
      <c r="AH977" s="397" t="s">
        <v>188</v>
      </c>
      <c r="AI977" s="298"/>
      <c r="AJ977" s="298"/>
      <c r="AK977" s="299"/>
      <c r="AL977" s="399" t="s">
        <v>79</v>
      </c>
      <c r="AM977" s="399"/>
      <c r="AN977" s="318" t="s">
        <v>21</v>
      </c>
      <c r="AO977" s="319"/>
      <c r="AP977" s="319"/>
      <c r="AQ977" s="319"/>
      <c r="AR977" s="320"/>
      <c r="AS977" s="321"/>
      <c r="AT977" s="34"/>
      <c r="AU977" s="34"/>
      <c r="AX977" s="172"/>
    </row>
    <row r="978" spans="2:51" s="23" customFormat="1" ht="13.5" customHeight="1" x14ac:dyDescent="0.15">
      <c r="B978" s="407"/>
      <c r="C978" s="408"/>
      <c r="D978" s="408"/>
      <c r="E978" s="408"/>
      <c r="F978" s="408"/>
      <c r="G978" s="408"/>
      <c r="H978" s="408"/>
      <c r="I978" s="409"/>
      <c r="J978" s="407"/>
      <c r="K978" s="408"/>
      <c r="L978" s="408"/>
      <c r="M978" s="408"/>
      <c r="N978" s="412"/>
      <c r="O978" s="415"/>
      <c r="P978" s="408"/>
      <c r="Q978" s="408"/>
      <c r="R978" s="408"/>
      <c r="S978" s="408"/>
      <c r="T978" s="408"/>
      <c r="U978" s="409"/>
      <c r="V978" s="382"/>
      <c r="W978" s="383"/>
      <c r="X978" s="383"/>
      <c r="Y978" s="384"/>
      <c r="Z978" s="388"/>
      <c r="AA978" s="389"/>
      <c r="AB978" s="389"/>
      <c r="AC978" s="390"/>
      <c r="AD978" s="394"/>
      <c r="AE978" s="395"/>
      <c r="AF978" s="395"/>
      <c r="AG978" s="396"/>
      <c r="AH978" s="398"/>
      <c r="AI978" s="302"/>
      <c r="AJ978" s="302"/>
      <c r="AK978" s="303"/>
      <c r="AL978" s="400"/>
      <c r="AM978" s="400"/>
      <c r="AN978" s="322"/>
      <c r="AO978" s="322"/>
      <c r="AP978" s="322"/>
      <c r="AQ978" s="322"/>
      <c r="AR978" s="322"/>
      <c r="AS978" s="323"/>
      <c r="AT978" s="34"/>
      <c r="AU978" s="34"/>
      <c r="AX978" s="172"/>
    </row>
    <row r="979" spans="2:51" s="23" customFormat="1" ht="18" customHeight="1" x14ac:dyDescent="0.15">
      <c r="B979" s="330"/>
      <c r="C979" s="331"/>
      <c r="D979" s="331"/>
      <c r="E979" s="331"/>
      <c r="F979" s="331"/>
      <c r="G979" s="331"/>
      <c r="H979" s="331"/>
      <c r="I979" s="332"/>
      <c r="J979" s="330"/>
      <c r="K979" s="331"/>
      <c r="L979" s="331"/>
      <c r="M979" s="331"/>
      <c r="N979" s="336"/>
      <c r="O979" s="259"/>
      <c r="P979" s="260" t="s">
        <v>0</v>
      </c>
      <c r="Q979" s="259"/>
      <c r="R979" s="260" t="s">
        <v>1</v>
      </c>
      <c r="S979" s="259"/>
      <c r="T979" s="338" t="s">
        <v>80</v>
      </c>
      <c r="U979" s="339"/>
      <c r="V979" s="340"/>
      <c r="W979" s="341"/>
      <c r="X979" s="341"/>
      <c r="Y979" s="261" t="s">
        <v>8</v>
      </c>
      <c r="Z979" s="220"/>
      <c r="AA979" s="221"/>
      <c r="AB979" s="221"/>
      <c r="AC979" s="219" t="s">
        <v>8</v>
      </c>
      <c r="AD979" s="220"/>
      <c r="AE979" s="221"/>
      <c r="AF979" s="221"/>
      <c r="AG979" s="222" t="s">
        <v>8</v>
      </c>
      <c r="AH979" s="220"/>
      <c r="AI979" s="221"/>
      <c r="AJ979" s="221"/>
      <c r="AK979" s="222" t="s">
        <v>8</v>
      </c>
      <c r="AL979" s="274"/>
      <c r="AM979" s="275"/>
      <c r="AN979" s="316"/>
      <c r="AO979" s="317"/>
      <c r="AP979" s="317"/>
      <c r="AQ979" s="317"/>
      <c r="AR979" s="317"/>
      <c r="AS979" s="222" t="s">
        <v>8</v>
      </c>
      <c r="AT979" s="34"/>
      <c r="AU979" s="34"/>
      <c r="AV979" s="30">
        <f>DATE(O979+88,Q979,S979)</f>
        <v>32111</v>
      </c>
      <c r="AW979" s="170"/>
      <c r="AX979" s="172">
        <f>IF(AV979&gt;保険料計算シート!$B$12,IF(AV979&lt;保険料計算シート!$B$14,2,3),1)</f>
        <v>1</v>
      </c>
      <c r="AY979" s="29">
        <f>IF(V979="賃金で算定",1,0)</f>
        <v>0</v>
      </c>
    </row>
    <row r="980" spans="2:51" s="23" customFormat="1" ht="18" customHeight="1" x14ac:dyDescent="0.15">
      <c r="B980" s="333"/>
      <c r="C980" s="334"/>
      <c r="D980" s="334"/>
      <c r="E980" s="334"/>
      <c r="F980" s="334"/>
      <c r="G980" s="334"/>
      <c r="H980" s="334"/>
      <c r="I980" s="335"/>
      <c r="J980" s="333"/>
      <c r="K980" s="334"/>
      <c r="L980" s="334"/>
      <c r="M980" s="334"/>
      <c r="N980" s="337"/>
      <c r="O980" s="262"/>
      <c r="P980" s="263" t="s">
        <v>0</v>
      </c>
      <c r="Q980" s="262"/>
      <c r="R980" s="263" t="s">
        <v>1</v>
      </c>
      <c r="S980" s="262"/>
      <c r="T980" s="367" t="s">
        <v>81</v>
      </c>
      <c r="U980" s="368"/>
      <c r="V980" s="357"/>
      <c r="W980" s="358"/>
      <c r="X980" s="358"/>
      <c r="Y980" s="358"/>
      <c r="Z980" s="357"/>
      <c r="AA980" s="358"/>
      <c r="AB980" s="358"/>
      <c r="AC980" s="358"/>
      <c r="AD980" s="325"/>
      <c r="AE980" s="326"/>
      <c r="AF980" s="326"/>
      <c r="AG980" s="344"/>
      <c r="AH980" s="328">
        <f>V980+Z980-AD980</f>
        <v>0</v>
      </c>
      <c r="AI980" s="328"/>
      <c r="AJ980" s="328"/>
      <c r="AK980" s="329"/>
      <c r="AL980" s="314"/>
      <c r="AM980" s="315"/>
      <c r="AN980" s="306"/>
      <c r="AO980" s="307"/>
      <c r="AP980" s="307"/>
      <c r="AQ980" s="307"/>
      <c r="AR980" s="307"/>
      <c r="AS980" s="225"/>
      <c r="AT980" s="34"/>
      <c r="AU980" s="34"/>
      <c r="AV980" s="30"/>
      <c r="AW980" s="170"/>
      <c r="AX980" s="172"/>
    </row>
    <row r="981" spans="2:51" s="23" customFormat="1" ht="18" customHeight="1" x14ac:dyDescent="0.15">
      <c r="B981" s="330"/>
      <c r="C981" s="331"/>
      <c r="D981" s="331"/>
      <c r="E981" s="331"/>
      <c r="F981" s="331"/>
      <c r="G981" s="331"/>
      <c r="H981" s="331"/>
      <c r="I981" s="332"/>
      <c r="J981" s="330"/>
      <c r="K981" s="331"/>
      <c r="L981" s="331"/>
      <c r="M981" s="331"/>
      <c r="N981" s="336"/>
      <c r="O981" s="264"/>
      <c r="P981" s="260" t="s">
        <v>57</v>
      </c>
      <c r="Q981" s="259"/>
      <c r="R981" s="260" t="s">
        <v>58</v>
      </c>
      <c r="S981" s="259"/>
      <c r="T981" s="338" t="s">
        <v>59</v>
      </c>
      <c r="U981" s="339"/>
      <c r="V981" s="340"/>
      <c r="W981" s="341"/>
      <c r="X981" s="341"/>
      <c r="Y981" s="265"/>
      <c r="Z981" s="227"/>
      <c r="AA981" s="228"/>
      <c r="AB981" s="228"/>
      <c r="AC981" s="226"/>
      <c r="AD981" s="227"/>
      <c r="AE981" s="228"/>
      <c r="AF981" s="228"/>
      <c r="AG981" s="229"/>
      <c r="AH981" s="308"/>
      <c r="AI981" s="309"/>
      <c r="AJ981" s="309"/>
      <c r="AK981" s="310"/>
      <c r="AL981" s="230"/>
      <c r="AM981" s="231"/>
      <c r="AN981" s="316"/>
      <c r="AO981" s="317"/>
      <c r="AP981" s="317"/>
      <c r="AQ981" s="317"/>
      <c r="AR981" s="317"/>
      <c r="AS981" s="232"/>
      <c r="AT981" s="34"/>
      <c r="AU981" s="34"/>
      <c r="AV981" s="30">
        <f>DATE(O981+88,Q981,S981)</f>
        <v>32111</v>
      </c>
      <c r="AW981" s="170"/>
      <c r="AX981" s="172">
        <f>IF(AV981&gt;保険料計算シート!$B$12,IF(AV981&lt;保険料計算シート!$B$14,2,3),1)</f>
        <v>1</v>
      </c>
      <c r="AY981" s="29">
        <f>IF(V981="賃金で算定",1,0)</f>
        <v>0</v>
      </c>
    </row>
    <row r="982" spans="2:51" s="23" customFormat="1" ht="18" customHeight="1" x14ac:dyDescent="0.15">
      <c r="B982" s="333"/>
      <c r="C982" s="334"/>
      <c r="D982" s="334"/>
      <c r="E982" s="334"/>
      <c r="F982" s="334"/>
      <c r="G982" s="334"/>
      <c r="H982" s="334"/>
      <c r="I982" s="335"/>
      <c r="J982" s="333"/>
      <c r="K982" s="334"/>
      <c r="L982" s="334"/>
      <c r="M982" s="334"/>
      <c r="N982" s="337"/>
      <c r="O982" s="266"/>
      <c r="P982" s="258" t="s">
        <v>57</v>
      </c>
      <c r="Q982" s="267"/>
      <c r="R982" s="258" t="s">
        <v>58</v>
      </c>
      <c r="S982" s="267"/>
      <c r="T982" s="342" t="s">
        <v>60</v>
      </c>
      <c r="U982" s="343"/>
      <c r="V982" s="357"/>
      <c r="W982" s="358"/>
      <c r="X982" s="358"/>
      <c r="Y982" s="358"/>
      <c r="Z982" s="357"/>
      <c r="AA982" s="358"/>
      <c r="AB982" s="358"/>
      <c r="AC982" s="358"/>
      <c r="AD982" s="325"/>
      <c r="AE982" s="326"/>
      <c r="AF982" s="326"/>
      <c r="AG982" s="344"/>
      <c r="AH982" s="328">
        <f>V982+Z982-AD982</f>
        <v>0</v>
      </c>
      <c r="AI982" s="328"/>
      <c r="AJ982" s="328"/>
      <c r="AK982" s="329"/>
      <c r="AL982" s="314"/>
      <c r="AM982" s="315"/>
      <c r="AN982" s="306"/>
      <c r="AO982" s="307"/>
      <c r="AP982" s="307"/>
      <c r="AQ982" s="307"/>
      <c r="AR982" s="307"/>
      <c r="AS982" s="225"/>
      <c r="AT982" s="34"/>
      <c r="AU982" s="34"/>
      <c r="AV982" s="30"/>
      <c r="AW982" s="170"/>
      <c r="AX982" s="172"/>
    </row>
    <row r="983" spans="2:51" s="23" customFormat="1" ht="18" customHeight="1" x14ac:dyDescent="0.15">
      <c r="B983" s="330"/>
      <c r="C983" s="331"/>
      <c r="D983" s="331"/>
      <c r="E983" s="331"/>
      <c r="F983" s="331"/>
      <c r="G983" s="331"/>
      <c r="H983" s="331"/>
      <c r="I983" s="332"/>
      <c r="J983" s="330"/>
      <c r="K983" s="331"/>
      <c r="L983" s="331"/>
      <c r="M983" s="331"/>
      <c r="N983" s="336"/>
      <c r="O983" s="264"/>
      <c r="P983" s="260" t="s">
        <v>57</v>
      </c>
      <c r="Q983" s="259"/>
      <c r="R983" s="260" t="s">
        <v>58</v>
      </c>
      <c r="S983" s="259"/>
      <c r="T983" s="338" t="s">
        <v>59</v>
      </c>
      <c r="U983" s="339"/>
      <c r="V983" s="340"/>
      <c r="W983" s="341"/>
      <c r="X983" s="341"/>
      <c r="Y983" s="265"/>
      <c r="Z983" s="227"/>
      <c r="AA983" s="228"/>
      <c r="AB983" s="228"/>
      <c r="AC983" s="226"/>
      <c r="AD983" s="227"/>
      <c r="AE983" s="228"/>
      <c r="AF983" s="228"/>
      <c r="AG983" s="229"/>
      <c r="AH983" s="308"/>
      <c r="AI983" s="309"/>
      <c r="AJ983" s="309"/>
      <c r="AK983" s="310"/>
      <c r="AL983" s="230"/>
      <c r="AM983" s="231"/>
      <c r="AN983" s="316"/>
      <c r="AO983" s="317"/>
      <c r="AP983" s="317"/>
      <c r="AQ983" s="317"/>
      <c r="AR983" s="317"/>
      <c r="AS983" s="232"/>
      <c r="AT983" s="34"/>
      <c r="AU983" s="34"/>
      <c r="AV983" s="30">
        <f>DATE(O983+88,Q983,S983)</f>
        <v>32111</v>
      </c>
      <c r="AW983" s="170"/>
      <c r="AX983" s="172">
        <f>IF(AV983&gt;保険料計算シート!$B$12,IF(AV983&lt;保険料計算シート!$B$14,2,3),1)</f>
        <v>1</v>
      </c>
      <c r="AY983" s="29">
        <f>IF(V983="賃金で算定",1,0)</f>
        <v>0</v>
      </c>
    </row>
    <row r="984" spans="2:51" s="23" customFormat="1" ht="18" customHeight="1" x14ac:dyDescent="0.15">
      <c r="B984" s="333"/>
      <c r="C984" s="334"/>
      <c r="D984" s="334"/>
      <c r="E984" s="334"/>
      <c r="F984" s="334"/>
      <c r="G984" s="334"/>
      <c r="H984" s="334"/>
      <c r="I984" s="335"/>
      <c r="J984" s="333"/>
      <c r="K984" s="334"/>
      <c r="L984" s="334"/>
      <c r="M984" s="334"/>
      <c r="N984" s="337"/>
      <c r="O984" s="266"/>
      <c r="P984" s="258" t="s">
        <v>57</v>
      </c>
      <c r="Q984" s="267"/>
      <c r="R984" s="258" t="s">
        <v>58</v>
      </c>
      <c r="S984" s="267"/>
      <c r="T984" s="342" t="s">
        <v>60</v>
      </c>
      <c r="U984" s="343"/>
      <c r="V984" s="325"/>
      <c r="W984" s="326"/>
      <c r="X984" s="326"/>
      <c r="Y984" s="326"/>
      <c r="Z984" s="325"/>
      <c r="AA984" s="326"/>
      <c r="AB984" s="326"/>
      <c r="AC984" s="326"/>
      <c r="AD984" s="325"/>
      <c r="AE984" s="326"/>
      <c r="AF984" s="326"/>
      <c r="AG984" s="344"/>
      <c r="AH984" s="328">
        <f>V984+Z984-AD984</f>
        <v>0</v>
      </c>
      <c r="AI984" s="328"/>
      <c r="AJ984" s="328"/>
      <c r="AK984" s="329"/>
      <c r="AL984" s="314"/>
      <c r="AM984" s="315"/>
      <c r="AN984" s="306"/>
      <c r="AO984" s="307"/>
      <c r="AP984" s="307"/>
      <c r="AQ984" s="307"/>
      <c r="AR984" s="307"/>
      <c r="AS984" s="225"/>
      <c r="AT984" s="34"/>
      <c r="AU984" s="34"/>
      <c r="AV984" s="30"/>
      <c r="AW984" s="170"/>
      <c r="AX984" s="172"/>
    </row>
    <row r="985" spans="2:51" s="23" customFormat="1" ht="18" customHeight="1" x14ac:dyDescent="0.15">
      <c r="B985" s="330"/>
      <c r="C985" s="331"/>
      <c r="D985" s="331"/>
      <c r="E985" s="331"/>
      <c r="F985" s="331"/>
      <c r="G985" s="331"/>
      <c r="H985" s="331"/>
      <c r="I985" s="332"/>
      <c r="J985" s="330"/>
      <c r="K985" s="331"/>
      <c r="L985" s="331"/>
      <c r="M985" s="331"/>
      <c r="N985" s="336"/>
      <c r="O985" s="264"/>
      <c r="P985" s="260" t="s">
        <v>57</v>
      </c>
      <c r="Q985" s="259"/>
      <c r="R985" s="260" t="s">
        <v>58</v>
      </c>
      <c r="S985" s="259"/>
      <c r="T985" s="338" t="s">
        <v>59</v>
      </c>
      <c r="U985" s="339"/>
      <c r="V985" s="340"/>
      <c r="W985" s="341"/>
      <c r="X985" s="341"/>
      <c r="Y985" s="268"/>
      <c r="Z985" s="236"/>
      <c r="AA985" s="237"/>
      <c r="AB985" s="237"/>
      <c r="AC985" s="235"/>
      <c r="AD985" s="236"/>
      <c r="AE985" s="237"/>
      <c r="AF985" s="237"/>
      <c r="AG985" s="238"/>
      <c r="AH985" s="308"/>
      <c r="AI985" s="309"/>
      <c r="AJ985" s="309"/>
      <c r="AK985" s="310"/>
      <c r="AL985" s="239"/>
      <c r="AM985" s="240"/>
      <c r="AN985" s="316"/>
      <c r="AO985" s="317"/>
      <c r="AP985" s="317"/>
      <c r="AQ985" s="317"/>
      <c r="AR985" s="317"/>
      <c r="AS985" s="232"/>
      <c r="AT985" s="34"/>
      <c r="AU985" s="34"/>
      <c r="AV985" s="30">
        <f>DATE(O985+88,Q985,S985)</f>
        <v>32111</v>
      </c>
      <c r="AW985" s="170"/>
      <c r="AX985" s="172">
        <f>IF(AV985&gt;保険料計算シート!$B$12,IF(AV985&lt;保険料計算シート!$B$14,2,3),1)</f>
        <v>1</v>
      </c>
      <c r="AY985" s="29">
        <f>IF(V985="賃金で算定",1,0)</f>
        <v>0</v>
      </c>
    </row>
    <row r="986" spans="2:51" s="23" customFormat="1" ht="18" customHeight="1" x14ac:dyDescent="0.15">
      <c r="B986" s="333"/>
      <c r="C986" s="334"/>
      <c r="D986" s="334"/>
      <c r="E986" s="334"/>
      <c r="F986" s="334"/>
      <c r="G986" s="334"/>
      <c r="H986" s="334"/>
      <c r="I986" s="335"/>
      <c r="J986" s="333"/>
      <c r="K986" s="334"/>
      <c r="L986" s="334"/>
      <c r="M986" s="334"/>
      <c r="N986" s="337"/>
      <c r="O986" s="266"/>
      <c r="P986" s="258" t="s">
        <v>57</v>
      </c>
      <c r="Q986" s="267"/>
      <c r="R986" s="258" t="s">
        <v>58</v>
      </c>
      <c r="S986" s="267"/>
      <c r="T986" s="342" t="s">
        <v>60</v>
      </c>
      <c r="U986" s="343"/>
      <c r="V986" s="357"/>
      <c r="W986" s="358"/>
      <c r="X986" s="358"/>
      <c r="Y986" s="358"/>
      <c r="Z986" s="357"/>
      <c r="AA986" s="358"/>
      <c r="AB986" s="358"/>
      <c r="AC986" s="358"/>
      <c r="AD986" s="325"/>
      <c r="AE986" s="326"/>
      <c r="AF986" s="326"/>
      <c r="AG986" s="344"/>
      <c r="AH986" s="328">
        <f>V986+Z986-AD986</f>
        <v>0</v>
      </c>
      <c r="AI986" s="328"/>
      <c r="AJ986" s="328"/>
      <c r="AK986" s="329"/>
      <c r="AL986" s="314"/>
      <c r="AM986" s="315"/>
      <c r="AN986" s="306"/>
      <c r="AO986" s="307"/>
      <c r="AP986" s="307"/>
      <c r="AQ986" s="307"/>
      <c r="AR986" s="307"/>
      <c r="AS986" s="225"/>
      <c r="AT986" s="34"/>
      <c r="AU986" s="34"/>
      <c r="AV986" s="30"/>
      <c r="AW986" s="170"/>
      <c r="AX986" s="172"/>
    </row>
    <row r="987" spans="2:51" s="23" customFormat="1" ht="18" customHeight="1" x14ac:dyDescent="0.15">
      <c r="B987" s="330"/>
      <c r="C987" s="331"/>
      <c r="D987" s="331"/>
      <c r="E987" s="331"/>
      <c r="F987" s="331"/>
      <c r="G987" s="331"/>
      <c r="H987" s="331"/>
      <c r="I987" s="332"/>
      <c r="J987" s="330"/>
      <c r="K987" s="331"/>
      <c r="L987" s="331"/>
      <c r="M987" s="331"/>
      <c r="N987" s="336"/>
      <c r="O987" s="264"/>
      <c r="P987" s="260" t="s">
        <v>57</v>
      </c>
      <c r="Q987" s="259"/>
      <c r="R987" s="260" t="s">
        <v>58</v>
      </c>
      <c r="S987" s="259"/>
      <c r="T987" s="338" t="s">
        <v>59</v>
      </c>
      <c r="U987" s="339"/>
      <c r="V987" s="340"/>
      <c r="W987" s="341"/>
      <c r="X987" s="341"/>
      <c r="Y987" s="265"/>
      <c r="Z987" s="227"/>
      <c r="AA987" s="228"/>
      <c r="AB987" s="228"/>
      <c r="AC987" s="226"/>
      <c r="AD987" s="227"/>
      <c r="AE987" s="228"/>
      <c r="AF987" s="228"/>
      <c r="AG987" s="229"/>
      <c r="AH987" s="308"/>
      <c r="AI987" s="309"/>
      <c r="AJ987" s="309"/>
      <c r="AK987" s="310"/>
      <c r="AL987" s="239"/>
      <c r="AM987" s="240"/>
      <c r="AN987" s="316"/>
      <c r="AO987" s="317"/>
      <c r="AP987" s="317"/>
      <c r="AQ987" s="317"/>
      <c r="AR987" s="317"/>
      <c r="AS987" s="232"/>
      <c r="AT987" s="34"/>
      <c r="AU987" s="34"/>
      <c r="AV987" s="30">
        <f>DATE(O987+88,Q987,S987)</f>
        <v>32111</v>
      </c>
      <c r="AW987" s="170"/>
      <c r="AX987" s="172">
        <f>IF(AV987&gt;保険料計算シート!$B$12,IF(AV987&lt;保険料計算シート!$B$14,2,3),1)</f>
        <v>1</v>
      </c>
      <c r="AY987" s="29">
        <f>IF(V987="賃金で算定",1,0)</f>
        <v>0</v>
      </c>
    </row>
    <row r="988" spans="2:51" s="23" customFormat="1" ht="18" customHeight="1" x14ac:dyDescent="0.15">
      <c r="B988" s="333"/>
      <c r="C988" s="334"/>
      <c r="D988" s="334"/>
      <c r="E988" s="334"/>
      <c r="F988" s="334"/>
      <c r="G988" s="334"/>
      <c r="H988" s="334"/>
      <c r="I988" s="335"/>
      <c r="J988" s="333"/>
      <c r="K988" s="334"/>
      <c r="L988" s="334"/>
      <c r="M988" s="334"/>
      <c r="N988" s="337"/>
      <c r="O988" s="266"/>
      <c r="P988" s="258" t="s">
        <v>57</v>
      </c>
      <c r="Q988" s="267"/>
      <c r="R988" s="258" t="s">
        <v>58</v>
      </c>
      <c r="S988" s="267"/>
      <c r="T988" s="342" t="s">
        <v>60</v>
      </c>
      <c r="U988" s="343"/>
      <c r="V988" s="325"/>
      <c r="W988" s="326"/>
      <c r="X988" s="326"/>
      <c r="Y988" s="326"/>
      <c r="Z988" s="325"/>
      <c r="AA988" s="326"/>
      <c r="AB988" s="326"/>
      <c r="AC988" s="326"/>
      <c r="AD988" s="325"/>
      <c r="AE988" s="326"/>
      <c r="AF988" s="326"/>
      <c r="AG988" s="344"/>
      <c r="AH988" s="328">
        <f>V988+Z988-AD988</f>
        <v>0</v>
      </c>
      <c r="AI988" s="328"/>
      <c r="AJ988" s="328"/>
      <c r="AK988" s="329"/>
      <c r="AL988" s="314"/>
      <c r="AM988" s="315"/>
      <c r="AN988" s="306"/>
      <c r="AO988" s="307"/>
      <c r="AP988" s="307"/>
      <c r="AQ988" s="307"/>
      <c r="AR988" s="307"/>
      <c r="AS988" s="225"/>
      <c r="AT988" s="34"/>
      <c r="AU988" s="34"/>
      <c r="AV988" s="30"/>
      <c r="AW988" s="170"/>
      <c r="AX988" s="172"/>
    </row>
    <row r="989" spans="2:51" s="23" customFormat="1" ht="18" customHeight="1" x14ac:dyDescent="0.15">
      <c r="B989" s="330"/>
      <c r="C989" s="331"/>
      <c r="D989" s="331"/>
      <c r="E989" s="331"/>
      <c r="F989" s="331"/>
      <c r="G989" s="331"/>
      <c r="H989" s="331"/>
      <c r="I989" s="332"/>
      <c r="J989" s="330"/>
      <c r="K989" s="331"/>
      <c r="L989" s="331"/>
      <c r="M989" s="331"/>
      <c r="N989" s="336"/>
      <c r="O989" s="264"/>
      <c r="P989" s="260" t="s">
        <v>57</v>
      </c>
      <c r="Q989" s="259"/>
      <c r="R989" s="260" t="s">
        <v>58</v>
      </c>
      <c r="S989" s="259"/>
      <c r="T989" s="338" t="s">
        <v>59</v>
      </c>
      <c r="U989" s="339"/>
      <c r="V989" s="340"/>
      <c r="W989" s="341"/>
      <c r="X989" s="341"/>
      <c r="Y989" s="265"/>
      <c r="Z989" s="227"/>
      <c r="AA989" s="228"/>
      <c r="AB989" s="228"/>
      <c r="AC989" s="226"/>
      <c r="AD989" s="227"/>
      <c r="AE989" s="228"/>
      <c r="AF989" s="228"/>
      <c r="AG989" s="229"/>
      <c r="AH989" s="308"/>
      <c r="AI989" s="309"/>
      <c r="AJ989" s="309"/>
      <c r="AK989" s="310"/>
      <c r="AL989" s="269"/>
      <c r="AM989" s="270"/>
      <c r="AN989" s="316"/>
      <c r="AO989" s="317"/>
      <c r="AP989" s="317"/>
      <c r="AQ989" s="317"/>
      <c r="AR989" s="317"/>
      <c r="AS989" s="232"/>
      <c r="AT989" s="34"/>
      <c r="AU989" s="34"/>
      <c r="AV989" s="30">
        <f>DATE(O989+88,Q989,S989)</f>
        <v>32111</v>
      </c>
      <c r="AW989" s="170"/>
      <c r="AX989" s="172">
        <f>IF(AV989&gt;保険料計算シート!$B$12,IF(AV989&lt;保険料計算シート!$B$14,2,3),1)</f>
        <v>1</v>
      </c>
      <c r="AY989" s="29">
        <f>IF(V989="賃金で算定",1,0)</f>
        <v>0</v>
      </c>
    </row>
    <row r="990" spans="2:51" s="23" customFormat="1" ht="18" customHeight="1" x14ac:dyDescent="0.15">
      <c r="B990" s="333"/>
      <c r="C990" s="334"/>
      <c r="D990" s="334"/>
      <c r="E990" s="334"/>
      <c r="F990" s="334"/>
      <c r="G990" s="334"/>
      <c r="H990" s="334"/>
      <c r="I990" s="335"/>
      <c r="J990" s="333"/>
      <c r="K990" s="334"/>
      <c r="L990" s="334"/>
      <c r="M990" s="334"/>
      <c r="N990" s="337"/>
      <c r="O990" s="266"/>
      <c r="P990" s="258" t="s">
        <v>57</v>
      </c>
      <c r="Q990" s="267"/>
      <c r="R990" s="258" t="s">
        <v>58</v>
      </c>
      <c r="S990" s="267"/>
      <c r="T990" s="342" t="s">
        <v>60</v>
      </c>
      <c r="U990" s="343"/>
      <c r="V990" s="325"/>
      <c r="W990" s="326"/>
      <c r="X990" s="326"/>
      <c r="Y990" s="326"/>
      <c r="Z990" s="325"/>
      <c r="AA990" s="326"/>
      <c r="AB990" s="326"/>
      <c r="AC990" s="326"/>
      <c r="AD990" s="325"/>
      <c r="AE990" s="326"/>
      <c r="AF990" s="326"/>
      <c r="AG990" s="344"/>
      <c r="AH990" s="328">
        <f>V990+Z990-AD990</f>
        <v>0</v>
      </c>
      <c r="AI990" s="328"/>
      <c r="AJ990" s="328"/>
      <c r="AK990" s="329"/>
      <c r="AL990" s="314"/>
      <c r="AM990" s="315"/>
      <c r="AN990" s="306"/>
      <c r="AO990" s="307"/>
      <c r="AP990" s="307"/>
      <c r="AQ990" s="307"/>
      <c r="AR990" s="307"/>
      <c r="AS990" s="225"/>
      <c r="AT990" s="34"/>
      <c r="AU990" s="34"/>
      <c r="AV990" s="30"/>
      <c r="AW990" s="170"/>
      <c r="AX990" s="172"/>
    </row>
    <row r="991" spans="2:51" s="23" customFormat="1" ht="18" customHeight="1" x14ac:dyDescent="0.15">
      <c r="B991" s="330"/>
      <c r="C991" s="331"/>
      <c r="D991" s="331"/>
      <c r="E991" s="331"/>
      <c r="F991" s="331"/>
      <c r="G991" s="331"/>
      <c r="H991" s="331"/>
      <c r="I991" s="332"/>
      <c r="J991" s="330"/>
      <c r="K991" s="331"/>
      <c r="L991" s="331"/>
      <c r="M991" s="331"/>
      <c r="N991" s="336"/>
      <c r="O991" s="264"/>
      <c r="P991" s="260" t="s">
        <v>57</v>
      </c>
      <c r="Q991" s="259"/>
      <c r="R991" s="260" t="s">
        <v>58</v>
      </c>
      <c r="S991" s="259"/>
      <c r="T991" s="338" t="s">
        <v>59</v>
      </c>
      <c r="U991" s="339"/>
      <c r="V991" s="340"/>
      <c r="W991" s="341"/>
      <c r="X991" s="341"/>
      <c r="Y991" s="265"/>
      <c r="Z991" s="227"/>
      <c r="AA991" s="228"/>
      <c r="AB991" s="228"/>
      <c r="AC991" s="226"/>
      <c r="AD991" s="227"/>
      <c r="AE991" s="228"/>
      <c r="AF991" s="228"/>
      <c r="AG991" s="229"/>
      <c r="AH991" s="308"/>
      <c r="AI991" s="309"/>
      <c r="AJ991" s="309"/>
      <c r="AK991" s="310"/>
      <c r="AL991" s="271"/>
      <c r="AM991" s="272"/>
      <c r="AN991" s="316"/>
      <c r="AO991" s="317"/>
      <c r="AP991" s="317"/>
      <c r="AQ991" s="317"/>
      <c r="AR991" s="317"/>
      <c r="AS991" s="232"/>
      <c r="AT991" s="34"/>
      <c r="AU991" s="34"/>
      <c r="AV991" s="30">
        <f>DATE(O991+88,Q991,S991)</f>
        <v>32111</v>
      </c>
      <c r="AW991" s="170"/>
      <c r="AX991" s="172">
        <f>IF(AV991&gt;保険料計算シート!$B$12,IF(AV991&lt;保険料計算シート!$B$14,2,3),1)</f>
        <v>1</v>
      </c>
      <c r="AY991" s="29">
        <f>IF(V991="賃金で算定",1,0)</f>
        <v>0</v>
      </c>
    </row>
    <row r="992" spans="2:51" s="23" customFormat="1" ht="18" customHeight="1" x14ac:dyDescent="0.15">
      <c r="B992" s="333"/>
      <c r="C992" s="334"/>
      <c r="D992" s="334"/>
      <c r="E992" s="334"/>
      <c r="F992" s="334"/>
      <c r="G992" s="334"/>
      <c r="H992" s="334"/>
      <c r="I992" s="335"/>
      <c r="J992" s="333"/>
      <c r="K992" s="334"/>
      <c r="L992" s="334"/>
      <c r="M992" s="334"/>
      <c r="N992" s="337"/>
      <c r="O992" s="266"/>
      <c r="P992" s="258" t="s">
        <v>57</v>
      </c>
      <c r="Q992" s="267"/>
      <c r="R992" s="258" t="s">
        <v>58</v>
      </c>
      <c r="S992" s="267"/>
      <c r="T992" s="342" t="s">
        <v>60</v>
      </c>
      <c r="U992" s="343"/>
      <c r="V992" s="325"/>
      <c r="W992" s="326"/>
      <c r="X992" s="326"/>
      <c r="Y992" s="326"/>
      <c r="Z992" s="325"/>
      <c r="AA992" s="326"/>
      <c r="AB992" s="326"/>
      <c r="AC992" s="326"/>
      <c r="AD992" s="325"/>
      <c r="AE992" s="326"/>
      <c r="AF992" s="326"/>
      <c r="AG992" s="344"/>
      <c r="AH992" s="328">
        <f>V992+Z992-AD992</f>
        <v>0</v>
      </c>
      <c r="AI992" s="328"/>
      <c r="AJ992" s="328"/>
      <c r="AK992" s="329"/>
      <c r="AL992" s="314"/>
      <c r="AM992" s="315"/>
      <c r="AN992" s="306"/>
      <c r="AO992" s="307"/>
      <c r="AP992" s="307"/>
      <c r="AQ992" s="307"/>
      <c r="AR992" s="307"/>
      <c r="AS992" s="225"/>
      <c r="AT992" s="34"/>
      <c r="AU992" s="34"/>
      <c r="AV992" s="30"/>
      <c r="AW992" s="170"/>
      <c r="AX992" s="172"/>
    </row>
    <row r="993" spans="2:51" s="23" customFormat="1" ht="18" customHeight="1" x14ac:dyDescent="0.15">
      <c r="B993" s="330"/>
      <c r="C993" s="331"/>
      <c r="D993" s="331"/>
      <c r="E993" s="331"/>
      <c r="F993" s="331"/>
      <c r="G993" s="331"/>
      <c r="H993" s="331"/>
      <c r="I993" s="332"/>
      <c r="J993" s="330"/>
      <c r="K993" s="331"/>
      <c r="L993" s="331"/>
      <c r="M993" s="331"/>
      <c r="N993" s="336"/>
      <c r="O993" s="264"/>
      <c r="P993" s="260" t="s">
        <v>57</v>
      </c>
      <c r="Q993" s="259"/>
      <c r="R993" s="260" t="s">
        <v>58</v>
      </c>
      <c r="S993" s="259"/>
      <c r="T993" s="338" t="s">
        <v>59</v>
      </c>
      <c r="U993" s="339"/>
      <c r="V993" s="340"/>
      <c r="W993" s="341"/>
      <c r="X993" s="341"/>
      <c r="Y993" s="265"/>
      <c r="Z993" s="227"/>
      <c r="AA993" s="228"/>
      <c r="AB993" s="228"/>
      <c r="AC993" s="226"/>
      <c r="AD993" s="227"/>
      <c r="AE993" s="228"/>
      <c r="AF993" s="228"/>
      <c r="AG993" s="229"/>
      <c r="AH993" s="308"/>
      <c r="AI993" s="309"/>
      <c r="AJ993" s="309"/>
      <c r="AK993" s="310"/>
      <c r="AL993" s="269"/>
      <c r="AM993" s="270"/>
      <c r="AN993" s="316"/>
      <c r="AO993" s="317"/>
      <c r="AP993" s="317"/>
      <c r="AQ993" s="317"/>
      <c r="AR993" s="317"/>
      <c r="AS993" s="232"/>
      <c r="AT993" s="34"/>
      <c r="AU993" s="34"/>
      <c r="AV993" s="30">
        <f>DATE(O993+88,Q993,S993)</f>
        <v>32111</v>
      </c>
      <c r="AW993" s="170"/>
      <c r="AX993" s="172">
        <f>IF(AV993&gt;保険料計算シート!$B$12,IF(AV993&lt;保険料計算シート!$B$14,2,3),1)</f>
        <v>1</v>
      </c>
      <c r="AY993" s="29">
        <f>IF(V993="賃金で算定",1,0)</f>
        <v>0</v>
      </c>
    </row>
    <row r="994" spans="2:51" s="23" customFormat="1" ht="18" customHeight="1" x14ac:dyDescent="0.15">
      <c r="B994" s="333"/>
      <c r="C994" s="334"/>
      <c r="D994" s="334"/>
      <c r="E994" s="334"/>
      <c r="F994" s="334"/>
      <c r="G994" s="334"/>
      <c r="H994" s="334"/>
      <c r="I994" s="335"/>
      <c r="J994" s="333"/>
      <c r="K994" s="334"/>
      <c r="L994" s="334"/>
      <c r="M994" s="334"/>
      <c r="N994" s="337"/>
      <c r="O994" s="266"/>
      <c r="P994" s="258" t="s">
        <v>57</v>
      </c>
      <c r="Q994" s="267"/>
      <c r="R994" s="258" t="s">
        <v>58</v>
      </c>
      <c r="S994" s="267"/>
      <c r="T994" s="342" t="s">
        <v>60</v>
      </c>
      <c r="U994" s="343"/>
      <c r="V994" s="325"/>
      <c r="W994" s="326"/>
      <c r="X994" s="326"/>
      <c r="Y994" s="326"/>
      <c r="Z994" s="325"/>
      <c r="AA994" s="326"/>
      <c r="AB994" s="326"/>
      <c r="AC994" s="326"/>
      <c r="AD994" s="325"/>
      <c r="AE994" s="326"/>
      <c r="AF994" s="326"/>
      <c r="AG994" s="344"/>
      <c r="AH994" s="328">
        <f>V994+Z994-AD994</f>
        <v>0</v>
      </c>
      <c r="AI994" s="328"/>
      <c r="AJ994" s="328"/>
      <c r="AK994" s="329"/>
      <c r="AL994" s="314"/>
      <c r="AM994" s="315"/>
      <c r="AN994" s="306"/>
      <c r="AO994" s="307"/>
      <c r="AP994" s="307"/>
      <c r="AQ994" s="307"/>
      <c r="AR994" s="307"/>
      <c r="AS994" s="225"/>
      <c r="AT994" s="34"/>
      <c r="AU994" s="34"/>
      <c r="AV994" s="30"/>
      <c r="AW994" s="170"/>
      <c r="AX994" s="172"/>
    </row>
    <row r="995" spans="2:51" s="23" customFormat="1" ht="18" customHeight="1" x14ac:dyDescent="0.15">
      <c r="B995" s="330"/>
      <c r="C995" s="331"/>
      <c r="D995" s="331"/>
      <c r="E995" s="331"/>
      <c r="F995" s="331"/>
      <c r="G995" s="331"/>
      <c r="H995" s="331"/>
      <c r="I995" s="332"/>
      <c r="J995" s="330"/>
      <c r="K995" s="331"/>
      <c r="L995" s="331"/>
      <c r="M995" s="331"/>
      <c r="N995" s="336"/>
      <c r="O995" s="264"/>
      <c r="P995" s="260" t="s">
        <v>57</v>
      </c>
      <c r="Q995" s="259"/>
      <c r="R995" s="260" t="s">
        <v>58</v>
      </c>
      <c r="S995" s="259"/>
      <c r="T995" s="338" t="s">
        <v>59</v>
      </c>
      <c r="U995" s="339"/>
      <c r="V995" s="340"/>
      <c r="W995" s="341"/>
      <c r="X995" s="341"/>
      <c r="Y995" s="265"/>
      <c r="Z995" s="227"/>
      <c r="AA995" s="228"/>
      <c r="AB995" s="228"/>
      <c r="AC995" s="226"/>
      <c r="AD995" s="227"/>
      <c r="AE995" s="228"/>
      <c r="AF995" s="228"/>
      <c r="AG995" s="229"/>
      <c r="AH995" s="308"/>
      <c r="AI995" s="309"/>
      <c r="AJ995" s="309"/>
      <c r="AK995" s="310"/>
      <c r="AL995" s="269"/>
      <c r="AM995" s="270"/>
      <c r="AN995" s="316"/>
      <c r="AO995" s="317"/>
      <c r="AP995" s="317"/>
      <c r="AQ995" s="317"/>
      <c r="AR995" s="317"/>
      <c r="AS995" s="232"/>
      <c r="AT995" s="34"/>
      <c r="AU995" s="34"/>
      <c r="AV995" s="30">
        <f>DATE(O995+88,Q995,S995)</f>
        <v>32111</v>
      </c>
      <c r="AW995" s="170"/>
      <c r="AX995" s="172">
        <f>IF(AV995&gt;保険料計算シート!$B$12,IF(AV995&lt;保険料計算シート!$B$14,2,3),1)</f>
        <v>1</v>
      </c>
      <c r="AY995" s="29">
        <f>IF(V995="賃金で算定",1,0)</f>
        <v>0</v>
      </c>
    </row>
    <row r="996" spans="2:51" s="23" customFormat="1" ht="18" customHeight="1" x14ac:dyDescent="0.15">
      <c r="B996" s="333"/>
      <c r="C996" s="334"/>
      <c r="D996" s="334"/>
      <c r="E996" s="334"/>
      <c r="F996" s="334"/>
      <c r="G996" s="334"/>
      <c r="H996" s="334"/>
      <c r="I996" s="335"/>
      <c r="J996" s="333"/>
      <c r="K996" s="334"/>
      <c r="L996" s="334"/>
      <c r="M996" s="334"/>
      <c r="N996" s="337"/>
      <c r="O996" s="266"/>
      <c r="P996" s="273" t="s">
        <v>57</v>
      </c>
      <c r="Q996" s="267"/>
      <c r="R996" s="258" t="s">
        <v>58</v>
      </c>
      <c r="S996" s="267"/>
      <c r="T996" s="342" t="s">
        <v>60</v>
      </c>
      <c r="U996" s="343"/>
      <c r="V996" s="325"/>
      <c r="W996" s="326"/>
      <c r="X996" s="326"/>
      <c r="Y996" s="326"/>
      <c r="Z996" s="325"/>
      <c r="AA996" s="326"/>
      <c r="AB996" s="326"/>
      <c r="AC996" s="326"/>
      <c r="AD996" s="325"/>
      <c r="AE996" s="326"/>
      <c r="AF996" s="326"/>
      <c r="AG996" s="344"/>
      <c r="AH996" s="328">
        <f>V996+Z996-AD996</f>
        <v>0</v>
      </c>
      <c r="AI996" s="328"/>
      <c r="AJ996" s="328"/>
      <c r="AK996" s="329"/>
      <c r="AL996" s="314"/>
      <c r="AM996" s="315"/>
      <c r="AN996" s="306"/>
      <c r="AO996" s="307"/>
      <c r="AP996" s="307"/>
      <c r="AQ996" s="307"/>
      <c r="AR996" s="307"/>
      <c r="AS996" s="225"/>
      <c r="AT996" s="34"/>
      <c r="AU996" s="34"/>
      <c r="AV996" s="30"/>
      <c r="AW996" s="170"/>
      <c r="AX996" s="172"/>
    </row>
    <row r="997" spans="2:51" s="23" customFormat="1" ht="18" customHeight="1" x14ac:dyDescent="0.15">
      <c r="B997" s="345" t="s">
        <v>174</v>
      </c>
      <c r="C997" s="346"/>
      <c r="D997" s="346"/>
      <c r="E997" s="347"/>
      <c r="F997" s="351" t="s">
        <v>82</v>
      </c>
      <c r="G997" s="352"/>
      <c r="H997" s="352"/>
      <c r="I997" s="352"/>
      <c r="J997" s="352"/>
      <c r="K997" s="352"/>
      <c r="L997" s="352"/>
      <c r="M997" s="352"/>
      <c r="N997" s="353"/>
      <c r="O997" s="345" t="s">
        <v>62</v>
      </c>
      <c r="P997" s="346"/>
      <c r="Q997" s="346"/>
      <c r="R997" s="346"/>
      <c r="S997" s="346"/>
      <c r="T997" s="346"/>
      <c r="U997" s="347"/>
      <c r="V997" s="308"/>
      <c r="W997" s="309"/>
      <c r="X997" s="309"/>
      <c r="Y997" s="310"/>
      <c r="Z997" s="227"/>
      <c r="AA997" s="228"/>
      <c r="AB997" s="228"/>
      <c r="AC997" s="226"/>
      <c r="AD997" s="227"/>
      <c r="AE997" s="228"/>
      <c r="AF997" s="228"/>
      <c r="AG997" s="226"/>
      <c r="AH997" s="311"/>
      <c r="AI997" s="312"/>
      <c r="AJ997" s="312"/>
      <c r="AK997" s="313"/>
      <c r="AL997" s="230"/>
      <c r="AM997" s="231"/>
      <c r="AN997" s="308"/>
      <c r="AO997" s="309"/>
      <c r="AP997" s="309"/>
      <c r="AQ997" s="309"/>
      <c r="AR997" s="309"/>
      <c r="AS997" s="232"/>
      <c r="AT997" s="34"/>
      <c r="AU997" s="34"/>
      <c r="AX997" s="172"/>
    </row>
    <row r="998" spans="2:51" s="23" customFormat="1" ht="18" customHeight="1" x14ac:dyDescent="0.15">
      <c r="B998" s="348"/>
      <c r="C998" s="349"/>
      <c r="D998" s="349"/>
      <c r="E998" s="350"/>
      <c r="F998" s="354"/>
      <c r="G998" s="355"/>
      <c r="H998" s="355"/>
      <c r="I998" s="355"/>
      <c r="J998" s="355"/>
      <c r="K998" s="355"/>
      <c r="L998" s="355"/>
      <c r="M998" s="355"/>
      <c r="N998" s="356"/>
      <c r="O998" s="348"/>
      <c r="P998" s="349"/>
      <c r="Q998" s="349"/>
      <c r="R998" s="349"/>
      <c r="S998" s="349"/>
      <c r="T998" s="349"/>
      <c r="U998" s="350"/>
      <c r="V998" s="306"/>
      <c r="W998" s="307"/>
      <c r="X998" s="307"/>
      <c r="Y998" s="324"/>
      <c r="Z998" s="306"/>
      <c r="AA998" s="307"/>
      <c r="AB998" s="307"/>
      <c r="AC998" s="307"/>
      <c r="AD998" s="306"/>
      <c r="AE998" s="307"/>
      <c r="AF998" s="307"/>
      <c r="AG998" s="307"/>
      <c r="AH998" s="306"/>
      <c r="AI998" s="307"/>
      <c r="AJ998" s="307"/>
      <c r="AK998" s="307"/>
      <c r="AL998" s="241"/>
      <c r="AM998" s="242"/>
      <c r="AN998" s="306"/>
      <c r="AO998" s="307"/>
      <c r="AP998" s="307"/>
      <c r="AQ998" s="307"/>
      <c r="AR998" s="307"/>
      <c r="AS998" s="225"/>
      <c r="AT998" s="34"/>
      <c r="AU998" s="164">
        <f>IF(OR(AN998&gt;0,AN1038&gt;0),1,0)</f>
        <v>0</v>
      </c>
      <c r="AX998" s="172"/>
    </row>
    <row r="999" spans="2:51" s="23" customFormat="1" ht="18" customHeight="1" x14ac:dyDescent="0.15">
      <c r="B999" s="254"/>
      <c r="C999" s="254"/>
      <c r="D999" s="254"/>
      <c r="E999" s="254"/>
      <c r="F999" s="254"/>
      <c r="G999" s="254"/>
      <c r="H999" s="254"/>
      <c r="I999" s="254"/>
      <c r="J999" s="254"/>
      <c r="K999" s="254"/>
      <c r="L999" s="254"/>
      <c r="M999" s="254"/>
      <c r="N999" s="254"/>
      <c r="O999" s="254"/>
      <c r="P999" s="254"/>
      <c r="Q999" s="254"/>
      <c r="R999" s="254"/>
      <c r="S999" s="254"/>
      <c r="T999" s="254"/>
      <c r="U999" s="254"/>
      <c r="V999" s="254"/>
      <c r="W999" s="254"/>
      <c r="X999" s="254"/>
      <c r="Y999" s="254"/>
      <c r="Z999" s="254"/>
      <c r="AA999" s="254"/>
      <c r="AB999" s="254"/>
      <c r="AC999" s="254"/>
      <c r="AD999" s="254"/>
      <c r="AE999" s="254"/>
      <c r="AF999" s="254"/>
      <c r="AG999" s="254"/>
      <c r="AH999" s="254"/>
      <c r="AI999" s="254"/>
      <c r="AJ999" s="254"/>
      <c r="AK999" s="254"/>
      <c r="AL999" s="254"/>
      <c r="AM999" s="254"/>
      <c r="AN999" s="288">
        <f>IF(AN997=0,0,AN997+AN998)</f>
        <v>0</v>
      </c>
      <c r="AO999" s="288"/>
      <c r="AP999" s="288"/>
      <c r="AQ999" s="288"/>
      <c r="AR999" s="288"/>
      <c r="AS999" s="276"/>
      <c r="AT999" s="34"/>
      <c r="AU999" s="34"/>
      <c r="AX999" s="172"/>
    </row>
    <row r="1000" spans="2:51" s="23" customFormat="1" ht="31.5" customHeight="1" x14ac:dyDescent="0.15">
      <c r="B1000" s="254"/>
      <c r="C1000" s="254"/>
      <c r="D1000" s="254"/>
      <c r="E1000" s="254"/>
      <c r="F1000" s="254"/>
      <c r="G1000" s="254"/>
      <c r="H1000" s="254"/>
      <c r="I1000" s="254"/>
      <c r="J1000" s="254"/>
      <c r="K1000" s="254"/>
      <c r="L1000" s="254"/>
      <c r="M1000" s="254"/>
      <c r="N1000" s="254"/>
      <c r="O1000" s="254"/>
      <c r="P1000" s="254"/>
      <c r="Q1000" s="254"/>
      <c r="R1000" s="254"/>
      <c r="S1000" s="254"/>
      <c r="T1000" s="254"/>
      <c r="U1000" s="254"/>
      <c r="V1000" s="254"/>
      <c r="W1000" s="254"/>
      <c r="X1000" s="254"/>
      <c r="Y1000" s="254"/>
      <c r="Z1000" s="254"/>
      <c r="AA1000" s="254"/>
      <c r="AB1000" s="254"/>
      <c r="AC1000" s="254"/>
      <c r="AD1000" s="254"/>
      <c r="AE1000" s="254"/>
      <c r="AF1000" s="254"/>
      <c r="AG1000" s="254"/>
      <c r="AH1000" s="254"/>
      <c r="AI1000" s="254"/>
      <c r="AJ1000" s="254"/>
      <c r="AK1000" s="254"/>
      <c r="AL1000" s="254"/>
      <c r="AM1000" s="254"/>
      <c r="AN1000" s="277"/>
      <c r="AO1000" s="277"/>
      <c r="AP1000" s="277"/>
      <c r="AQ1000" s="277"/>
      <c r="AR1000" s="277"/>
      <c r="AS1000" s="276"/>
      <c r="AT1000" s="34"/>
      <c r="AU1000" s="34"/>
      <c r="AX1000" s="172"/>
    </row>
    <row r="1001" spans="2:51" s="23" customFormat="1" ht="7.5" customHeight="1" x14ac:dyDescent="0.15">
      <c r="B1001" s="254"/>
      <c r="C1001" s="254"/>
      <c r="D1001" s="254"/>
      <c r="E1001" s="254"/>
      <c r="F1001" s="254"/>
      <c r="G1001" s="254"/>
      <c r="H1001" s="254"/>
      <c r="I1001" s="254"/>
      <c r="J1001" s="254"/>
      <c r="K1001" s="254"/>
      <c r="L1001" s="254"/>
      <c r="M1001" s="254"/>
      <c r="N1001" s="254"/>
      <c r="O1001" s="254"/>
      <c r="P1001" s="254"/>
      <c r="Q1001" s="254"/>
      <c r="R1001" s="254"/>
      <c r="S1001" s="254"/>
      <c r="T1001" s="254"/>
      <c r="U1001" s="254"/>
      <c r="V1001" s="254"/>
      <c r="W1001" s="254"/>
      <c r="X1001" s="278"/>
      <c r="Y1001" s="278"/>
      <c r="Z1001" s="276"/>
      <c r="AA1001" s="276"/>
      <c r="AB1001" s="276"/>
      <c r="AC1001" s="276"/>
      <c r="AD1001" s="276"/>
      <c r="AE1001" s="276"/>
      <c r="AF1001" s="276"/>
      <c r="AG1001" s="276"/>
      <c r="AH1001" s="276"/>
      <c r="AI1001" s="276"/>
      <c r="AJ1001" s="276"/>
      <c r="AK1001" s="276"/>
      <c r="AL1001" s="276"/>
      <c r="AM1001" s="276"/>
      <c r="AN1001" s="276"/>
      <c r="AO1001" s="276"/>
      <c r="AP1001" s="276"/>
      <c r="AQ1001" s="276"/>
      <c r="AR1001" s="276"/>
      <c r="AS1001" s="276"/>
      <c r="AT1001" s="1"/>
      <c r="AU1001" s="1"/>
      <c r="AX1001" s="172"/>
    </row>
    <row r="1002" spans="2:51" s="23" customFormat="1" ht="10.5" customHeight="1" x14ac:dyDescent="0.15">
      <c r="B1002" s="254"/>
      <c r="C1002" s="254"/>
      <c r="D1002" s="254"/>
      <c r="E1002" s="254"/>
      <c r="F1002" s="254"/>
      <c r="G1002" s="254"/>
      <c r="H1002" s="254"/>
      <c r="I1002" s="254"/>
      <c r="J1002" s="254"/>
      <c r="K1002" s="254"/>
      <c r="L1002" s="254"/>
      <c r="M1002" s="254"/>
      <c r="N1002" s="254"/>
      <c r="O1002" s="254"/>
      <c r="P1002" s="254"/>
      <c r="Q1002" s="254"/>
      <c r="R1002" s="254"/>
      <c r="S1002" s="254"/>
      <c r="T1002" s="254"/>
      <c r="U1002" s="254"/>
      <c r="V1002" s="254"/>
      <c r="W1002" s="254"/>
      <c r="X1002" s="278"/>
      <c r="Y1002" s="278"/>
      <c r="Z1002" s="276"/>
      <c r="AA1002" s="276"/>
      <c r="AB1002" s="276"/>
      <c r="AC1002" s="276"/>
      <c r="AD1002" s="276"/>
      <c r="AE1002" s="276"/>
      <c r="AF1002" s="276"/>
      <c r="AG1002" s="276"/>
      <c r="AH1002" s="276"/>
      <c r="AI1002" s="276"/>
      <c r="AJ1002" s="276"/>
      <c r="AK1002" s="276"/>
      <c r="AL1002" s="276"/>
      <c r="AM1002" s="276"/>
      <c r="AN1002" s="276"/>
      <c r="AO1002" s="276"/>
      <c r="AP1002" s="276"/>
      <c r="AQ1002" s="276"/>
      <c r="AR1002" s="276"/>
      <c r="AS1002" s="276"/>
      <c r="AT1002" s="1"/>
      <c r="AU1002" s="1"/>
      <c r="AX1002" s="172"/>
    </row>
    <row r="1003" spans="2:51" s="23" customFormat="1" ht="5.25" customHeight="1" x14ac:dyDescent="0.15">
      <c r="B1003" s="254"/>
      <c r="C1003" s="254"/>
      <c r="D1003" s="254"/>
      <c r="E1003" s="254"/>
      <c r="F1003" s="254"/>
      <c r="G1003" s="254"/>
      <c r="H1003" s="254"/>
      <c r="I1003" s="254"/>
      <c r="J1003" s="254"/>
      <c r="K1003" s="254"/>
      <c r="L1003" s="254"/>
      <c r="M1003" s="254"/>
      <c r="N1003" s="254"/>
      <c r="O1003" s="254"/>
      <c r="P1003" s="254"/>
      <c r="Q1003" s="254"/>
      <c r="R1003" s="254"/>
      <c r="S1003" s="254"/>
      <c r="T1003" s="254"/>
      <c r="U1003" s="254"/>
      <c r="V1003" s="254"/>
      <c r="W1003" s="254"/>
      <c r="X1003" s="278"/>
      <c r="Y1003" s="278"/>
      <c r="Z1003" s="276"/>
      <c r="AA1003" s="276"/>
      <c r="AB1003" s="276"/>
      <c r="AC1003" s="276"/>
      <c r="AD1003" s="276"/>
      <c r="AE1003" s="276"/>
      <c r="AF1003" s="276"/>
      <c r="AG1003" s="276"/>
      <c r="AH1003" s="276"/>
      <c r="AI1003" s="276"/>
      <c r="AJ1003" s="276"/>
      <c r="AK1003" s="276"/>
      <c r="AL1003" s="276"/>
      <c r="AM1003" s="276"/>
      <c r="AN1003" s="276"/>
      <c r="AO1003" s="276"/>
      <c r="AP1003" s="276"/>
      <c r="AQ1003" s="276"/>
      <c r="AR1003" s="276"/>
      <c r="AS1003" s="276"/>
      <c r="AT1003" s="1"/>
      <c r="AU1003" s="1"/>
      <c r="AX1003" s="172"/>
    </row>
    <row r="1004" spans="2:51" s="23" customFormat="1" ht="5.25" customHeight="1" x14ac:dyDescent="0.15">
      <c r="B1004" s="254"/>
      <c r="C1004" s="254"/>
      <c r="D1004" s="254"/>
      <c r="E1004" s="254"/>
      <c r="F1004" s="254"/>
      <c r="G1004" s="254"/>
      <c r="H1004" s="254"/>
      <c r="I1004" s="254"/>
      <c r="J1004" s="254"/>
      <c r="K1004" s="254"/>
      <c r="L1004" s="254"/>
      <c r="M1004" s="254"/>
      <c r="N1004" s="254"/>
      <c r="O1004" s="254"/>
      <c r="P1004" s="254"/>
      <c r="Q1004" s="254"/>
      <c r="R1004" s="254"/>
      <c r="S1004" s="254"/>
      <c r="T1004" s="254"/>
      <c r="U1004" s="254"/>
      <c r="V1004" s="254"/>
      <c r="W1004" s="254"/>
      <c r="X1004" s="278"/>
      <c r="Y1004" s="278"/>
      <c r="Z1004" s="276"/>
      <c r="AA1004" s="276"/>
      <c r="AB1004" s="276"/>
      <c r="AC1004" s="276"/>
      <c r="AD1004" s="276"/>
      <c r="AE1004" s="276"/>
      <c r="AF1004" s="276"/>
      <c r="AG1004" s="276"/>
      <c r="AH1004" s="276"/>
      <c r="AI1004" s="276"/>
      <c r="AJ1004" s="276"/>
      <c r="AK1004" s="276"/>
      <c r="AL1004" s="276"/>
      <c r="AM1004" s="276"/>
      <c r="AN1004" s="276"/>
      <c r="AO1004" s="276"/>
      <c r="AP1004" s="276"/>
      <c r="AQ1004" s="276"/>
      <c r="AR1004" s="276"/>
      <c r="AS1004" s="276"/>
      <c r="AT1004" s="1"/>
      <c r="AU1004" s="1"/>
      <c r="AX1004" s="172"/>
    </row>
    <row r="1005" spans="2:51" s="23" customFormat="1" ht="5.25" customHeight="1" x14ac:dyDescent="0.15">
      <c r="B1005" s="254"/>
      <c r="C1005" s="254"/>
      <c r="D1005" s="254"/>
      <c r="E1005" s="254"/>
      <c r="F1005" s="254"/>
      <c r="G1005" s="254"/>
      <c r="H1005" s="254"/>
      <c r="I1005" s="254"/>
      <c r="J1005" s="254"/>
      <c r="K1005" s="254"/>
      <c r="L1005" s="254"/>
      <c r="M1005" s="254"/>
      <c r="N1005" s="254"/>
      <c r="O1005" s="254"/>
      <c r="P1005" s="254"/>
      <c r="Q1005" s="254"/>
      <c r="R1005" s="254"/>
      <c r="S1005" s="254"/>
      <c r="T1005" s="254"/>
      <c r="U1005" s="254"/>
      <c r="V1005" s="254"/>
      <c r="W1005" s="254"/>
      <c r="X1005" s="278"/>
      <c r="Y1005" s="278"/>
      <c r="Z1005" s="276"/>
      <c r="AA1005" s="276"/>
      <c r="AB1005" s="276"/>
      <c r="AC1005" s="276"/>
      <c r="AD1005" s="276"/>
      <c r="AE1005" s="276"/>
      <c r="AF1005" s="276"/>
      <c r="AG1005" s="276"/>
      <c r="AH1005" s="276"/>
      <c r="AI1005" s="276"/>
      <c r="AJ1005" s="276"/>
      <c r="AK1005" s="276"/>
      <c r="AL1005" s="276"/>
      <c r="AM1005" s="276"/>
      <c r="AN1005" s="276"/>
      <c r="AO1005" s="276"/>
      <c r="AP1005" s="276"/>
      <c r="AQ1005" s="276"/>
      <c r="AR1005" s="276"/>
      <c r="AS1005" s="276"/>
      <c r="AT1005" s="1"/>
      <c r="AU1005" s="1"/>
      <c r="AX1005" s="172"/>
    </row>
    <row r="1006" spans="2:51" s="23" customFormat="1" ht="5.25" customHeight="1" x14ac:dyDescent="0.15">
      <c r="B1006" s="254"/>
      <c r="C1006" s="254"/>
      <c r="D1006" s="254"/>
      <c r="E1006" s="254"/>
      <c r="F1006" s="254"/>
      <c r="G1006" s="254"/>
      <c r="H1006" s="254"/>
      <c r="I1006" s="254"/>
      <c r="J1006" s="254"/>
      <c r="K1006" s="254"/>
      <c r="L1006" s="254"/>
      <c r="M1006" s="254"/>
      <c r="N1006" s="254"/>
      <c r="O1006" s="254"/>
      <c r="P1006" s="254"/>
      <c r="Q1006" s="254"/>
      <c r="R1006" s="254"/>
      <c r="S1006" s="254"/>
      <c r="T1006" s="254"/>
      <c r="U1006" s="254"/>
      <c r="V1006" s="254"/>
      <c r="W1006" s="254"/>
      <c r="X1006" s="278"/>
      <c r="Y1006" s="278"/>
      <c r="Z1006" s="276"/>
      <c r="AA1006" s="276"/>
      <c r="AB1006" s="276"/>
      <c r="AC1006" s="276"/>
      <c r="AD1006" s="276"/>
      <c r="AE1006" s="276"/>
      <c r="AF1006" s="276"/>
      <c r="AG1006" s="276"/>
      <c r="AH1006" s="276"/>
      <c r="AI1006" s="276"/>
      <c r="AJ1006" s="276"/>
      <c r="AK1006" s="276"/>
      <c r="AL1006" s="276"/>
      <c r="AM1006" s="276"/>
      <c r="AN1006" s="276"/>
      <c r="AO1006" s="276"/>
      <c r="AP1006" s="276"/>
      <c r="AQ1006" s="276"/>
      <c r="AR1006" s="276"/>
      <c r="AS1006" s="276"/>
      <c r="AT1006" s="1"/>
      <c r="AU1006" s="1"/>
      <c r="AX1006" s="172"/>
    </row>
    <row r="1007" spans="2:51" s="23" customFormat="1" ht="17.25" customHeight="1" x14ac:dyDescent="0.15">
      <c r="B1007" s="279" t="s">
        <v>72</v>
      </c>
      <c r="C1007" s="254"/>
      <c r="D1007" s="254"/>
      <c r="E1007" s="254"/>
      <c r="F1007" s="254"/>
      <c r="G1007" s="254"/>
      <c r="H1007" s="254"/>
      <c r="I1007" s="254"/>
      <c r="J1007" s="254"/>
      <c r="K1007" s="254"/>
      <c r="L1007" s="276"/>
      <c r="M1007" s="276"/>
      <c r="N1007" s="276"/>
      <c r="O1007" s="276"/>
      <c r="P1007" s="276"/>
      <c r="Q1007" s="276"/>
      <c r="R1007" s="276"/>
      <c r="S1007" s="280"/>
      <c r="T1007" s="280"/>
      <c r="U1007" s="280"/>
      <c r="V1007" s="280"/>
      <c r="W1007" s="280"/>
      <c r="X1007" s="276"/>
      <c r="Y1007" s="276"/>
      <c r="Z1007" s="276"/>
      <c r="AA1007" s="276"/>
      <c r="AB1007" s="276"/>
      <c r="AC1007" s="276"/>
      <c r="AD1007" s="254"/>
      <c r="AE1007" s="254"/>
      <c r="AF1007" s="254"/>
      <c r="AG1007" s="254"/>
      <c r="AH1007" s="254"/>
      <c r="AI1007" s="254"/>
      <c r="AJ1007" s="254"/>
      <c r="AK1007" s="254"/>
      <c r="AL1007" s="281"/>
      <c r="AM1007" s="281"/>
      <c r="AN1007" s="281"/>
      <c r="AO1007" s="281"/>
      <c r="AP1007" s="254"/>
      <c r="AQ1007" s="254"/>
      <c r="AR1007" s="254"/>
      <c r="AS1007" s="254"/>
      <c r="AX1007" s="172"/>
    </row>
    <row r="1008" spans="2:51" s="23" customFormat="1" ht="12.75" customHeight="1" x14ac:dyDescent="0.15">
      <c r="B1008" s="254"/>
      <c r="C1008" s="254"/>
      <c r="D1008" s="254"/>
      <c r="E1008" s="254"/>
      <c r="F1008" s="254"/>
      <c r="G1008" s="254"/>
      <c r="H1008" s="254"/>
      <c r="I1008" s="254"/>
      <c r="J1008" s="254"/>
      <c r="K1008" s="254"/>
      <c r="L1008" s="276"/>
      <c r="M1008" s="282"/>
      <c r="N1008" s="282"/>
      <c r="O1008" s="282"/>
      <c r="P1008" s="282"/>
      <c r="Q1008" s="282"/>
      <c r="R1008" s="282"/>
      <c r="S1008" s="282"/>
      <c r="T1008" s="283"/>
      <c r="U1008" s="283"/>
      <c r="V1008" s="283"/>
      <c r="W1008" s="283"/>
      <c r="X1008" s="283"/>
      <c r="Y1008" s="283"/>
      <c r="Z1008" s="283"/>
      <c r="AA1008" s="282"/>
      <c r="AB1008" s="282"/>
      <c r="AC1008" s="282"/>
      <c r="AD1008" s="254"/>
      <c r="AE1008" s="254"/>
      <c r="AF1008" s="254"/>
      <c r="AG1008" s="254"/>
      <c r="AH1008" s="254"/>
      <c r="AI1008" s="254"/>
      <c r="AJ1008" s="254"/>
      <c r="AK1008" s="254"/>
      <c r="AL1008" s="281"/>
      <c r="AM1008" s="281"/>
      <c r="AN1008" s="289" t="s">
        <v>73</v>
      </c>
      <c r="AO1008" s="290"/>
      <c r="AP1008" s="254"/>
      <c r="AQ1008" s="254"/>
      <c r="AR1008" s="254"/>
      <c r="AS1008" s="254"/>
      <c r="AX1008" s="172"/>
    </row>
    <row r="1009" spans="2:51" s="23" customFormat="1" ht="12.75" customHeight="1" x14ac:dyDescent="0.15">
      <c r="B1009" s="254"/>
      <c r="C1009" s="254"/>
      <c r="D1009" s="254"/>
      <c r="E1009" s="254"/>
      <c r="F1009" s="254"/>
      <c r="G1009" s="254"/>
      <c r="H1009" s="254"/>
      <c r="I1009" s="254"/>
      <c r="J1009" s="254"/>
      <c r="K1009" s="254"/>
      <c r="L1009" s="276"/>
      <c r="M1009" s="282"/>
      <c r="N1009" s="282"/>
      <c r="O1009" s="282"/>
      <c r="P1009" s="282"/>
      <c r="Q1009" s="282"/>
      <c r="R1009" s="282"/>
      <c r="S1009" s="282"/>
      <c r="T1009" s="283"/>
      <c r="U1009" s="283"/>
      <c r="V1009" s="283"/>
      <c r="W1009" s="283"/>
      <c r="X1009" s="283"/>
      <c r="Y1009" s="283"/>
      <c r="Z1009" s="283"/>
      <c r="AA1009" s="282"/>
      <c r="AB1009" s="282"/>
      <c r="AC1009" s="282"/>
      <c r="AD1009" s="254"/>
      <c r="AE1009" s="254"/>
      <c r="AF1009" s="254"/>
      <c r="AG1009" s="254"/>
      <c r="AH1009" s="254"/>
      <c r="AI1009" s="254"/>
      <c r="AJ1009" s="254"/>
      <c r="AK1009" s="254"/>
      <c r="AL1009" s="281"/>
      <c r="AM1009" s="281"/>
      <c r="AN1009" s="291"/>
      <c r="AO1009" s="292"/>
      <c r="AP1009" s="254"/>
      <c r="AQ1009" s="254"/>
      <c r="AR1009" s="254"/>
      <c r="AS1009" s="254"/>
      <c r="AX1009" s="172"/>
    </row>
    <row r="1010" spans="2:51" s="23" customFormat="1" ht="12.75" customHeight="1" x14ac:dyDescent="0.15">
      <c r="B1010" s="254"/>
      <c r="C1010" s="254"/>
      <c r="D1010" s="254"/>
      <c r="E1010" s="254"/>
      <c r="F1010" s="254"/>
      <c r="G1010" s="254"/>
      <c r="H1010" s="254"/>
      <c r="I1010" s="254"/>
      <c r="J1010" s="254"/>
      <c r="K1010" s="254"/>
      <c r="L1010" s="276"/>
      <c r="M1010" s="282"/>
      <c r="N1010" s="282"/>
      <c r="O1010" s="282"/>
      <c r="P1010" s="282"/>
      <c r="Q1010" s="282"/>
      <c r="R1010" s="282"/>
      <c r="S1010" s="282"/>
      <c r="T1010" s="282"/>
      <c r="U1010" s="282"/>
      <c r="V1010" s="282"/>
      <c r="W1010" s="282"/>
      <c r="X1010" s="282"/>
      <c r="Y1010" s="282"/>
      <c r="Z1010" s="282"/>
      <c r="AA1010" s="282"/>
      <c r="AB1010" s="282"/>
      <c r="AC1010" s="282"/>
      <c r="AD1010" s="254"/>
      <c r="AE1010" s="254"/>
      <c r="AF1010" s="254"/>
      <c r="AG1010" s="254"/>
      <c r="AH1010" s="254"/>
      <c r="AI1010" s="254"/>
      <c r="AJ1010" s="254"/>
      <c r="AK1010" s="254"/>
      <c r="AL1010" s="281"/>
      <c r="AM1010" s="281"/>
      <c r="AN1010" s="293"/>
      <c r="AO1010" s="294"/>
      <c r="AP1010" s="254"/>
      <c r="AQ1010" s="254"/>
      <c r="AR1010" s="254"/>
      <c r="AS1010" s="254"/>
      <c r="AX1010" s="172"/>
    </row>
    <row r="1011" spans="2:51" s="23" customFormat="1" ht="6" customHeight="1" x14ac:dyDescent="0.15">
      <c r="B1011" s="254"/>
      <c r="C1011" s="254"/>
      <c r="D1011" s="254"/>
      <c r="E1011" s="254"/>
      <c r="F1011" s="254"/>
      <c r="G1011" s="254"/>
      <c r="H1011" s="254"/>
      <c r="I1011" s="254"/>
      <c r="J1011" s="254"/>
      <c r="K1011" s="254"/>
      <c r="L1011" s="276"/>
      <c r="M1011" s="282"/>
      <c r="N1011" s="282"/>
      <c r="O1011" s="282"/>
      <c r="P1011" s="282"/>
      <c r="Q1011" s="282"/>
      <c r="R1011" s="282"/>
      <c r="S1011" s="282"/>
      <c r="T1011" s="282"/>
      <c r="U1011" s="282"/>
      <c r="V1011" s="282"/>
      <c r="W1011" s="282"/>
      <c r="X1011" s="282"/>
      <c r="Y1011" s="282"/>
      <c r="Z1011" s="282"/>
      <c r="AA1011" s="282"/>
      <c r="AB1011" s="282"/>
      <c r="AC1011" s="282"/>
      <c r="AD1011" s="254"/>
      <c r="AE1011" s="254"/>
      <c r="AF1011" s="254"/>
      <c r="AG1011" s="254"/>
      <c r="AH1011" s="254"/>
      <c r="AI1011" s="254"/>
      <c r="AJ1011" s="254"/>
      <c r="AK1011" s="254"/>
      <c r="AL1011" s="281"/>
      <c r="AM1011" s="281"/>
      <c r="AN1011" s="254"/>
      <c r="AO1011" s="254"/>
      <c r="AP1011" s="254"/>
      <c r="AQ1011" s="254"/>
      <c r="AR1011" s="254"/>
      <c r="AS1011" s="254"/>
      <c r="AX1011" s="172"/>
    </row>
    <row r="1012" spans="2:51" s="23" customFormat="1" ht="12.75" customHeight="1" x14ac:dyDescent="0.15">
      <c r="B1012" s="422" t="s">
        <v>2</v>
      </c>
      <c r="C1012" s="423"/>
      <c r="D1012" s="423"/>
      <c r="E1012" s="423"/>
      <c r="F1012" s="423"/>
      <c r="G1012" s="423"/>
      <c r="H1012" s="423"/>
      <c r="I1012" s="423"/>
      <c r="J1012" s="369" t="s">
        <v>12</v>
      </c>
      <c r="K1012" s="369"/>
      <c r="L1012" s="284" t="s">
        <v>3</v>
      </c>
      <c r="M1012" s="369" t="s">
        <v>13</v>
      </c>
      <c r="N1012" s="369"/>
      <c r="O1012" s="370" t="s">
        <v>14</v>
      </c>
      <c r="P1012" s="369"/>
      <c r="Q1012" s="369"/>
      <c r="R1012" s="369"/>
      <c r="S1012" s="369"/>
      <c r="T1012" s="369"/>
      <c r="U1012" s="369" t="s">
        <v>15</v>
      </c>
      <c r="V1012" s="369"/>
      <c r="W1012" s="369"/>
      <c r="X1012" s="276"/>
      <c r="Y1012" s="276"/>
      <c r="Z1012" s="276"/>
      <c r="AA1012" s="276"/>
      <c r="AB1012" s="276"/>
      <c r="AC1012" s="276"/>
      <c r="AD1012" s="263"/>
      <c r="AE1012" s="263"/>
      <c r="AF1012" s="263"/>
      <c r="AG1012" s="263"/>
      <c r="AH1012" s="263"/>
      <c r="AI1012" s="263"/>
      <c r="AJ1012" s="263"/>
      <c r="AK1012" s="276"/>
      <c r="AL1012" s="371">
        <f>$AL$9</f>
        <v>0</v>
      </c>
      <c r="AM1012" s="295"/>
      <c r="AN1012" s="419" t="s">
        <v>4</v>
      </c>
      <c r="AO1012" s="419"/>
      <c r="AP1012" s="295">
        <v>26</v>
      </c>
      <c r="AQ1012" s="295"/>
      <c r="AR1012" s="298" t="s">
        <v>5</v>
      </c>
      <c r="AS1012" s="299"/>
      <c r="AT1012" s="34"/>
      <c r="AU1012" s="34"/>
      <c r="AX1012" s="172"/>
    </row>
    <row r="1013" spans="2:51" s="23" customFormat="1" ht="13.5" customHeight="1" x14ac:dyDescent="0.15">
      <c r="B1013" s="423"/>
      <c r="C1013" s="423"/>
      <c r="D1013" s="423"/>
      <c r="E1013" s="423"/>
      <c r="F1013" s="423"/>
      <c r="G1013" s="423"/>
      <c r="H1013" s="423"/>
      <c r="I1013" s="423"/>
      <c r="J1013" s="359" t="str">
        <f>$J$10</f>
        <v>2</v>
      </c>
      <c r="K1013" s="361" t="str">
        <f>$K$10</f>
        <v>2</v>
      </c>
      <c r="L1013" s="364" t="str">
        <f>$L$10</f>
        <v>1</v>
      </c>
      <c r="M1013" s="416" t="str">
        <f>$M$10</f>
        <v>0</v>
      </c>
      <c r="N1013" s="361" t="str">
        <f>$N$10</f>
        <v>7</v>
      </c>
      <c r="O1013" s="416" t="str">
        <f>$O$10</f>
        <v>9</v>
      </c>
      <c r="P1013" s="374" t="str">
        <f>$P$10</f>
        <v>4</v>
      </c>
      <c r="Q1013" s="374" t="str">
        <f>$Q$10</f>
        <v>8</v>
      </c>
      <c r="R1013" s="374" t="str">
        <f>$R$10</f>
        <v>0</v>
      </c>
      <c r="S1013" s="374" t="str">
        <f>$S$10</f>
        <v>5</v>
      </c>
      <c r="T1013" s="361" t="str">
        <f>$T$10</f>
        <v>5</v>
      </c>
      <c r="U1013" s="416">
        <f>$U$10</f>
        <v>0</v>
      </c>
      <c r="V1013" s="374">
        <f>$V$10</f>
        <v>0</v>
      </c>
      <c r="W1013" s="361">
        <f>$W$10</f>
        <v>0</v>
      </c>
      <c r="X1013" s="276"/>
      <c r="Y1013" s="276"/>
      <c r="Z1013" s="276"/>
      <c r="AA1013" s="276"/>
      <c r="AB1013" s="276"/>
      <c r="AC1013" s="276"/>
      <c r="AD1013" s="263"/>
      <c r="AE1013" s="263"/>
      <c r="AF1013" s="263"/>
      <c r="AG1013" s="263"/>
      <c r="AH1013" s="263"/>
      <c r="AI1013" s="263"/>
      <c r="AJ1013" s="263"/>
      <c r="AK1013" s="276"/>
      <c r="AL1013" s="372"/>
      <c r="AM1013" s="296"/>
      <c r="AN1013" s="420"/>
      <c r="AO1013" s="420"/>
      <c r="AP1013" s="296"/>
      <c r="AQ1013" s="296"/>
      <c r="AR1013" s="300"/>
      <c r="AS1013" s="301"/>
      <c r="AT1013" s="34"/>
      <c r="AU1013" s="34"/>
      <c r="AX1013" s="172"/>
    </row>
    <row r="1014" spans="2:51" s="23" customFormat="1" ht="9" customHeight="1" x14ac:dyDescent="0.15">
      <c r="B1014" s="423"/>
      <c r="C1014" s="423"/>
      <c r="D1014" s="423"/>
      <c r="E1014" s="423"/>
      <c r="F1014" s="423"/>
      <c r="G1014" s="423"/>
      <c r="H1014" s="423"/>
      <c r="I1014" s="423"/>
      <c r="J1014" s="360"/>
      <c r="K1014" s="362"/>
      <c r="L1014" s="365"/>
      <c r="M1014" s="417"/>
      <c r="N1014" s="362"/>
      <c r="O1014" s="417"/>
      <c r="P1014" s="375"/>
      <c r="Q1014" s="375"/>
      <c r="R1014" s="375"/>
      <c r="S1014" s="375"/>
      <c r="T1014" s="362"/>
      <c r="U1014" s="417"/>
      <c r="V1014" s="375"/>
      <c r="W1014" s="362"/>
      <c r="X1014" s="276"/>
      <c r="Y1014" s="276"/>
      <c r="Z1014" s="276"/>
      <c r="AA1014" s="276"/>
      <c r="AB1014" s="276"/>
      <c r="AC1014" s="276"/>
      <c r="AD1014" s="263"/>
      <c r="AE1014" s="263"/>
      <c r="AF1014" s="263"/>
      <c r="AG1014" s="263"/>
      <c r="AH1014" s="263"/>
      <c r="AI1014" s="263"/>
      <c r="AJ1014" s="263"/>
      <c r="AK1014" s="276"/>
      <c r="AL1014" s="373"/>
      <c r="AM1014" s="297"/>
      <c r="AN1014" s="421"/>
      <c r="AO1014" s="421"/>
      <c r="AP1014" s="297"/>
      <c r="AQ1014" s="297"/>
      <c r="AR1014" s="302"/>
      <c r="AS1014" s="303"/>
      <c r="AT1014" s="34"/>
      <c r="AU1014" s="34"/>
      <c r="AX1014" s="172"/>
    </row>
    <row r="1015" spans="2:51" s="23" customFormat="1" ht="6" customHeight="1" x14ac:dyDescent="0.15">
      <c r="B1015" s="424"/>
      <c r="C1015" s="424"/>
      <c r="D1015" s="424"/>
      <c r="E1015" s="424"/>
      <c r="F1015" s="424"/>
      <c r="G1015" s="424"/>
      <c r="H1015" s="424"/>
      <c r="I1015" s="424"/>
      <c r="J1015" s="360"/>
      <c r="K1015" s="363"/>
      <c r="L1015" s="366"/>
      <c r="M1015" s="418"/>
      <c r="N1015" s="363"/>
      <c r="O1015" s="418"/>
      <c r="P1015" s="376"/>
      <c r="Q1015" s="376"/>
      <c r="R1015" s="376"/>
      <c r="S1015" s="376"/>
      <c r="T1015" s="363"/>
      <c r="U1015" s="418"/>
      <c r="V1015" s="376"/>
      <c r="W1015" s="363"/>
      <c r="X1015" s="276"/>
      <c r="Y1015" s="276"/>
      <c r="Z1015" s="276"/>
      <c r="AA1015" s="276"/>
      <c r="AB1015" s="276"/>
      <c r="AC1015" s="276"/>
      <c r="AD1015" s="276"/>
      <c r="AE1015" s="276"/>
      <c r="AF1015" s="276"/>
      <c r="AG1015" s="276"/>
      <c r="AH1015" s="276"/>
      <c r="AI1015" s="276"/>
      <c r="AJ1015" s="276"/>
      <c r="AK1015" s="276"/>
      <c r="AL1015" s="254"/>
      <c r="AM1015" s="254"/>
      <c r="AN1015" s="243"/>
      <c r="AO1015" s="243"/>
      <c r="AP1015" s="243"/>
      <c r="AQ1015" s="243"/>
      <c r="AR1015" s="243"/>
      <c r="AS1015" s="243"/>
      <c r="AT1015" s="34"/>
      <c r="AU1015" s="34"/>
      <c r="AX1015" s="172"/>
    </row>
    <row r="1016" spans="2:51" s="23" customFormat="1" ht="15" customHeight="1" x14ac:dyDescent="0.15">
      <c r="B1016" s="401" t="s">
        <v>74</v>
      </c>
      <c r="C1016" s="402"/>
      <c r="D1016" s="402"/>
      <c r="E1016" s="402"/>
      <c r="F1016" s="402"/>
      <c r="G1016" s="402"/>
      <c r="H1016" s="402"/>
      <c r="I1016" s="403"/>
      <c r="J1016" s="401" t="s">
        <v>6</v>
      </c>
      <c r="K1016" s="402"/>
      <c r="L1016" s="402"/>
      <c r="M1016" s="402"/>
      <c r="N1016" s="410"/>
      <c r="O1016" s="413" t="s">
        <v>75</v>
      </c>
      <c r="P1016" s="402"/>
      <c r="Q1016" s="402"/>
      <c r="R1016" s="402"/>
      <c r="S1016" s="402"/>
      <c r="T1016" s="402"/>
      <c r="U1016" s="403"/>
      <c r="V1016" s="285" t="s">
        <v>76</v>
      </c>
      <c r="W1016" s="286"/>
      <c r="X1016" s="286"/>
      <c r="Y1016" s="304" t="s">
        <v>77</v>
      </c>
      <c r="Z1016" s="304"/>
      <c r="AA1016" s="304"/>
      <c r="AB1016" s="304"/>
      <c r="AC1016" s="304"/>
      <c r="AD1016" s="304"/>
      <c r="AE1016" s="304"/>
      <c r="AF1016" s="304"/>
      <c r="AG1016" s="304"/>
      <c r="AH1016" s="304"/>
      <c r="AI1016" s="286"/>
      <c r="AJ1016" s="286"/>
      <c r="AK1016" s="287"/>
      <c r="AL1016" s="305" t="s">
        <v>78</v>
      </c>
      <c r="AM1016" s="305"/>
      <c r="AN1016" s="377" t="s">
        <v>40</v>
      </c>
      <c r="AO1016" s="377"/>
      <c r="AP1016" s="377"/>
      <c r="AQ1016" s="377"/>
      <c r="AR1016" s="377"/>
      <c r="AS1016" s="378"/>
      <c r="AT1016" s="34"/>
      <c r="AU1016" s="34"/>
      <c r="AX1016" s="172"/>
    </row>
    <row r="1017" spans="2:51" s="23" customFormat="1" ht="13.5" customHeight="1" x14ac:dyDescent="0.15">
      <c r="B1017" s="404"/>
      <c r="C1017" s="405"/>
      <c r="D1017" s="405"/>
      <c r="E1017" s="405"/>
      <c r="F1017" s="405"/>
      <c r="G1017" s="405"/>
      <c r="H1017" s="405"/>
      <c r="I1017" s="406"/>
      <c r="J1017" s="404"/>
      <c r="K1017" s="405"/>
      <c r="L1017" s="405"/>
      <c r="M1017" s="405"/>
      <c r="N1017" s="411"/>
      <c r="O1017" s="414"/>
      <c r="P1017" s="405"/>
      <c r="Q1017" s="405"/>
      <c r="R1017" s="405"/>
      <c r="S1017" s="405"/>
      <c r="T1017" s="405"/>
      <c r="U1017" s="406"/>
      <c r="V1017" s="379" t="s">
        <v>7</v>
      </c>
      <c r="W1017" s="380"/>
      <c r="X1017" s="380"/>
      <c r="Y1017" s="381"/>
      <c r="Z1017" s="385" t="s">
        <v>18</v>
      </c>
      <c r="AA1017" s="386"/>
      <c r="AB1017" s="386"/>
      <c r="AC1017" s="387"/>
      <c r="AD1017" s="391" t="s">
        <v>19</v>
      </c>
      <c r="AE1017" s="392"/>
      <c r="AF1017" s="392"/>
      <c r="AG1017" s="393"/>
      <c r="AH1017" s="397" t="s">
        <v>188</v>
      </c>
      <c r="AI1017" s="298"/>
      <c r="AJ1017" s="298"/>
      <c r="AK1017" s="299"/>
      <c r="AL1017" s="399" t="s">
        <v>79</v>
      </c>
      <c r="AM1017" s="399"/>
      <c r="AN1017" s="318" t="s">
        <v>21</v>
      </c>
      <c r="AO1017" s="319"/>
      <c r="AP1017" s="319"/>
      <c r="AQ1017" s="319"/>
      <c r="AR1017" s="320"/>
      <c r="AS1017" s="321"/>
      <c r="AT1017" s="34"/>
      <c r="AU1017" s="34"/>
      <c r="AX1017" s="172"/>
    </row>
    <row r="1018" spans="2:51" s="23" customFormat="1" ht="13.5" customHeight="1" x14ac:dyDescent="0.15">
      <c r="B1018" s="407"/>
      <c r="C1018" s="408"/>
      <c r="D1018" s="408"/>
      <c r="E1018" s="408"/>
      <c r="F1018" s="408"/>
      <c r="G1018" s="408"/>
      <c r="H1018" s="408"/>
      <c r="I1018" s="409"/>
      <c r="J1018" s="407"/>
      <c r="K1018" s="408"/>
      <c r="L1018" s="408"/>
      <c r="M1018" s="408"/>
      <c r="N1018" s="412"/>
      <c r="O1018" s="415"/>
      <c r="P1018" s="408"/>
      <c r="Q1018" s="408"/>
      <c r="R1018" s="408"/>
      <c r="S1018" s="408"/>
      <c r="T1018" s="408"/>
      <c r="U1018" s="409"/>
      <c r="V1018" s="382"/>
      <c r="W1018" s="383"/>
      <c r="X1018" s="383"/>
      <c r="Y1018" s="384"/>
      <c r="Z1018" s="388"/>
      <c r="AA1018" s="389"/>
      <c r="AB1018" s="389"/>
      <c r="AC1018" s="390"/>
      <c r="AD1018" s="394"/>
      <c r="AE1018" s="395"/>
      <c r="AF1018" s="395"/>
      <c r="AG1018" s="396"/>
      <c r="AH1018" s="398"/>
      <c r="AI1018" s="302"/>
      <c r="AJ1018" s="302"/>
      <c r="AK1018" s="303"/>
      <c r="AL1018" s="400"/>
      <c r="AM1018" s="400"/>
      <c r="AN1018" s="322"/>
      <c r="AO1018" s="322"/>
      <c r="AP1018" s="322"/>
      <c r="AQ1018" s="322"/>
      <c r="AR1018" s="322"/>
      <c r="AS1018" s="323"/>
      <c r="AT1018" s="34"/>
      <c r="AU1018" s="34"/>
      <c r="AX1018" s="172"/>
    </row>
    <row r="1019" spans="2:51" s="23" customFormat="1" ht="18" customHeight="1" x14ac:dyDescent="0.15">
      <c r="B1019" s="330"/>
      <c r="C1019" s="331"/>
      <c r="D1019" s="331"/>
      <c r="E1019" s="331"/>
      <c r="F1019" s="331"/>
      <c r="G1019" s="331"/>
      <c r="H1019" s="331"/>
      <c r="I1019" s="332"/>
      <c r="J1019" s="330"/>
      <c r="K1019" s="331"/>
      <c r="L1019" s="331"/>
      <c r="M1019" s="331"/>
      <c r="N1019" s="336"/>
      <c r="O1019" s="259"/>
      <c r="P1019" s="260" t="s">
        <v>0</v>
      </c>
      <c r="Q1019" s="259"/>
      <c r="R1019" s="260" t="s">
        <v>1</v>
      </c>
      <c r="S1019" s="259"/>
      <c r="T1019" s="338" t="s">
        <v>80</v>
      </c>
      <c r="U1019" s="339"/>
      <c r="V1019" s="340"/>
      <c r="W1019" s="341"/>
      <c r="X1019" s="341"/>
      <c r="Y1019" s="261" t="s">
        <v>8</v>
      </c>
      <c r="Z1019" s="220"/>
      <c r="AA1019" s="221"/>
      <c r="AB1019" s="221"/>
      <c r="AC1019" s="219" t="s">
        <v>8</v>
      </c>
      <c r="AD1019" s="220"/>
      <c r="AE1019" s="221"/>
      <c r="AF1019" s="221"/>
      <c r="AG1019" s="222" t="s">
        <v>8</v>
      </c>
      <c r="AH1019" s="220"/>
      <c r="AI1019" s="221"/>
      <c r="AJ1019" s="221"/>
      <c r="AK1019" s="222" t="s">
        <v>8</v>
      </c>
      <c r="AL1019" s="274"/>
      <c r="AM1019" s="275"/>
      <c r="AN1019" s="316"/>
      <c r="AO1019" s="317"/>
      <c r="AP1019" s="317"/>
      <c r="AQ1019" s="317"/>
      <c r="AR1019" s="317"/>
      <c r="AS1019" s="222" t="s">
        <v>8</v>
      </c>
      <c r="AT1019" s="34"/>
      <c r="AU1019" s="34"/>
      <c r="AV1019" s="30">
        <f>DATE(O1019+88,Q1019,S1019)</f>
        <v>32111</v>
      </c>
      <c r="AW1019" s="170"/>
      <c r="AX1019" s="172">
        <f>IF(AV1019&gt;保険料計算シート!$B$12,IF(AV1019&lt;保険料計算シート!$B$14,2,3),1)</f>
        <v>1</v>
      </c>
      <c r="AY1019" s="29">
        <f>IF(V1019="賃金で算定",1,0)</f>
        <v>0</v>
      </c>
    </row>
    <row r="1020" spans="2:51" s="23" customFormat="1" ht="18" customHeight="1" x14ac:dyDescent="0.15">
      <c r="B1020" s="333"/>
      <c r="C1020" s="334"/>
      <c r="D1020" s="334"/>
      <c r="E1020" s="334"/>
      <c r="F1020" s="334"/>
      <c r="G1020" s="334"/>
      <c r="H1020" s="334"/>
      <c r="I1020" s="335"/>
      <c r="J1020" s="333"/>
      <c r="K1020" s="334"/>
      <c r="L1020" s="334"/>
      <c r="M1020" s="334"/>
      <c r="N1020" s="337"/>
      <c r="O1020" s="262"/>
      <c r="P1020" s="263" t="s">
        <v>0</v>
      </c>
      <c r="Q1020" s="262"/>
      <c r="R1020" s="263" t="s">
        <v>1</v>
      </c>
      <c r="S1020" s="262"/>
      <c r="T1020" s="367" t="s">
        <v>81</v>
      </c>
      <c r="U1020" s="368"/>
      <c r="V1020" s="357"/>
      <c r="W1020" s="358"/>
      <c r="X1020" s="358"/>
      <c r="Y1020" s="358"/>
      <c r="Z1020" s="357"/>
      <c r="AA1020" s="358"/>
      <c r="AB1020" s="358"/>
      <c r="AC1020" s="358"/>
      <c r="AD1020" s="325"/>
      <c r="AE1020" s="326"/>
      <c r="AF1020" s="326"/>
      <c r="AG1020" s="344"/>
      <c r="AH1020" s="328">
        <f>V1020+Z1020-AD1020</f>
        <v>0</v>
      </c>
      <c r="AI1020" s="328"/>
      <c r="AJ1020" s="328"/>
      <c r="AK1020" s="329"/>
      <c r="AL1020" s="314"/>
      <c r="AM1020" s="315"/>
      <c r="AN1020" s="306"/>
      <c r="AO1020" s="307"/>
      <c r="AP1020" s="307"/>
      <c r="AQ1020" s="307"/>
      <c r="AR1020" s="307"/>
      <c r="AS1020" s="225"/>
      <c r="AT1020" s="34"/>
      <c r="AU1020" s="34"/>
      <c r="AV1020" s="30"/>
      <c r="AW1020" s="170"/>
      <c r="AX1020" s="172"/>
    </row>
    <row r="1021" spans="2:51" s="23" customFormat="1" ht="18" customHeight="1" x14ac:dyDescent="0.15">
      <c r="B1021" s="330"/>
      <c r="C1021" s="331"/>
      <c r="D1021" s="331"/>
      <c r="E1021" s="331"/>
      <c r="F1021" s="331"/>
      <c r="G1021" s="331"/>
      <c r="H1021" s="331"/>
      <c r="I1021" s="332"/>
      <c r="J1021" s="330"/>
      <c r="K1021" s="331"/>
      <c r="L1021" s="331"/>
      <c r="M1021" s="331"/>
      <c r="N1021" s="336"/>
      <c r="O1021" s="264"/>
      <c r="P1021" s="260" t="s">
        <v>57</v>
      </c>
      <c r="Q1021" s="259"/>
      <c r="R1021" s="260" t="s">
        <v>58</v>
      </c>
      <c r="S1021" s="259"/>
      <c r="T1021" s="338" t="s">
        <v>59</v>
      </c>
      <c r="U1021" s="339"/>
      <c r="V1021" s="340"/>
      <c r="W1021" s="341"/>
      <c r="X1021" s="341"/>
      <c r="Y1021" s="265"/>
      <c r="Z1021" s="227"/>
      <c r="AA1021" s="228"/>
      <c r="AB1021" s="228"/>
      <c r="AC1021" s="226"/>
      <c r="AD1021" s="227"/>
      <c r="AE1021" s="228"/>
      <c r="AF1021" s="228"/>
      <c r="AG1021" s="229"/>
      <c r="AH1021" s="308"/>
      <c r="AI1021" s="309"/>
      <c r="AJ1021" s="309"/>
      <c r="AK1021" s="310"/>
      <c r="AL1021" s="230"/>
      <c r="AM1021" s="231"/>
      <c r="AN1021" s="316"/>
      <c r="AO1021" s="317"/>
      <c r="AP1021" s="317"/>
      <c r="AQ1021" s="317"/>
      <c r="AR1021" s="317"/>
      <c r="AS1021" s="232"/>
      <c r="AT1021" s="34"/>
      <c r="AU1021" s="34"/>
      <c r="AV1021" s="30">
        <f>DATE(O1021+88,Q1021,S1021)</f>
        <v>32111</v>
      </c>
      <c r="AW1021" s="170"/>
      <c r="AX1021" s="172">
        <f>IF(AV1021&gt;保険料計算シート!$B$12,IF(AV1021&lt;保険料計算シート!$B$14,2,3),1)</f>
        <v>1</v>
      </c>
      <c r="AY1021" s="29">
        <f>IF(V1021="賃金で算定",1,0)</f>
        <v>0</v>
      </c>
    </row>
    <row r="1022" spans="2:51" s="23" customFormat="1" ht="18" customHeight="1" x14ac:dyDescent="0.15">
      <c r="B1022" s="333"/>
      <c r="C1022" s="334"/>
      <c r="D1022" s="334"/>
      <c r="E1022" s="334"/>
      <c r="F1022" s="334"/>
      <c r="G1022" s="334"/>
      <c r="H1022" s="334"/>
      <c r="I1022" s="335"/>
      <c r="J1022" s="333"/>
      <c r="K1022" s="334"/>
      <c r="L1022" s="334"/>
      <c r="M1022" s="334"/>
      <c r="N1022" s="337"/>
      <c r="O1022" s="266"/>
      <c r="P1022" s="258" t="s">
        <v>57</v>
      </c>
      <c r="Q1022" s="267"/>
      <c r="R1022" s="258" t="s">
        <v>58</v>
      </c>
      <c r="S1022" s="267"/>
      <c r="T1022" s="342" t="s">
        <v>60</v>
      </c>
      <c r="U1022" s="343"/>
      <c r="V1022" s="357"/>
      <c r="W1022" s="358"/>
      <c r="X1022" s="358"/>
      <c r="Y1022" s="358"/>
      <c r="Z1022" s="357"/>
      <c r="AA1022" s="358"/>
      <c r="AB1022" s="358"/>
      <c r="AC1022" s="358"/>
      <c r="AD1022" s="325"/>
      <c r="AE1022" s="326"/>
      <c r="AF1022" s="326"/>
      <c r="AG1022" s="344"/>
      <c r="AH1022" s="328">
        <f>V1022+Z1022-AD1022</f>
        <v>0</v>
      </c>
      <c r="AI1022" s="328"/>
      <c r="AJ1022" s="328"/>
      <c r="AK1022" s="329"/>
      <c r="AL1022" s="314"/>
      <c r="AM1022" s="315"/>
      <c r="AN1022" s="306"/>
      <c r="AO1022" s="307"/>
      <c r="AP1022" s="307"/>
      <c r="AQ1022" s="307"/>
      <c r="AR1022" s="307"/>
      <c r="AS1022" s="225"/>
      <c r="AT1022" s="34"/>
      <c r="AU1022" s="34"/>
      <c r="AV1022" s="30"/>
      <c r="AW1022" s="170"/>
      <c r="AX1022" s="172"/>
    </row>
    <row r="1023" spans="2:51" s="23" customFormat="1" ht="18" customHeight="1" x14ac:dyDescent="0.15">
      <c r="B1023" s="330"/>
      <c r="C1023" s="331"/>
      <c r="D1023" s="331"/>
      <c r="E1023" s="331"/>
      <c r="F1023" s="331"/>
      <c r="G1023" s="331"/>
      <c r="H1023" s="331"/>
      <c r="I1023" s="332"/>
      <c r="J1023" s="330"/>
      <c r="K1023" s="331"/>
      <c r="L1023" s="331"/>
      <c r="M1023" s="331"/>
      <c r="N1023" s="336"/>
      <c r="O1023" s="264"/>
      <c r="P1023" s="260" t="s">
        <v>57</v>
      </c>
      <c r="Q1023" s="259"/>
      <c r="R1023" s="260" t="s">
        <v>58</v>
      </c>
      <c r="S1023" s="259"/>
      <c r="T1023" s="338" t="s">
        <v>59</v>
      </c>
      <c r="U1023" s="339"/>
      <c r="V1023" s="340"/>
      <c r="W1023" s="341"/>
      <c r="X1023" s="341"/>
      <c r="Y1023" s="265"/>
      <c r="Z1023" s="227"/>
      <c r="AA1023" s="228"/>
      <c r="AB1023" s="228"/>
      <c r="AC1023" s="226"/>
      <c r="AD1023" s="227"/>
      <c r="AE1023" s="228"/>
      <c r="AF1023" s="228"/>
      <c r="AG1023" s="229"/>
      <c r="AH1023" s="308"/>
      <c r="AI1023" s="309"/>
      <c r="AJ1023" s="309"/>
      <c r="AK1023" s="310"/>
      <c r="AL1023" s="230"/>
      <c r="AM1023" s="231"/>
      <c r="AN1023" s="316"/>
      <c r="AO1023" s="317"/>
      <c r="AP1023" s="317"/>
      <c r="AQ1023" s="317"/>
      <c r="AR1023" s="317"/>
      <c r="AS1023" s="232"/>
      <c r="AT1023" s="34"/>
      <c r="AU1023" s="34"/>
      <c r="AV1023" s="30">
        <f>DATE(O1023+88,Q1023,S1023)</f>
        <v>32111</v>
      </c>
      <c r="AW1023" s="170"/>
      <c r="AX1023" s="172">
        <f>IF(AV1023&gt;保険料計算シート!$B$12,IF(AV1023&lt;保険料計算シート!$B$14,2,3),1)</f>
        <v>1</v>
      </c>
      <c r="AY1023" s="29">
        <f>IF(V1023="賃金で算定",1,0)</f>
        <v>0</v>
      </c>
    </row>
    <row r="1024" spans="2:51" s="23" customFormat="1" ht="18" customHeight="1" x14ac:dyDescent="0.15">
      <c r="B1024" s="333"/>
      <c r="C1024" s="334"/>
      <c r="D1024" s="334"/>
      <c r="E1024" s="334"/>
      <c r="F1024" s="334"/>
      <c r="G1024" s="334"/>
      <c r="H1024" s="334"/>
      <c r="I1024" s="335"/>
      <c r="J1024" s="333"/>
      <c r="K1024" s="334"/>
      <c r="L1024" s="334"/>
      <c r="M1024" s="334"/>
      <c r="N1024" s="337"/>
      <c r="O1024" s="266"/>
      <c r="P1024" s="258" t="s">
        <v>57</v>
      </c>
      <c r="Q1024" s="267"/>
      <c r="R1024" s="258" t="s">
        <v>58</v>
      </c>
      <c r="S1024" s="267"/>
      <c r="T1024" s="342" t="s">
        <v>60</v>
      </c>
      <c r="U1024" s="343"/>
      <c r="V1024" s="325"/>
      <c r="W1024" s="326"/>
      <c r="X1024" s="326"/>
      <c r="Y1024" s="326"/>
      <c r="Z1024" s="325"/>
      <c r="AA1024" s="326"/>
      <c r="AB1024" s="326"/>
      <c r="AC1024" s="326"/>
      <c r="AD1024" s="325"/>
      <c r="AE1024" s="326"/>
      <c r="AF1024" s="326"/>
      <c r="AG1024" s="344"/>
      <c r="AH1024" s="328">
        <f>V1024+Z1024-AD1024</f>
        <v>0</v>
      </c>
      <c r="AI1024" s="328"/>
      <c r="AJ1024" s="328"/>
      <c r="AK1024" s="329"/>
      <c r="AL1024" s="314"/>
      <c r="AM1024" s="315"/>
      <c r="AN1024" s="306"/>
      <c r="AO1024" s="307"/>
      <c r="AP1024" s="307"/>
      <c r="AQ1024" s="307"/>
      <c r="AR1024" s="307"/>
      <c r="AS1024" s="225"/>
      <c r="AT1024" s="34"/>
      <c r="AU1024" s="34"/>
      <c r="AV1024" s="30"/>
      <c r="AW1024" s="170"/>
      <c r="AX1024" s="172"/>
    </row>
    <row r="1025" spans="2:51" s="23" customFormat="1" ht="18" customHeight="1" x14ac:dyDescent="0.15">
      <c r="B1025" s="330"/>
      <c r="C1025" s="331"/>
      <c r="D1025" s="331"/>
      <c r="E1025" s="331"/>
      <c r="F1025" s="331"/>
      <c r="G1025" s="331"/>
      <c r="H1025" s="331"/>
      <c r="I1025" s="332"/>
      <c r="J1025" s="330"/>
      <c r="K1025" s="331"/>
      <c r="L1025" s="331"/>
      <c r="M1025" s="331"/>
      <c r="N1025" s="336"/>
      <c r="O1025" s="264"/>
      <c r="P1025" s="260" t="s">
        <v>57</v>
      </c>
      <c r="Q1025" s="259"/>
      <c r="R1025" s="260" t="s">
        <v>58</v>
      </c>
      <c r="S1025" s="259"/>
      <c r="T1025" s="338" t="s">
        <v>59</v>
      </c>
      <c r="U1025" s="339"/>
      <c r="V1025" s="340"/>
      <c r="W1025" s="341"/>
      <c r="X1025" s="341"/>
      <c r="Y1025" s="268"/>
      <c r="Z1025" s="236"/>
      <c r="AA1025" s="237"/>
      <c r="AB1025" s="237"/>
      <c r="AC1025" s="235"/>
      <c r="AD1025" s="236"/>
      <c r="AE1025" s="237"/>
      <c r="AF1025" s="237"/>
      <c r="AG1025" s="238"/>
      <c r="AH1025" s="308"/>
      <c r="AI1025" s="309"/>
      <c r="AJ1025" s="309"/>
      <c r="AK1025" s="310"/>
      <c r="AL1025" s="239"/>
      <c r="AM1025" s="240"/>
      <c r="AN1025" s="316"/>
      <c r="AO1025" s="317"/>
      <c r="AP1025" s="317"/>
      <c r="AQ1025" s="317"/>
      <c r="AR1025" s="317"/>
      <c r="AS1025" s="232"/>
      <c r="AT1025" s="34"/>
      <c r="AU1025" s="34"/>
      <c r="AV1025" s="30">
        <f>DATE(O1025+88,Q1025,S1025)</f>
        <v>32111</v>
      </c>
      <c r="AW1025" s="170"/>
      <c r="AX1025" s="172">
        <f>IF(AV1025&gt;保険料計算シート!$B$12,IF(AV1025&lt;保険料計算シート!$B$14,2,3),1)</f>
        <v>1</v>
      </c>
      <c r="AY1025" s="29">
        <f>IF(V1025="賃金で算定",1,0)</f>
        <v>0</v>
      </c>
    </row>
    <row r="1026" spans="2:51" s="23" customFormat="1" ht="18" customHeight="1" x14ac:dyDescent="0.15">
      <c r="B1026" s="333"/>
      <c r="C1026" s="334"/>
      <c r="D1026" s="334"/>
      <c r="E1026" s="334"/>
      <c r="F1026" s="334"/>
      <c r="G1026" s="334"/>
      <c r="H1026" s="334"/>
      <c r="I1026" s="335"/>
      <c r="J1026" s="333"/>
      <c r="K1026" s="334"/>
      <c r="L1026" s="334"/>
      <c r="M1026" s="334"/>
      <c r="N1026" s="337"/>
      <c r="O1026" s="266"/>
      <c r="P1026" s="258" t="s">
        <v>57</v>
      </c>
      <c r="Q1026" s="267"/>
      <c r="R1026" s="258" t="s">
        <v>58</v>
      </c>
      <c r="S1026" s="267"/>
      <c r="T1026" s="342" t="s">
        <v>60</v>
      </c>
      <c r="U1026" s="343"/>
      <c r="V1026" s="357"/>
      <c r="W1026" s="358"/>
      <c r="X1026" s="358"/>
      <c r="Y1026" s="358"/>
      <c r="Z1026" s="357"/>
      <c r="AA1026" s="358"/>
      <c r="AB1026" s="358"/>
      <c r="AC1026" s="358"/>
      <c r="AD1026" s="325"/>
      <c r="AE1026" s="326"/>
      <c r="AF1026" s="326"/>
      <c r="AG1026" s="344"/>
      <c r="AH1026" s="328">
        <f>V1026+Z1026-AD1026</f>
        <v>0</v>
      </c>
      <c r="AI1026" s="328"/>
      <c r="AJ1026" s="328"/>
      <c r="AK1026" s="329"/>
      <c r="AL1026" s="314"/>
      <c r="AM1026" s="315"/>
      <c r="AN1026" s="306"/>
      <c r="AO1026" s="307"/>
      <c r="AP1026" s="307"/>
      <c r="AQ1026" s="307"/>
      <c r="AR1026" s="307"/>
      <c r="AS1026" s="225"/>
      <c r="AT1026" s="34"/>
      <c r="AU1026" s="34"/>
      <c r="AV1026" s="30"/>
      <c r="AW1026" s="170"/>
      <c r="AX1026" s="172"/>
    </row>
    <row r="1027" spans="2:51" s="23" customFormat="1" ht="18" customHeight="1" x14ac:dyDescent="0.15">
      <c r="B1027" s="330"/>
      <c r="C1027" s="331"/>
      <c r="D1027" s="331"/>
      <c r="E1027" s="331"/>
      <c r="F1027" s="331"/>
      <c r="G1027" s="331"/>
      <c r="H1027" s="331"/>
      <c r="I1027" s="332"/>
      <c r="J1027" s="330"/>
      <c r="K1027" s="331"/>
      <c r="L1027" s="331"/>
      <c r="M1027" s="331"/>
      <c r="N1027" s="336"/>
      <c r="O1027" s="264"/>
      <c r="P1027" s="260" t="s">
        <v>57</v>
      </c>
      <c r="Q1027" s="259"/>
      <c r="R1027" s="260" t="s">
        <v>58</v>
      </c>
      <c r="S1027" s="259"/>
      <c r="T1027" s="338" t="s">
        <v>59</v>
      </c>
      <c r="U1027" s="339"/>
      <c r="V1027" s="340"/>
      <c r="W1027" s="341"/>
      <c r="X1027" s="341"/>
      <c r="Y1027" s="265"/>
      <c r="Z1027" s="227"/>
      <c r="AA1027" s="228"/>
      <c r="AB1027" s="228"/>
      <c r="AC1027" s="226"/>
      <c r="AD1027" s="227"/>
      <c r="AE1027" s="228"/>
      <c r="AF1027" s="228"/>
      <c r="AG1027" s="229"/>
      <c r="AH1027" s="308"/>
      <c r="AI1027" s="309"/>
      <c r="AJ1027" s="309"/>
      <c r="AK1027" s="310"/>
      <c r="AL1027" s="239"/>
      <c r="AM1027" s="240"/>
      <c r="AN1027" s="316"/>
      <c r="AO1027" s="317"/>
      <c r="AP1027" s="317"/>
      <c r="AQ1027" s="317"/>
      <c r="AR1027" s="317"/>
      <c r="AS1027" s="232"/>
      <c r="AT1027" s="34"/>
      <c r="AU1027" s="34"/>
      <c r="AV1027" s="30">
        <f>DATE(O1027+88,Q1027,S1027)</f>
        <v>32111</v>
      </c>
      <c r="AW1027" s="170"/>
      <c r="AX1027" s="172">
        <f>IF(AV1027&gt;保険料計算シート!$B$12,IF(AV1027&lt;保険料計算シート!$B$14,2,3),1)</f>
        <v>1</v>
      </c>
      <c r="AY1027" s="29">
        <f>IF(V1027="賃金で算定",1,0)</f>
        <v>0</v>
      </c>
    </row>
    <row r="1028" spans="2:51" s="23" customFormat="1" ht="18" customHeight="1" x14ac:dyDescent="0.15">
      <c r="B1028" s="333"/>
      <c r="C1028" s="334"/>
      <c r="D1028" s="334"/>
      <c r="E1028" s="334"/>
      <c r="F1028" s="334"/>
      <c r="G1028" s="334"/>
      <c r="H1028" s="334"/>
      <c r="I1028" s="335"/>
      <c r="J1028" s="333"/>
      <c r="K1028" s="334"/>
      <c r="L1028" s="334"/>
      <c r="M1028" s="334"/>
      <c r="N1028" s="337"/>
      <c r="O1028" s="266"/>
      <c r="P1028" s="258" t="s">
        <v>57</v>
      </c>
      <c r="Q1028" s="267"/>
      <c r="R1028" s="258" t="s">
        <v>58</v>
      </c>
      <c r="S1028" s="267"/>
      <c r="T1028" s="342" t="s">
        <v>60</v>
      </c>
      <c r="U1028" s="343"/>
      <c r="V1028" s="325"/>
      <c r="W1028" s="326"/>
      <c r="X1028" s="326"/>
      <c r="Y1028" s="326"/>
      <c r="Z1028" s="325"/>
      <c r="AA1028" s="326"/>
      <c r="AB1028" s="326"/>
      <c r="AC1028" s="326"/>
      <c r="AD1028" s="325"/>
      <c r="AE1028" s="326"/>
      <c r="AF1028" s="326"/>
      <c r="AG1028" s="344"/>
      <c r="AH1028" s="328">
        <f>V1028+Z1028-AD1028</f>
        <v>0</v>
      </c>
      <c r="AI1028" s="328"/>
      <c r="AJ1028" s="328"/>
      <c r="AK1028" s="329"/>
      <c r="AL1028" s="314"/>
      <c r="AM1028" s="315"/>
      <c r="AN1028" s="306"/>
      <c r="AO1028" s="307"/>
      <c r="AP1028" s="307"/>
      <c r="AQ1028" s="307"/>
      <c r="AR1028" s="307"/>
      <c r="AS1028" s="225"/>
      <c r="AT1028" s="34"/>
      <c r="AU1028" s="34"/>
      <c r="AV1028" s="30"/>
      <c r="AW1028" s="170"/>
      <c r="AX1028" s="172"/>
    </row>
    <row r="1029" spans="2:51" s="23" customFormat="1" ht="18" customHeight="1" x14ac:dyDescent="0.15">
      <c r="B1029" s="330"/>
      <c r="C1029" s="331"/>
      <c r="D1029" s="331"/>
      <c r="E1029" s="331"/>
      <c r="F1029" s="331"/>
      <c r="G1029" s="331"/>
      <c r="H1029" s="331"/>
      <c r="I1029" s="332"/>
      <c r="J1029" s="330"/>
      <c r="K1029" s="331"/>
      <c r="L1029" s="331"/>
      <c r="M1029" s="331"/>
      <c r="N1029" s="336"/>
      <c r="O1029" s="264"/>
      <c r="P1029" s="260" t="s">
        <v>57</v>
      </c>
      <c r="Q1029" s="259"/>
      <c r="R1029" s="260" t="s">
        <v>58</v>
      </c>
      <c r="S1029" s="259"/>
      <c r="T1029" s="338" t="s">
        <v>59</v>
      </c>
      <c r="U1029" s="339"/>
      <c r="V1029" s="340"/>
      <c r="W1029" s="341"/>
      <c r="X1029" s="341"/>
      <c r="Y1029" s="265"/>
      <c r="Z1029" s="227"/>
      <c r="AA1029" s="228"/>
      <c r="AB1029" s="228"/>
      <c r="AC1029" s="226"/>
      <c r="AD1029" s="227"/>
      <c r="AE1029" s="228"/>
      <c r="AF1029" s="228"/>
      <c r="AG1029" s="229"/>
      <c r="AH1029" s="308"/>
      <c r="AI1029" s="309"/>
      <c r="AJ1029" s="309"/>
      <c r="AK1029" s="310"/>
      <c r="AL1029" s="269"/>
      <c r="AM1029" s="270"/>
      <c r="AN1029" s="316"/>
      <c r="AO1029" s="317"/>
      <c r="AP1029" s="317"/>
      <c r="AQ1029" s="317"/>
      <c r="AR1029" s="317"/>
      <c r="AS1029" s="232"/>
      <c r="AT1029" s="34"/>
      <c r="AU1029" s="34"/>
      <c r="AV1029" s="30">
        <f>DATE(O1029+88,Q1029,S1029)</f>
        <v>32111</v>
      </c>
      <c r="AW1029" s="170"/>
      <c r="AX1029" s="172">
        <f>IF(AV1029&gt;保険料計算シート!$B$12,IF(AV1029&lt;保険料計算シート!$B$14,2,3),1)</f>
        <v>1</v>
      </c>
      <c r="AY1029" s="29">
        <f>IF(V1029="賃金で算定",1,0)</f>
        <v>0</v>
      </c>
    </row>
    <row r="1030" spans="2:51" s="23" customFormat="1" ht="18" customHeight="1" x14ac:dyDescent="0.15">
      <c r="B1030" s="333"/>
      <c r="C1030" s="334"/>
      <c r="D1030" s="334"/>
      <c r="E1030" s="334"/>
      <c r="F1030" s="334"/>
      <c r="G1030" s="334"/>
      <c r="H1030" s="334"/>
      <c r="I1030" s="335"/>
      <c r="J1030" s="333"/>
      <c r="K1030" s="334"/>
      <c r="L1030" s="334"/>
      <c r="M1030" s="334"/>
      <c r="N1030" s="337"/>
      <c r="O1030" s="266"/>
      <c r="P1030" s="258" t="s">
        <v>57</v>
      </c>
      <c r="Q1030" s="267"/>
      <c r="R1030" s="258" t="s">
        <v>58</v>
      </c>
      <c r="S1030" s="267"/>
      <c r="T1030" s="342" t="s">
        <v>60</v>
      </c>
      <c r="U1030" s="343"/>
      <c r="V1030" s="325"/>
      <c r="W1030" s="326"/>
      <c r="X1030" s="326"/>
      <c r="Y1030" s="326"/>
      <c r="Z1030" s="325"/>
      <c r="AA1030" s="326"/>
      <c r="AB1030" s="326"/>
      <c r="AC1030" s="326"/>
      <c r="AD1030" s="325"/>
      <c r="AE1030" s="326"/>
      <c r="AF1030" s="326"/>
      <c r="AG1030" s="344"/>
      <c r="AH1030" s="328">
        <f>V1030+Z1030-AD1030</f>
        <v>0</v>
      </c>
      <c r="AI1030" s="328"/>
      <c r="AJ1030" s="328"/>
      <c r="AK1030" s="329"/>
      <c r="AL1030" s="314"/>
      <c r="AM1030" s="315"/>
      <c r="AN1030" s="306"/>
      <c r="AO1030" s="307"/>
      <c r="AP1030" s="307"/>
      <c r="AQ1030" s="307"/>
      <c r="AR1030" s="307"/>
      <c r="AS1030" s="225"/>
      <c r="AT1030" s="34"/>
      <c r="AU1030" s="34"/>
      <c r="AV1030" s="30"/>
      <c r="AW1030" s="170"/>
      <c r="AX1030" s="172"/>
    </row>
    <row r="1031" spans="2:51" s="23" customFormat="1" ht="18" customHeight="1" x14ac:dyDescent="0.15">
      <c r="B1031" s="330"/>
      <c r="C1031" s="331"/>
      <c r="D1031" s="331"/>
      <c r="E1031" s="331"/>
      <c r="F1031" s="331"/>
      <c r="G1031" s="331"/>
      <c r="H1031" s="331"/>
      <c r="I1031" s="332"/>
      <c r="J1031" s="330"/>
      <c r="K1031" s="331"/>
      <c r="L1031" s="331"/>
      <c r="M1031" s="331"/>
      <c r="N1031" s="336"/>
      <c r="O1031" s="264"/>
      <c r="P1031" s="260" t="s">
        <v>57</v>
      </c>
      <c r="Q1031" s="259"/>
      <c r="R1031" s="260" t="s">
        <v>58</v>
      </c>
      <c r="S1031" s="259"/>
      <c r="T1031" s="338" t="s">
        <v>59</v>
      </c>
      <c r="U1031" s="339"/>
      <c r="V1031" s="340"/>
      <c r="W1031" s="341"/>
      <c r="X1031" s="341"/>
      <c r="Y1031" s="265"/>
      <c r="Z1031" s="227"/>
      <c r="AA1031" s="228"/>
      <c r="AB1031" s="228"/>
      <c r="AC1031" s="226"/>
      <c r="AD1031" s="227"/>
      <c r="AE1031" s="228"/>
      <c r="AF1031" s="228"/>
      <c r="AG1031" s="229"/>
      <c r="AH1031" s="308"/>
      <c r="AI1031" s="309"/>
      <c r="AJ1031" s="309"/>
      <c r="AK1031" s="310"/>
      <c r="AL1031" s="271"/>
      <c r="AM1031" s="272"/>
      <c r="AN1031" s="316"/>
      <c r="AO1031" s="317"/>
      <c r="AP1031" s="317"/>
      <c r="AQ1031" s="317"/>
      <c r="AR1031" s="317"/>
      <c r="AS1031" s="232"/>
      <c r="AT1031" s="34"/>
      <c r="AU1031" s="34"/>
      <c r="AV1031" s="30">
        <f>DATE(O1031+88,Q1031,S1031)</f>
        <v>32111</v>
      </c>
      <c r="AW1031" s="170"/>
      <c r="AX1031" s="172">
        <f>IF(AV1031&gt;保険料計算シート!$B$12,IF(AV1031&lt;保険料計算シート!$B$14,2,3),1)</f>
        <v>1</v>
      </c>
      <c r="AY1031" s="29">
        <f>IF(V1031="賃金で算定",1,0)</f>
        <v>0</v>
      </c>
    </row>
    <row r="1032" spans="2:51" s="23" customFormat="1" ht="18" customHeight="1" x14ac:dyDescent="0.15">
      <c r="B1032" s="333"/>
      <c r="C1032" s="334"/>
      <c r="D1032" s="334"/>
      <c r="E1032" s="334"/>
      <c r="F1032" s="334"/>
      <c r="G1032" s="334"/>
      <c r="H1032" s="334"/>
      <c r="I1032" s="335"/>
      <c r="J1032" s="333"/>
      <c r="K1032" s="334"/>
      <c r="L1032" s="334"/>
      <c r="M1032" s="334"/>
      <c r="N1032" s="337"/>
      <c r="O1032" s="266"/>
      <c r="P1032" s="258" t="s">
        <v>57</v>
      </c>
      <c r="Q1032" s="267"/>
      <c r="R1032" s="258" t="s">
        <v>58</v>
      </c>
      <c r="S1032" s="267"/>
      <c r="T1032" s="342" t="s">
        <v>60</v>
      </c>
      <c r="U1032" s="343"/>
      <c r="V1032" s="325"/>
      <c r="W1032" s="326"/>
      <c r="X1032" s="326"/>
      <c r="Y1032" s="326"/>
      <c r="Z1032" s="325"/>
      <c r="AA1032" s="326"/>
      <c r="AB1032" s="326"/>
      <c r="AC1032" s="326"/>
      <c r="AD1032" s="325"/>
      <c r="AE1032" s="326"/>
      <c r="AF1032" s="326"/>
      <c r="AG1032" s="344"/>
      <c r="AH1032" s="328">
        <f>V1032+Z1032-AD1032</f>
        <v>0</v>
      </c>
      <c r="AI1032" s="328"/>
      <c r="AJ1032" s="328"/>
      <c r="AK1032" s="329"/>
      <c r="AL1032" s="314"/>
      <c r="AM1032" s="315"/>
      <c r="AN1032" s="306"/>
      <c r="AO1032" s="307"/>
      <c r="AP1032" s="307"/>
      <c r="AQ1032" s="307"/>
      <c r="AR1032" s="307"/>
      <c r="AS1032" s="225"/>
      <c r="AT1032" s="34"/>
      <c r="AU1032" s="34"/>
      <c r="AV1032" s="30"/>
      <c r="AW1032" s="170"/>
      <c r="AX1032" s="172"/>
    </row>
    <row r="1033" spans="2:51" s="23" customFormat="1" ht="18" customHeight="1" x14ac:dyDescent="0.15">
      <c r="B1033" s="330"/>
      <c r="C1033" s="331"/>
      <c r="D1033" s="331"/>
      <c r="E1033" s="331"/>
      <c r="F1033" s="331"/>
      <c r="G1033" s="331"/>
      <c r="H1033" s="331"/>
      <c r="I1033" s="332"/>
      <c r="J1033" s="330"/>
      <c r="K1033" s="331"/>
      <c r="L1033" s="331"/>
      <c r="M1033" s="331"/>
      <c r="N1033" s="336"/>
      <c r="O1033" s="264"/>
      <c r="P1033" s="260" t="s">
        <v>57</v>
      </c>
      <c r="Q1033" s="259"/>
      <c r="R1033" s="260" t="s">
        <v>58</v>
      </c>
      <c r="S1033" s="259"/>
      <c r="T1033" s="338" t="s">
        <v>59</v>
      </c>
      <c r="U1033" s="339"/>
      <c r="V1033" s="340"/>
      <c r="W1033" s="341"/>
      <c r="X1033" s="341"/>
      <c r="Y1033" s="265"/>
      <c r="Z1033" s="227"/>
      <c r="AA1033" s="228"/>
      <c r="AB1033" s="228"/>
      <c r="AC1033" s="226"/>
      <c r="AD1033" s="227"/>
      <c r="AE1033" s="228"/>
      <c r="AF1033" s="228"/>
      <c r="AG1033" s="229"/>
      <c r="AH1033" s="308"/>
      <c r="AI1033" s="309"/>
      <c r="AJ1033" s="309"/>
      <c r="AK1033" s="310"/>
      <c r="AL1033" s="269"/>
      <c r="AM1033" s="270"/>
      <c r="AN1033" s="316"/>
      <c r="AO1033" s="317"/>
      <c r="AP1033" s="317"/>
      <c r="AQ1033" s="317"/>
      <c r="AR1033" s="317"/>
      <c r="AS1033" s="232"/>
      <c r="AT1033" s="34"/>
      <c r="AU1033" s="34"/>
      <c r="AV1033" s="30">
        <f>DATE(O1033+88,Q1033,S1033)</f>
        <v>32111</v>
      </c>
      <c r="AW1033" s="170"/>
      <c r="AX1033" s="172">
        <f>IF(AV1033&gt;保険料計算シート!$B$12,IF(AV1033&lt;保険料計算シート!$B$14,2,3),1)</f>
        <v>1</v>
      </c>
      <c r="AY1033" s="29">
        <f>IF(V1033="賃金で算定",1,0)</f>
        <v>0</v>
      </c>
    </row>
    <row r="1034" spans="2:51" s="23" customFormat="1" ht="18" customHeight="1" x14ac:dyDescent="0.15">
      <c r="B1034" s="333"/>
      <c r="C1034" s="334"/>
      <c r="D1034" s="334"/>
      <c r="E1034" s="334"/>
      <c r="F1034" s="334"/>
      <c r="G1034" s="334"/>
      <c r="H1034" s="334"/>
      <c r="I1034" s="335"/>
      <c r="J1034" s="333"/>
      <c r="K1034" s="334"/>
      <c r="L1034" s="334"/>
      <c r="M1034" s="334"/>
      <c r="N1034" s="337"/>
      <c r="O1034" s="266"/>
      <c r="P1034" s="258" t="s">
        <v>57</v>
      </c>
      <c r="Q1034" s="267"/>
      <c r="R1034" s="258" t="s">
        <v>58</v>
      </c>
      <c r="S1034" s="267"/>
      <c r="T1034" s="342" t="s">
        <v>60</v>
      </c>
      <c r="U1034" s="343"/>
      <c r="V1034" s="325"/>
      <c r="W1034" s="326"/>
      <c r="X1034" s="326"/>
      <c r="Y1034" s="326"/>
      <c r="Z1034" s="325"/>
      <c r="AA1034" s="326"/>
      <c r="AB1034" s="326"/>
      <c r="AC1034" s="326"/>
      <c r="AD1034" s="325"/>
      <c r="AE1034" s="326"/>
      <c r="AF1034" s="326"/>
      <c r="AG1034" s="344"/>
      <c r="AH1034" s="328">
        <f>V1034+Z1034-AD1034</f>
        <v>0</v>
      </c>
      <c r="AI1034" s="328"/>
      <c r="AJ1034" s="328"/>
      <c r="AK1034" s="329"/>
      <c r="AL1034" s="314"/>
      <c r="AM1034" s="315"/>
      <c r="AN1034" s="306"/>
      <c r="AO1034" s="307"/>
      <c r="AP1034" s="307"/>
      <c r="AQ1034" s="307"/>
      <c r="AR1034" s="307"/>
      <c r="AS1034" s="225"/>
      <c r="AT1034" s="34"/>
      <c r="AU1034" s="34"/>
      <c r="AV1034" s="30"/>
      <c r="AW1034" s="170"/>
      <c r="AX1034" s="172"/>
    </row>
    <row r="1035" spans="2:51" s="23" customFormat="1" ht="18" customHeight="1" x14ac:dyDescent="0.15">
      <c r="B1035" s="330"/>
      <c r="C1035" s="331"/>
      <c r="D1035" s="331"/>
      <c r="E1035" s="331"/>
      <c r="F1035" s="331"/>
      <c r="G1035" s="331"/>
      <c r="H1035" s="331"/>
      <c r="I1035" s="332"/>
      <c r="J1035" s="330"/>
      <c r="K1035" s="331"/>
      <c r="L1035" s="331"/>
      <c r="M1035" s="331"/>
      <c r="N1035" s="336"/>
      <c r="O1035" s="264"/>
      <c r="P1035" s="260" t="s">
        <v>57</v>
      </c>
      <c r="Q1035" s="259"/>
      <c r="R1035" s="260" t="s">
        <v>58</v>
      </c>
      <c r="S1035" s="259"/>
      <c r="T1035" s="338" t="s">
        <v>59</v>
      </c>
      <c r="U1035" s="339"/>
      <c r="V1035" s="340"/>
      <c r="W1035" s="341"/>
      <c r="X1035" s="341"/>
      <c r="Y1035" s="265"/>
      <c r="Z1035" s="227"/>
      <c r="AA1035" s="228"/>
      <c r="AB1035" s="228"/>
      <c r="AC1035" s="226"/>
      <c r="AD1035" s="227"/>
      <c r="AE1035" s="228"/>
      <c r="AF1035" s="228"/>
      <c r="AG1035" s="229"/>
      <c r="AH1035" s="308"/>
      <c r="AI1035" s="309"/>
      <c r="AJ1035" s="309"/>
      <c r="AK1035" s="310"/>
      <c r="AL1035" s="269"/>
      <c r="AM1035" s="270"/>
      <c r="AN1035" s="316"/>
      <c r="AO1035" s="317"/>
      <c r="AP1035" s="317"/>
      <c r="AQ1035" s="317"/>
      <c r="AR1035" s="317"/>
      <c r="AS1035" s="232"/>
      <c r="AT1035" s="34"/>
      <c r="AU1035" s="34"/>
      <c r="AV1035" s="30">
        <f>DATE(O1035+88,Q1035,S1035)</f>
        <v>32111</v>
      </c>
      <c r="AW1035" s="170"/>
      <c r="AX1035" s="172">
        <f>IF(AV1035&gt;保険料計算シート!$B$12,IF(AV1035&lt;保険料計算シート!$B$14,2,3),1)</f>
        <v>1</v>
      </c>
      <c r="AY1035" s="29">
        <f>IF(V1035="賃金で算定",1,0)</f>
        <v>0</v>
      </c>
    </row>
    <row r="1036" spans="2:51" s="23" customFormat="1" ht="18" customHeight="1" x14ac:dyDescent="0.15">
      <c r="B1036" s="333"/>
      <c r="C1036" s="334"/>
      <c r="D1036" s="334"/>
      <c r="E1036" s="334"/>
      <c r="F1036" s="334"/>
      <c r="G1036" s="334"/>
      <c r="H1036" s="334"/>
      <c r="I1036" s="335"/>
      <c r="J1036" s="333"/>
      <c r="K1036" s="334"/>
      <c r="L1036" s="334"/>
      <c r="M1036" s="334"/>
      <c r="N1036" s="337"/>
      <c r="O1036" s="266"/>
      <c r="P1036" s="273" t="s">
        <v>57</v>
      </c>
      <c r="Q1036" s="267"/>
      <c r="R1036" s="258" t="s">
        <v>58</v>
      </c>
      <c r="S1036" s="267"/>
      <c r="T1036" s="342" t="s">
        <v>60</v>
      </c>
      <c r="U1036" s="343"/>
      <c r="V1036" s="325"/>
      <c r="W1036" s="326"/>
      <c r="X1036" s="326"/>
      <c r="Y1036" s="326"/>
      <c r="Z1036" s="325"/>
      <c r="AA1036" s="326"/>
      <c r="AB1036" s="326"/>
      <c r="AC1036" s="326"/>
      <c r="AD1036" s="325"/>
      <c r="AE1036" s="326"/>
      <c r="AF1036" s="326"/>
      <c r="AG1036" s="344"/>
      <c r="AH1036" s="328">
        <f>V1036+Z1036-AD1036</f>
        <v>0</v>
      </c>
      <c r="AI1036" s="328"/>
      <c r="AJ1036" s="328"/>
      <c r="AK1036" s="329"/>
      <c r="AL1036" s="314"/>
      <c r="AM1036" s="315"/>
      <c r="AN1036" s="306"/>
      <c r="AO1036" s="307"/>
      <c r="AP1036" s="307"/>
      <c r="AQ1036" s="307"/>
      <c r="AR1036" s="307"/>
      <c r="AS1036" s="225"/>
      <c r="AT1036" s="34"/>
      <c r="AU1036" s="34"/>
      <c r="AV1036" s="30"/>
      <c r="AW1036" s="170"/>
      <c r="AX1036" s="172"/>
    </row>
    <row r="1037" spans="2:51" s="23" customFormat="1" ht="18" customHeight="1" x14ac:dyDescent="0.15">
      <c r="B1037" s="345" t="s">
        <v>174</v>
      </c>
      <c r="C1037" s="346"/>
      <c r="D1037" s="346"/>
      <c r="E1037" s="347"/>
      <c r="F1037" s="351" t="s">
        <v>82</v>
      </c>
      <c r="G1037" s="352"/>
      <c r="H1037" s="352"/>
      <c r="I1037" s="352"/>
      <c r="J1037" s="352"/>
      <c r="K1037" s="352"/>
      <c r="L1037" s="352"/>
      <c r="M1037" s="352"/>
      <c r="N1037" s="353"/>
      <c r="O1037" s="345" t="s">
        <v>62</v>
      </c>
      <c r="P1037" s="346"/>
      <c r="Q1037" s="346"/>
      <c r="R1037" s="346"/>
      <c r="S1037" s="346"/>
      <c r="T1037" s="346"/>
      <c r="U1037" s="347"/>
      <c r="V1037" s="308"/>
      <c r="W1037" s="309"/>
      <c r="X1037" s="309"/>
      <c r="Y1037" s="310"/>
      <c r="Z1037" s="227"/>
      <c r="AA1037" s="228"/>
      <c r="AB1037" s="228"/>
      <c r="AC1037" s="226"/>
      <c r="AD1037" s="227"/>
      <c r="AE1037" s="228"/>
      <c r="AF1037" s="228"/>
      <c r="AG1037" s="226"/>
      <c r="AH1037" s="311"/>
      <c r="AI1037" s="312"/>
      <c r="AJ1037" s="312"/>
      <c r="AK1037" s="313"/>
      <c r="AL1037" s="230"/>
      <c r="AM1037" s="231"/>
      <c r="AN1037" s="308"/>
      <c r="AO1037" s="309"/>
      <c r="AP1037" s="309"/>
      <c r="AQ1037" s="309"/>
      <c r="AR1037" s="309"/>
      <c r="AS1037" s="232"/>
      <c r="AT1037" s="34"/>
      <c r="AU1037" s="34"/>
      <c r="AX1037" s="172"/>
    </row>
    <row r="1038" spans="2:51" s="23" customFormat="1" ht="18" customHeight="1" x14ac:dyDescent="0.15">
      <c r="B1038" s="348"/>
      <c r="C1038" s="349"/>
      <c r="D1038" s="349"/>
      <c r="E1038" s="350"/>
      <c r="F1038" s="354"/>
      <c r="G1038" s="355"/>
      <c r="H1038" s="355"/>
      <c r="I1038" s="355"/>
      <c r="J1038" s="355"/>
      <c r="K1038" s="355"/>
      <c r="L1038" s="355"/>
      <c r="M1038" s="355"/>
      <c r="N1038" s="356"/>
      <c r="O1038" s="348"/>
      <c r="P1038" s="349"/>
      <c r="Q1038" s="349"/>
      <c r="R1038" s="349"/>
      <c r="S1038" s="349"/>
      <c r="T1038" s="349"/>
      <c r="U1038" s="350"/>
      <c r="V1038" s="306"/>
      <c r="W1038" s="307"/>
      <c r="X1038" s="307"/>
      <c r="Y1038" s="324"/>
      <c r="Z1038" s="306"/>
      <c r="AA1038" s="307"/>
      <c r="AB1038" s="307"/>
      <c r="AC1038" s="307"/>
      <c r="AD1038" s="306"/>
      <c r="AE1038" s="307"/>
      <c r="AF1038" s="307"/>
      <c r="AG1038" s="307"/>
      <c r="AH1038" s="306"/>
      <c r="AI1038" s="307"/>
      <c r="AJ1038" s="307"/>
      <c r="AK1038" s="307"/>
      <c r="AL1038" s="241"/>
      <c r="AM1038" s="242"/>
      <c r="AN1038" s="306"/>
      <c r="AO1038" s="307"/>
      <c r="AP1038" s="307"/>
      <c r="AQ1038" s="307"/>
      <c r="AR1038" s="307"/>
      <c r="AS1038" s="225"/>
      <c r="AT1038" s="34"/>
      <c r="AU1038" s="164">
        <f>IF(OR(AN1038&gt;0,AN1078&gt;0),1,0)</f>
        <v>0</v>
      </c>
      <c r="AX1038" s="172"/>
    </row>
    <row r="1039" spans="2:51" s="23" customFormat="1" ht="18" customHeight="1" x14ac:dyDescent="0.15">
      <c r="B1039" s="254"/>
      <c r="C1039" s="254"/>
      <c r="D1039" s="254"/>
      <c r="E1039" s="254"/>
      <c r="F1039" s="254"/>
      <c r="G1039" s="254"/>
      <c r="H1039" s="254"/>
      <c r="I1039" s="254"/>
      <c r="J1039" s="254"/>
      <c r="K1039" s="254"/>
      <c r="L1039" s="254"/>
      <c r="M1039" s="254"/>
      <c r="N1039" s="254"/>
      <c r="O1039" s="254"/>
      <c r="P1039" s="254"/>
      <c r="Q1039" s="254"/>
      <c r="R1039" s="254"/>
      <c r="S1039" s="254"/>
      <c r="T1039" s="254"/>
      <c r="U1039" s="254"/>
      <c r="V1039" s="254"/>
      <c r="W1039" s="254"/>
      <c r="X1039" s="254"/>
      <c r="Y1039" s="254"/>
      <c r="Z1039" s="254"/>
      <c r="AA1039" s="254"/>
      <c r="AB1039" s="254"/>
      <c r="AC1039" s="254"/>
      <c r="AD1039" s="254"/>
      <c r="AE1039" s="254"/>
      <c r="AF1039" s="254"/>
      <c r="AG1039" s="254"/>
      <c r="AH1039" s="254"/>
      <c r="AI1039" s="254"/>
      <c r="AJ1039" s="254"/>
      <c r="AK1039" s="254"/>
      <c r="AL1039" s="254"/>
      <c r="AM1039" s="254"/>
      <c r="AN1039" s="288">
        <f>IF(AN1037=0,0,AN1037+AN1038)</f>
        <v>0</v>
      </c>
      <c r="AO1039" s="288"/>
      <c r="AP1039" s="288"/>
      <c r="AQ1039" s="288"/>
      <c r="AR1039" s="288"/>
      <c r="AS1039" s="276"/>
      <c r="AT1039" s="34"/>
      <c r="AU1039" s="34"/>
      <c r="AX1039" s="172"/>
    </row>
    <row r="1040" spans="2:51" s="23" customFormat="1" ht="31.5" customHeight="1" x14ac:dyDescent="0.15">
      <c r="B1040" s="254"/>
      <c r="C1040" s="254"/>
      <c r="D1040" s="254"/>
      <c r="E1040" s="254"/>
      <c r="F1040" s="254"/>
      <c r="G1040" s="254"/>
      <c r="H1040" s="254"/>
      <c r="I1040" s="254"/>
      <c r="J1040" s="254"/>
      <c r="K1040" s="254"/>
      <c r="L1040" s="254"/>
      <c r="M1040" s="254"/>
      <c r="N1040" s="254"/>
      <c r="O1040" s="254"/>
      <c r="P1040" s="254"/>
      <c r="Q1040" s="254"/>
      <c r="R1040" s="254"/>
      <c r="S1040" s="254"/>
      <c r="T1040" s="254"/>
      <c r="U1040" s="254"/>
      <c r="V1040" s="254"/>
      <c r="W1040" s="254"/>
      <c r="X1040" s="254"/>
      <c r="Y1040" s="254"/>
      <c r="Z1040" s="254"/>
      <c r="AA1040" s="254"/>
      <c r="AB1040" s="254"/>
      <c r="AC1040" s="254"/>
      <c r="AD1040" s="254"/>
      <c r="AE1040" s="254"/>
      <c r="AF1040" s="254"/>
      <c r="AG1040" s="254"/>
      <c r="AH1040" s="254"/>
      <c r="AI1040" s="254"/>
      <c r="AJ1040" s="254"/>
      <c r="AK1040" s="254"/>
      <c r="AL1040" s="254"/>
      <c r="AM1040" s="254"/>
      <c r="AN1040" s="277"/>
      <c r="AO1040" s="277"/>
      <c r="AP1040" s="277"/>
      <c r="AQ1040" s="277"/>
      <c r="AR1040" s="277"/>
      <c r="AS1040" s="276"/>
      <c r="AT1040" s="34"/>
      <c r="AU1040" s="34"/>
      <c r="AX1040" s="172"/>
    </row>
    <row r="1041" spans="2:50" s="23" customFormat="1" ht="7.5" customHeight="1" x14ac:dyDescent="0.15">
      <c r="B1041" s="254"/>
      <c r="C1041" s="254"/>
      <c r="D1041" s="254"/>
      <c r="E1041" s="254"/>
      <c r="F1041" s="254"/>
      <c r="G1041" s="254"/>
      <c r="H1041" s="254"/>
      <c r="I1041" s="254"/>
      <c r="J1041" s="254"/>
      <c r="K1041" s="254"/>
      <c r="L1041" s="254"/>
      <c r="M1041" s="254"/>
      <c r="N1041" s="254"/>
      <c r="O1041" s="254"/>
      <c r="P1041" s="254"/>
      <c r="Q1041" s="254"/>
      <c r="R1041" s="254"/>
      <c r="S1041" s="254"/>
      <c r="T1041" s="254"/>
      <c r="U1041" s="254"/>
      <c r="V1041" s="254"/>
      <c r="W1041" s="254"/>
      <c r="X1041" s="278"/>
      <c r="Y1041" s="278"/>
      <c r="Z1041" s="276"/>
      <c r="AA1041" s="276"/>
      <c r="AB1041" s="276"/>
      <c r="AC1041" s="276"/>
      <c r="AD1041" s="276"/>
      <c r="AE1041" s="276"/>
      <c r="AF1041" s="276"/>
      <c r="AG1041" s="276"/>
      <c r="AH1041" s="276"/>
      <c r="AI1041" s="276"/>
      <c r="AJ1041" s="276"/>
      <c r="AK1041" s="276"/>
      <c r="AL1041" s="276"/>
      <c r="AM1041" s="276"/>
      <c r="AN1041" s="276"/>
      <c r="AO1041" s="276"/>
      <c r="AP1041" s="276"/>
      <c r="AQ1041" s="276"/>
      <c r="AR1041" s="276"/>
      <c r="AS1041" s="276"/>
      <c r="AT1041" s="1"/>
      <c r="AU1041" s="1"/>
      <c r="AX1041" s="172"/>
    </row>
    <row r="1042" spans="2:50" s="23" customFormat="1" ht="10.5" customHeight="1" x14ac:dyDescent="0.15">
      <c r="B1042" s="254"/>
      <c r="C1042" s="254"/>
      <c r="D1042" s="254"/>
      <c r="E1042" s="254"/>
      <c r="F1042" s="254"/>
      <c r="G1042" s="254"/>
      <c r="H1042" s="254"/>
      <c r="I1042" s="254"/>
      <c r="J1042" s="254"/>
      <c r="K1042" s="254"/>
      <c r="L1042" s="254"/>
      <c r="M1042" s="254"/>
      <c r="N1042" s="254"/>
      <c r="O1042" s="254"/>
      <c r="P1042" s="254"/>
      <c r="Q1042" s="254"/>
      <c r="R1042" s="254"/>
      <c r="S1042" s="254"/>
      <c r="T1042" s="254"/>
      <c r="U1042" s="254"/>
      <c r="V1042" s="254"/>
      <c r="W1042" s="254"/>
      <c r="X1042" s="278"/>
      <c r="Y1042" s="278"/>
      <c r="Z1042" s="276"/>
      <c r="AA1042" s="276"/>
      <c r="AB1042" s="276"/>
      <c r="AC1042" s="276"/>
      <c r="AD1042" s="276"/>
      <c r="AE1042" s="276"/>
      <c r="AF1042" s="276"/>
      <c r="AG1042" s="276"/>
      <c r="AH1042" s="276"/>
      <c r="AI1042" s="276"/>
      <c r="AJ1042" s="276"/>
      <c r="AK1042" s="276"/>
      <c r="AL1042" s="276"/>
      <c r="AM1042" s="276"/>
      <c r="AN1042" s="276"/>
      <c r="AO1042" s="276"/>
      <c r="AP1042" s="276"/>
      <c r="AQ1042" s="276"/>
      <c r="AR1042" s="276"/>
      <c r="AS1042" s="276"/>
      <c r="AT1042" s="1"/>
      <c r="AU1042" s="1"/>
      <c r="AX1042" s="172"/>
    </row>
    <row r="1043" spans="2:50" s="23" customFormat="1" ht="5.25" customHeight="1" x14ac:dyDescent="0.15">
      <c r="B1043" s="254"/>
      <c r="C1043" s="254"/>
      <c r="D1043" s="254"/>
      <c r="E1043" s="254"/>
      <c r="F1043" s="254"/>
      <c r="G1043" s="254"/>
      <c r="H1043" s="254"/>
      <c r="I1043" s="254"/>
      <c r="J1043" s="254"/>
      <c r="K1043" s="254"/>
      <c r="L1043" s="254"/>
      <c r="M1043" s="254"/>
      <c r="N1043" s="254"/>
      <c r="O1043" s="254"/>
      <c r="P1043" s="254"/>
      <c r="Q1043" s="254"/>
      <c r="R1043" s="254"/>
      <c r="S1043" s="254"/>
      <c r="T1043" s="254"/>
      <c r="U1043" s="254"/>
      <c r="V1043" s="254"/>
      <c r="W1043" s="254"/>
      <c r="X1043" s="278"/>
      <c r="Y1043" s="278"/>
      <c r="Z1043" s="276"/>
      <c r="AA1043" s="276"/>
      <c r="AB1043" s="276"/>
      <c r="AC1043" s="276"/>
      <c r="AD1043" s="276"/>
      <c r="AE1043" s="276"/>
      <c r="AF1043" s="276"/>
      <c r="AG1043" s="276"/>
      <c r="AH1043" s="276"/>
      <c r="AI1043" s="276"/>
      <c r="AJ1043" s="276"/>
      <c r="AK1043" s="276"/>
      <c r="AL1043" s="276"/>
      <c r="AM1043" s="276"/>
      <c r="AN1043" s="276"/>
      <c r="AO1043" s="276"/>
      <c r="AP1043" s="276"/>
      <c r="AQ1043" s="276"/>
      <c r="AR1043" s="276"/>
      <c r="AS1043" s="276"/>
      <c r="AT1043" s="1"/>
      <c r="AU1043" s="1"/>
      <c r="AX1043" s="172"/>
    </row>
    <row r="1044" spans="2:50" s="23" customFormat="1" ht="5.25" customHeight="1" x14ac:dyDescent="0.15">
      <c r="B1044" s="254"/>
      <c r="C1044" s="254"/>
      <c r="D1044" s="254"/>
      <c r="E1044" s="254"/>
      <c r="F1044" s="254"/>
      <c r="G1044" s="254"/>
      <c r="H1044" s="254"/>
      <c r="I1044" s="254"/>
      <c r="J1044" s="254"/>
      <c r="K1044" s="254"/>
      <c r="L1044" s="254"/>
      <c r="M1044" s="254"/>
      <c r="N1044" s="254"/>
      <c r="O1044" s="254"/>
      <c r="P1044" s="254"/>
      <c r="Q1044" s="254"/>
      <c r="R1044" s="254"/>
      <c r="S1044" s="254"/>
      <c r="T1044" s="254"/>
      <c r="U1044" s="254"/>
      <c r="V1044" s="254"/>
      <c r="W1044" s="254"/>
      <c r="X1044" s="278"/>
      <c r="Y1044" s="278"/>
      <c r="Z1044" s="276"/>
      <c r="AA1044" s="276"/>
      <c r="AB1044" s="276"/>
      <c r="AC1044" s="276"/>
      <c r="AD1044" s="276"/>
      <c r="AE1044" s="276"/>
      <c r="AF1044" s="276"/>
      <c r="AG1044" s="276"/>
      <c r="AH1044" s="276"/>
      <c r="AI1044" s="276"/>
      <c r="AJ1044" s="276"/>
      <c r="AK1044" s="276"/>
      <c r="AL1044" s="276"/>
      <c r="AM1044" s="276"/>
      <c r="AN1044" s="276"/>
      <c r="AO1044" s="276"/>
      <c r="AP1044" s="276"/>
      <c r="AQ1044" s="276"/>
      <c r="AR1044" s="276"/>
      <c r="AS1044" s="276"/>
      <c r="AT1044" s="1"/>
      <c r="AU1044" s="1"/>
      <c r="AX1044" s="172"/>
    </row>
    <row r="1045" spans="2:50" s="23" customFormat="1" ht="5.25" customHeight="1" x14ac:dyDescent="0.15">
      <c r="B1045" s="254"/>
      <c r="C1045" s="254"/>
      <c r="D1045" s="254"/>
      <c r="E1045" s="254"/>
      <c r="F1045" s="254"/>
      <c r="G1045" s="254"/>
      <c r="H1045" s="254"/>
      <c r="I1045" s="254"/>
      <c r="J1045" s="254"/>
      <c r="K1045" s="254"/>
      <c r="L1045" s="254"/>
      <c r="M1045" s="254"/>
      <c r="N1045" s="254"/>
      <c r="O1045" s="254"/>
      <c r="P1045" s="254"/>
      <c r="Q1045" s="254"/>
      <c r="R1045" s="254"/>
      <c r="S1045" s="254"/>
      <c r="T1045" s="254"/>
      <c r="U1045" s="254"/>
      <c r="V1045" s="254"/>
      <c r="W1045" s="254"/>
      <c r="X1045" s="278"/>
      <c r="Y1045" s="278"/>
      <c r="Z1045" s="276"/>
      <c r="AA1045" s="276"/>
      <c r="AB1045" s="276"/>
      <c r="AC1045" s="276"/>
      <c r="AD1045" s="276"/>
      <c r="AE1045" s="276"/>
      <c r="AF1045" s="276"/>
      <c r="AG1045" s="276"/>
      <c r="AH1045" s="276"/>
      <c r="AI1045" s="276"/>
      <c r="AJ1045" s="276"/>
      <c r="AK1045" s="276"/>
      <c r="AL1045" s="276"/>
      <c r="AM1045" s="276"/>
      <c r="AN1045" s="276"/>
      <c r="AO1045" s="276"/>
      <c r="AP1045" s="276"/>
      <c r="AQ1045" s="276"/>
      <c r="AR1045" s="276"/>
      <c r="AS1045" s="276"/>
      <c r="AT1045" s="1"/>
      <c r="AU1045" s="1"/>
      <c r="AX1045" s="172"/>
    </row>
    <row r="1046" spans="2:50" s="23" customFormat="1" ht="5.25" customHeight="1" x14ac:dyDescent="0.15">
      <c r="B1046" s="254"/>
      <c r="C1046" s="254"/>
      <c r="D1046" s="254"/>
      <c r="E1046" s="254"/>
      <c r="F1046" s="254"/>
      <c r="G1046" s="254"/>
      <c r="H1046" s="254"/>
      <c r="I1046" s="254"/>
      <c r="J1046" s="254"/>
      <c r="K1046" s="254"/>
      <c r="L1046" s="254"/>
      <c r="M1046" s="254"/>
      <c r="N1046" s="254"/>
      <c r="O1046" s="254"/>
      <c r="P1046" s="254"/>
      <c r="Q1046" s="254"/>
      <c r="R1046" s="254"/>
      <c r="S1046" s="254"/>
      <c r="T1046" s="254"/>
      <c r="U1046" s="254"/>
      <c r="V1046" s="254"/>
      <c r="W1046" s="254"/>
      <c r="X1046" s="278"/>
      <c r="Y1046" s="278"/>
      <c r="Z1046" s="276"/>
      <c r="AA1046" s="276"/>
      <c r="AB1046" s="276"/>
      <c r="AC1046" s="276"/>
      <c r="AD1046" s="276"/>
      <c r="AE1046" s="276"/>
      <c r="AF1046" s="276"/>
      <c r="AG1046" s="276"/>
      <c r="AH1046" s="276"/>
      <c r="AI1046" s="276"/>
      <c r="AJ1046" s="276"/>
      <c r="AK1046" s="276"/>
      <c r="AL1046" s="276"/>
      <c r="AM1046" s="276"/>
      <c r="AN1046" s="276"/>
      <c r="AO1046" s="276"/>
      <c r="AP1046" s="276"/>
      <c r="AQ1046" s="276"/>
      <c r="AR1046" s="276"/>
      <c r="AS1046" s="276"/>
      <c r="AT1046" s="1"/>
      <c r="AU1046" s="1"/>
      <c r="AX1046" s="172"/>
    </row>
    <row r="1047" spans="2:50" s="23" customFormat="1" ht="17.25" customHeight="1" x14ac:dyDescent="0.15">
      <c r="B1047" s="279" t="s">
        <v>72</v>
      </c>
      <c r="C1047" s="254"/>
      <c r="D1047" s="254"/>
      <c r="E1047" s="254"/>
      <c r="F1047" s="254"/>
      <c r="G1047" s="254"/>
      <c r="H1047" s="254"/>
      <c r="I1047" s="254"/>
      <c r="J1047" s="254"/>
      <c r="K1047" s="254"/>
      <c r="L1047" s="276"/>
      <c r="M1047" s="276"/>
      <c r="N1047" s="276"/>
      <c r="O1047" s="276"/>
      <c r="P1047" s="276"/>
      <c r="Q1047" s="276"/>
      <c r="R1047" s="276"/>
      <c r="S1047" s="280"/>
      <c r="T1047" s="280"/>
      <c r="U1047" s="280"/>
      <c r="V1047" s="280"/>
      <c r="W1047" s="280"/>
      <c r="X1047" s="276"/>
      <c r="Y1047" s="276"/>
      <c r="Z1047" s="276"/>
      <c r="AA1047" s="276"/>
      <c r="AB1047" s="276"/>
      <c r="AC1047" s="276"/>
      <c r="AD1047" s="254"/>
      <c r="AE1047" s="254"/>
      <c r="AF1047" s="254"/>
      <c r="AG1047" s="254"/>
      <c r="AH1047" s="254"/>
      <c r="AI1047" s="254"/>
      <c r="AJ1047" s="254"/>
      <c r="AK1047" s="254"/>
      <c r="AL1047" s="281"/>
      <c r="AM1047" s="281"/>
      <c r="AN1047" s="281"/>
      <c r="AO1047" s="281"/>
      <c r="AP1047" s="254"/>
      <c r="AQ1047" s="254"/>
      <c r="AR1047" s="254"/>
      <c r="AS1047" s="254"/>
      <c r="AX1047" s="172"/>
    </row>
    <row r="1048" spans="2:50" s="23" customFormat="1" ht="12.75" customHeight="1" x14ac:dyDescent="0.15">
      <c r="B1048" s="254"/>
      <c r="C1048" s="254"/>
      <c r="D1048" s="254"/>
      <c r="E1048" s="254"/>
      <c r="F1048" s="254"/>
      <c r="G1048" s="254"/>
      <c r="H1048" s="254"/>
      <c r="I1048" s="254"/>
      <c r="J1048" s="254"/>
      <c r="K1048" s="254"/>
      <c r="L1048" s="276"/>
      <c r="M1048" s="282"/>
      <c r="N1048" s="282"/>
      <c r="O1048" s="282"/>
      <c r="P1048" s="282"/>
      <c r="Q1048" s="282"/>
      <c r="R1048" s="282"/>
      <c r="S1048" s="282"/>
      <c r="T1048" s="283"/>
      <c r="U1048" s="283"/>
      <c r="V1048" s="283"/>
      <c r="W1048" s="283"/>
      <c r="X1048" s="283"/>
      <c r="Y1048" s="283"/>
      <c r="Z1048" s="283"/>
      <c r="AA1048" s="282"/>
      <c r="AB1048" s="282"/>
      <c r="AC1048" s="282"/>
      <c r="AD1048" s="254"/>
      <c r="AE1048" s="254"/>
      <c r="AF1048" s="254"/>
      <c r="AG1048" s="254"/>
      <c r="AH1048" s="254"/>
      <c r="AI1048" s="254"/>
      <c r="AJ1048" s="254"/>
      <c r="AK1048" s="254"/>
      <c r="AL1048" s="281"/>
      <c r="AM1048" s="281"/>
      <c r="AN1048" s="289" t="s">
        <v>73</v>
      </c>
      <c r="AO1048" s="290"/>
      <c r="AP1048" s="254"/>
      <c r="AQ1048" s="254"/>
      <c r="AR1048" s="254"/>
      <c r="AS1048" s="254"/>
      <c r="AX1048" s="172"/>
    </row>
    <row r="1049" spans="2:50" s="23" customFormat="1" ht="12.75" customHeight="1" x14ac:dyDescent="0.15">
      <c r="B1049" s="254"/>
      <c r="C1049" s="254"/>
      <c r="D1049" s="254"/>
      <c r="E1049" s="254"/>
      <c r="F1049" s="254"/>
      <c r="G1049" s="254"/>
      <c r="H1049" s="254"/>
      <c r="I1049" s="254"/>
      <c r="J1049" s="254"/>
      <c r="K1049" s="254"/>
      <c r="L1049" s="276"/>
      <c r="M1049" s="282"/>
      <c r="N1049" s="282"/>
      <c r="O1049" s="282"/>
      <c r="P1049" s="282"/>
      <c r="Q1049" s="282"/>
      <c r="R1049" s="282"/>
      <c r="S1049" s="282"/>
      <c r="T1049" s="283"/>
      <c r="U1049" s="283"/>
      <c r="V1049" s="283"/>
      <c r="W1049" s="283"/>
      <c r="X1049" s="283"/>
      <c r="Y1049" s="283"/>
      <c r="Z1049" s="283"/>
      <c r="AA1049" s="282"/>
      <c r="AB1049" s="282"/>
      <c r="AC1049" s="282"/>
      <c r="AD1049" s="254"/>
      <c r="AE1049" s="254"/>
      <c r="AF1049" s="254"/>
      <c r="AG1049" s="254"/>
      <c r="AH1049" s="254"/>
      <c r="AI1049" s="254"/>
      <c r="AJ1049" s="254"/>
      <c r="AK1049" s="254"/>
      <c r="AL1049" s="281"/>
      <c r="AM1049" s="281"/>
      <c r="AN1049" s="291"/>
      <c r="AO1049" s="292"/>
      <c r="AP1049" s="254"/>
      <c r="AQ1049" s="254"/>
      <c r="AR1049" s="254"/>
      <c r="AS1049" s="254"/>
      <c r="AX1049" s="172"/>
    </row>
    <row r="1050" spans="2:50" s="23" customFormat="1" ht="12.75" customHeight="1" x14ac:dyDescent="0.15">
      <c r="B1050" s="254"/>
      <c r="C1050" s="254"/>
      <c r="D1050" s="254"/>
      <c r="E1050" s="254"/>
      <c r="F1050" s="254"/>
      <c r="G1050" s="254"/>
      <c r="H1050" s="254"/>
      <c r="I1050" s="254"/>
      <c r="J1050" s="254"/>
      <c r="K1050" s="254"/>
      <c r="L1050" s="276"/>
      <c r="M1050" s="282"/>
      <c r="N1050" s="282"/>
      <c r="O1050" s="282"/>
      <c r="P1050" s="282"/>
      <c r="Q1050" s="282"/>
      <c r="R1050" s="282"/>
      <c r="S1050" s="282"/>
      <c r="T1050" s="282"/>
      <c r="U1050" s="282"/>
      <c r="V1050" s="282"/>
      <c r="W1050" s="282"/>
      <c r="X1050" s="282"/>
      <c r="Y1050" s="282"/>
      <c r="Z1050" s="282"/>
      <c r="AA1050" s="282"/>
      <c r="AB1050" s="282"/>
      <c r="AC1050" s="282"/>
      <c r="AD1050" s="254"/>
      <c r="AE1050" s="254"/>
      <c r="AF1050" s="254"/>
      <c r="AG1050" s="254"/>
      <c r="AH1050" s="254"/>
      <c r="AI1050" s="254"/>
      <c r="AJ1050" s="254"/>
      <c r="AK1050" s="254"/>
      <c r="AL1050" s="281"/>
      <c r="AM1050" s="281"/>
      <c r="AN1050" s="293"/>
      <c r="AO1050" s="294"/>
      <c r="AP1050" s="254"/>
      <c r="AQ1050" s="254"/>
      <c r="AR1050" s="254"/>
      <c r="AS1050" s="254"/>
      <c r="AX1050" s="172"/>
    </row>
    <row r="1051" spans="2:50" s="23" customFormat="1" ht="6" customHeight="1" x14ac:dyDescent="0.15">
      <c r="B1051" s="254"/>
      <c r="C1051" s="254"/>
      <c r="D1051" s="254"/>
      <c r="E1051" s="254"/>
      <c r="F1051" s="254"/>
      <c r="G1051" s="254"/>
      <c r="H1051" s="254"/>
      <c r="I1051" s="254"/>
      <c r="J1051" s="254"/>
      <c r="K1051" s="254"/>
      <c r="L1051" s="276"/>
      <c r="M1051" s="282"/>
      <c r="N1051" s="282"/>
      <c r="O1051" s="282"/>
      <c r="P1051" s="282"/>
      <c r="Q1051" s="282"/>
      <c r="R1051" s="282"/>
      <c r="S1051" s="282"/>
      <c r="T1051" s="282"/>
      <c r="U1051" s="282"/>
      <c r="V1051" s="282"/>
      <c r="W1051" s="282"/>
      <c r="X1051" s="282"/>
      <c r="Y1051" s="282"/>
      <c r="Z1051" s="282"/>
      <c r="AA1051" s="282"/>
      <c r="AB1051" s="282"/>
      <c r="AC1051" s="282"/>
      <c r="AD1051" s="254"/>
      <c r="AE1051" s="254"/>
      <c r="AF1051" s="254"/>
      <c r="AG1051" s="254"/>
      <c r="AH1051" s="254"/>
      <c r="AI1051" s="254"/>
      <c r="AJ1051" s="254"/>
      <c r="AK1051" s="254"/>
      <c r="AL1051" s="281"/>
      <c r="AM1051" s="281"/>
      <c r="AN1051" s="254"/>
      <c r="AO1051" s="254"/>
      <c r="AP1051" s="254"/>
      <c r="AQ1051" s="254"/>
      <c r="AR1051" s="254"/>
      <c r="AS1051" s="254"/>
      <c r="AX1051" s="172"/>
    </row>
    <row r="1052" spans="2:50" s="23" customFormat="1" ht="12.75" customHeight="1" x14ac:dyDescent="0.15">
      <c r="B1052" s="422" t="s">
        <v>2</v>
      </c>
      <c r="C1052" s="423"/>
      <c r="D1052" s="423"/>
      <c r="E1052" s="423"/>
      <c r="F1052" s="423"/>
      <c r="G1052" s="423"/>
      <c r="H1052" s="423"/>
      <c r="I1052" s="423"/>
      <c r="J1052" s="369" t="s">
        <v>12</v>
      </c>
      <c r="K1052" s="369"/>
      <c r="L1052" s="284" t="s">
        <v>3</v>
      </c>
      <c r="M1052" s="369" t="s">
        <v>13</v>
      </c>
      <c r="N1052" s="369"/>
      <c r="O1052" s="370" t="s">
        <v>14</v>
      </c>
      <c r="P1052" s="369"/>
      <c r="Q1052" s="369"/>
      <c r="R1052" s="369"/>
      <c r="S1052" s="369"/>
      <c r="T1052" s="369"/>
      <c r="U1052" s="369" t="s">
        <v>15</v>
      </c>
      <c r="V1052" s="369"/>
      <c r="W1052" s="369"/>
      <c r="X1052" s="276"/>
      <c r="Y1052" s="276"/>
      <c r="Z1052" s="276"/>
      <c r="AA1052" s="276"/>
      <c r="AB1052" s="276"/>
      <c r="AC1052" s="276"/>
      <c r="AD1052" s="263"/>
      <c r="AE1052" s="263"/>
      <c r="AF1052" s="263"/>
      <c r="AG1052" s="263"/>
      <c r="AH1052" s="263"/>
      <c r="AI1052" s="263"/>
      <c r="AJ1052" s="263"/>
      <c r="AK1052" s="276"/>
      <c r="AL1052" s="371">
        <f>$AL$9</f>
        <v>0</v>
      </c>
      <c r="AM1052" s="295"/>
      <c r="AN1052" s="419" t="s">
        <v>4</v>
      </c>
      <c r="AO1052" s="419"/>
      <c r="AP1052" s="295">
        <v>27</v>
      </c>
      <c r="AQ1052" s="295"/>
      <c r="AR1052" s="298" t="s">
        <v>5</v>
      </c>
      <c r="AS1052" s="299"/>
      <c r="AT1052" s="34"/>
      <c r="AU1052" s="34"/>
      <c r="AX1052" s="172"/>
    </row>
    <row r="1053" spans="2:50" s="23" customFormat="1" ht="13.5" customHeight="1" x14ac:dyDescent="0.15">
      <c r="B1053" s="423"/>
      <c r="C1053" s="423"/>
      <c r="D1053" s="423"/>
      <c r="E1053" s="423"/>
      <c r="F1053" s="423"/>
      <c r="G1053" s="423"/>
      <c r="H1053" s="423"/>
      <c r="I1053" s="423"/>
      <c r="J1053" s="359" t="str">
        <f>$J$10</f>
        <v>2</v>
      </c>
      <c r="K1053" s="361" t="str">
        <f>$K$10</f>
        <v>2</v>
      </c>
      <c r="L1053" s="364" t="str">
        <f>$L$10</f>
        <v>1</v>
      </c>
      <c r="M1053" s="416" t="str">
        <f>$M$10</f>
        <v>0</v>
      </c>
      <c r="N1053" s="361" t="str">
        <f>$N$10</f>
        <v>7</v>
      </c>
      <c r="O1053" s="416" t="str">
        <f>$O$10</f>
        <v>9</v>
      </c>
      <c r="P1053" s="374" t="str">
        <f>$P$10</f>
        <v>4</v>
      </c>
      <c r="Q1053" s="374" t="str">
        <f>$Q$10</f>
        <v>8</v>
      </c>
      <c r="R1053" s="374" t="str">
        <f>$R$10</f>
        <v>0</v>
      </c>
      <c r="S1053" s="374" t="str">
        <f>$S$10</f>
        <v>5</v>
      </c>
      <c r="T1053" s="361" t="str">
        <f>$T$10</f>
        <v>5</v>
      </c>
      <c r="U1053" s="416">
        <f>$U$10</f>
        <v>0</v>
      </c>
      <c r="V1053" s="374">
        <f>$V$10</f>
        <v>0</v>
      </c>
      <c r="W1053" s="361">
        <f>$W$10</f>
        <v>0</v>
      </c>
      <c r="X1053" s="276"/>
      <c r="Y1053" s="276"/>
      <c r="Z1053" s="276"/>
      <c r="AA1053" s="276"/>
      <c r="AB1053" s="276"/>
      <c r="AC1053" s="276"/>
      <c r="AD1053" s="263"/>
      <c r="AE1053" s="263"/>
      <c r="AF1053" s="263"/>
      <c r="AG1053" s="263"/>
      <c r="AH1053" s="263"/>
      <c r="AI1053" s="263"/>
      <c r="AJ1053" s="263"/>
      <c r="AK1053" s="276"/>
      <c r="AL1053" s="372"/>
      <c r="AM1053" s="296"/>
      <c r="AN1053" s="420"/>
      <c r="AO1053" s="420"/>
      <c r="AP1053" s="296"/>
      <c r="AQ1053" s="296"/>
      <c r="AR1053" s="300"/>
      <c r="AS1053" s="301"/>
      <c r="AT1053" s="34"/>
      <c r="AU1053" s="34"/>
      <c r="AX1053" s="172"/>
    </row>
    <row r="1054" spans="2:50" s="23" customFormat="1" ht="9" customHeight="1" x14ac:dyDescent="0.15">
      <c r="B1054" s="423"/>
      <c r="C1054" s="423"/>
      <c r="D1054" s="423"/>
      <c r="E1054" s="423"/>
      <c r="F1054" s="423"/>
      <c r="G1054" s="423"/>
      <c r="H1054" s="423"/>
      <c r="I1054" s="423"/>
      <c r="J1054" s="360"/>
      <c r="K1054" s="362"/>
      <c r="L1054" s="365"/>
      <c r="M1054" s="417"/>
      <c r="N1054" s="362"/>
      <c r="O1054" s="417"/>
      <c r="P1054" s="375"/>
      <c r="Q1054" s="375"/>
      <c r="R1054" s="375"/>
      <c r="S1054" s="375"/>
      <c r="T1054" s="362"/>
      <c r="U1054" s="417"/>
      <c r="V1054" s="375"/>
      <c r="W1054" s="362"/>
      <c r="X1054" s="276"/>
      <c r="Y1054" s="276"/>
      <c r="Z1054" s="276"/>
      <c r="AA1054" s="276"/>
      <c r="AB1054" s="276"/>
      <c r="AC1054" s="276"/>
      <c r="AD1054" s="263"/>
      <c r="AE1054" s="263"/>
      <c r="AF1054" s="263"/>
      <c r="AG1054" s="263"/>
      <c r="AH1054" s="263"/>
      <c r="AI1054" s="263"/>
      <c r="AJ1054" s="263"/>
      <c r="AK1054" s="276"/>
      <c r="AL1054" s="373"/>
      <c r="AM1054" s="297"/>
      <c r="AN1054" s="421"/>
      <c r="AO1054" s="421"/>
      <c r="AP1054" s="297"/>
      <c r="AQ1054" s="297"/>
      <c r="AR1054" s="302"/>
      <c r="AS1054" s="303"/>
      <c r="AT1054" s="34"/>
      <c r="AU1054" s="34"/>
      <c r="AX1054" s="172"/>
    </row>
    <row r="1055" spans="2:50" s="23" customFormat="1" ht="6" customHeight="1" x14ac:dyDescent="0.15">
      <c r="B1055" s="424"/>
      <c r="C1055" s="424"/>
      <c r="D1055" s="424"/>
      <c r="E1055" s="424"/>
      <c r="F1055" s="424"/>
      <c r="G1055" s="424"/>
      <c r="H1055" s="424"/>
      <c r="I1055" s="424"/>
      <c r="J1055" s="360"/>
      <c r="K1055" s="363"/>
      <c r="L1055" s="366"/>
      <c r="M1055" s="418"/>
      <c r="N1055" s="363"/>
      <c r="O1055" s="418"/>
      <c r="P1055" s="376"/>
      <c r="Q1055" s="376"/>
      <c r="R1055" s="376"/>
      <c r="S1055" s="376"/>
      <c r="T1055" s="363"/>
      <c r="U1055" s="418"/>
      <c r="V1055" s="376"/>
      <c r="W1055" s="363"/>
      <c r="X1055" s="276"/>
      <c r="Y1055" s="276"/>
      <c r="Z1055" s="276"/>
      <c r="AA1055" s="276"/>
      <c r="AB1055" s="276"/>
      <c r="AC1055" s="276"/>
      <c r="AD1055" s="276"/>
      <c r="AE1055" s="276"/>
      <c r="AF1055" s="276"/>
      <c r="AG1055" s="276"/>
      <c r="AH1055" s="276"/>
      <c r="AI1055" s="276"/>
      <c r="AJ1055" s="276"/>
      <c r="AK1055" s="276"/>
      <c r="AL1055" s="254"/>
      <c r="AM1055" s="254"/>
      <c r="AN1055" s="243"/>
      <c r="AO1055" s="243"/>
      <c r="AP1055" s="243"/>
      <c r="AQ1055" s="243"/>
      <c r="AR1055" s="243"/>
      <c r="AS1055" s="243"/>
      <c r="AT1055" s="34"/>
      <c r="AU1055" s="34"/>
      <c r="AX1055" s="172"/>
    </row>
    <row r="1056" spans="2:50" s="23" customFormat="1" ht="15" customHeight="1" x14ac:dyDescent="0.15">
      <c r="B1056" s="401" t="s">
        <v>74</v>
      </c>
      <c r="C1056" s="402"/>
      <c r="D1056" s="402"/>
      <c r="E1056" s="402"/>
      <c r="F1056" s="402"/>
      <c r="G1056" s="402"/>
      <c r="H1056" s="402"/>
      <c r="I1056" s="403"/>
      <c r="J1056" s="401" t="s">
        <v>6</v>
      </c>
      <c r="K1056" s="402"/>
      <c r="L1056" s="402"/>
      <c r="M1056" s="402"/>
      <c r="N1056" s="410"/>
      <c r="O1056" s="413" t="s">
        <v>75</v>
      </c>
      <c r="P1056" s="402"/>
      <c r="Q1056" s="402"/>
      <c r="R1056" s="402"/>
      <c r="S1056" s="402"/>
      <c r="T1056" s="402"/>
      <c r="U1056" s="403"/>
      <c r="V1056" s="285" t="s">
        <v>76</v>
      </c>
      <c r="W1056" s="286"/>
      <c r="X1056" s="286"/>
      <c r="Y1056" s="304" t="s">
        <v>77</v>
      </c>
      <c r="Z1056" s="304"/>
      <c r="AA1056" s="304"/>
      <c r="AB1056" s="304"/>
      <c r="AC1056" s="304"/>
      <c r="AD1056" s="304"/>
      <c r="AE1056" s="304"/>
      <c r="AF1056" s="304"/>
      <c r="AG1056" s="304"/>
      <c r="AH1056" s="304"/>
      <c r="AI1056" s="286"/>
      <c r="AJ1056" s="286"/>
      <c r="AK1056" s="287"/>
      <c r="AL1056" s="305" t="s">
        <v>78</v>
      </c>
      <c r="AM1056" s="305"/>
      <c r="AN1056" s="377" t="s">
        <v>40</v>
      </c>
      <c r="AO1056" s="377"/>
      <c r="AP1056" s="377"/>
      <c r="AQ1056" s="377"/>
      <c r="AR1056" s="377"/>
      <c r="AS1056" s="378"/>
      <c r="AT1056" s="34"/>
      <c r="AU1056" s="34"/>
      <c r="AX1056" s="172"/>
    </row>
    <row r="1057" spans="2:51" s="23" customFormat="1" ht="13.5" customHeight="1" x14ac:dyDescent="0.15">
      <c r="B1057" s="404"/>
      <c r="C1057" s="405"/>
      <c r="D1057" s="405"/>
      <c r="E1057" s="405"/>
      <c r="F1057" s="405"/>
      <c r="G1057" s="405"/>
      <c r="H1057" s="405"/>
      <c r="I1057" s="406"/>
      <c r="J1057" s="404"/>
      <c r="K1057" s="405"/>
      <c r="L1057" s="405"/>
      <c r="M1057" s="405"/>
      <c r="N1057" s="411"/>
      <c r="O1057" s="414"/>
      <c r="P1057" s="405"/>
      <c r="Q1057" s="405"/>
      <c r="R1057" s="405"/>
      <c r="S1057" s="405"/>
      <c r="T1057" s="405"/>
      <c r="U1057" s="406"/>
      <c r="V1057" s="379" t="s">
        <v>7</v>
      </c>
      <c r="W1057" s="380"/>
      <c r="X1057" s="380"/>
      <c r="Y1057" s="381"/>
      <c r="Z1057" s="385" t="s">
        <v>18</v>
      </c>
      <c r="AA1057" s="386"/>
      <c r="AB1057" s="386"/>
      <c r="AC1057" s="387"/>
      <c r="AD1057" s="391" t="s">
        <v>19</v>
      </c>
      <c r="AE1057" s="392"/>
      <c r="AF1057" s="392"/>
      <c r="AG1057" s="393"/>
      <c r="AH1057" s="397" t="s">
        <v>188</v>
      </c>
      <c r="AI1057" s="298"/>
      <c r="AJ1057" s="298"/>
      <c r="AK1057" s="299"/>
      <c r="AL1057" s="399" t="s">
        <v>79</v>
      </c>
      <c r="AM1057" s="399"/>
      <c r="AN1057" s="318" t="s">
        <v>21</v>
      </c>
      <c r="AO1057" s="319"/>
      <c r="AP1057" s="319"/>
      <c r="AQ1057" s="319"/>
      <c r="AR1057" s="320"/>
      <c r="AS1057" s="321"/>
      <c r="AT1057" s="34"/>
      <c r="AU1057" s="34"/>
      <c r="AX1057" s="172"/>
    </row>
    <row r="1058" spans="2:51" s="23" customFormat="1" ht="13.5" customHeight="1" x14ac:dyDescent="0.15">
      <c r="B1058" s="407"/>
      <c r="C1058" s="408"/>
      <c r="D1058" s="408"/>
      <c r="E1058" s="408"/>
      <c r="F1058" s="408"/>
      <c r="G1058" s="408"/>
      <c r="H1058" s="408"/>
      <c r="I1058" s="409"/>
      <c r="J1058" s="407"/>
      <c r="K1058" s="408"/>
      <c r="L1058" s="408"/>
      <c r="M1058" s="408"/>
      <c r="N1058" s="412"/>
      <c r="O1058" s="415"/>
      <c r="P1058" s="408"/>
      <c r="Q1058" s="408"/>
      <c r="R1058" s="408"/>
      <c r="S1058" s="408"/>
      <c r="T1058" s="408"/>
      <c r="U1058" s="409"/>
      <c r="V1058" s="382"/>
      <c r="W1058" s="383"/>
      <c r="X1058" s="383"/>
      <c r="Y1058" s="384"/>
      <c r="Z1058" s="388"/>
      <c r="AA1058" s="389"/>
      <c r="AB1058" s="389"/>
      <c r="AC1058" s="390"/>
      <c r="AD1058" s="394"/>
      <c r="AE1058" s="395"/>
      <c r="AF1058" s="395"/>
      <c r="AG1058" s="396"/>
      <c r="AH1058" s="398"/>
      <c r="AI1058" s="302"/>
      <c r="AJ1058" s="302"/>
      <c r="AK1058" s="303"/>
      <c r="AL1058" s="400"/>
      <c r="AM1058" s="400"/>
      <c r="AN1058" s="322"/>
      <c r="AO1058" s="322"/>
      <c r="AP1058" s="322"/>
      <c r="AQ1058" s="322"/>
      <c r="AR1058" s="322"/>
      <c r="AS1058" s="323"/>
      <c r="AT1058" s="34"/>
      <c r="AU1058" s="34"/>
      <c r="AX1058" s="172"/>
    </row>
    <row r="1059" spans="2:51" s="23" customFormat="1" ht="18" customHeight="1" x14ac:dyDescent="0.15">
      <c r="B1059" s="330"/>
      <c r="C1059" s="331"/>
      <c r="D1059" s="331"/>
      <c r="E1059" s="331"/>
      <c r="F1059" s="331"/>
      <c r="G1059" s="331"/>
      <c r="H1059" s="331"/>
      <c r="I1059" s="332"/>
      <c r="J1059" s="330"/>
      <c r="K1059" s="331"/>
      <c r="L1059" s="331"/>
      <c r="M1059" s="331"/>
      <c r="N1059" s="336"/>
      <c r="O1059" s="259"/>
      <c r="P1059" s="260" t="s">
        <v>0</v>
      </c>
      <c r="Q1059" s="259"/>
      <c r="R1059" s="260" t="s">
        <v>1</v>
      </c>
      <c r="S1059" s="259"/>
      <c r="T1059" s="338" t="s">
        <v>80</v>
      </c>
      <c r="U1059" s="339"/>
      <c r="V1059" s="340"/>
      <c r="W1059" s="341"/>
      <c r="X1059" s="341"/>
      <c r="Y1059" s="261" t="s">
        <v>8</v>
      </c>
      <c r="Z1059" s="220"/>
      <c r="AA1059" s="221"/>
      <c r="AB1059" s="221"/>
      <c r="AC1059" s="219" t="s">
        <v>8</v>
      </c>
      <c r="AD1059" s="220"/>
      <c r="AE1059" s="221"/>
      <c r="AF1059" s="221"/>
      <c r="AG1059" s="222" t="s">
        <v>8</v>
      </c>
      <c r="AH1059" s="220"/>
      <c r="AI1059" s="221"/>
      <c r="AJ1059" s="221"/>
      <c r="AK1059" s="222" t="s">
        <v>8</v>
      </c>
      <c r="AL1059" s="274"/>
      <c r="AM1059" s="275"/>
      <c r="AN1059" s="316"/>
      <c r="AO1059" s="317"/>
      <c r="AP1059" s="317"/>
      <c r="AQ1059" s="317"/>
      <c r="AR1059" s="317"/>
      <c r="AS1059" s="222" t="s">
        <v>8</v>
      </c>
      <c r="AT1059" s="34"/>
      <c r="AU1059" s="34"/>
      <c r="AV1059" s="30">
        <f>DATE(O1059+88,Q1059,S1059)</f>
        <v>32111</v>
      </c>
      <c r="AW1059" s="170"/>
      <c r="AX1059" s="172">
        <f>IF(AV1059&gt;保険料計算シート!$B$12,IF(AV1059&lt;保険料計算シート!$B$14,2,3),1)</f>
        <v>1</v>
      </c>
      <c r="AY1059" s="29">
        <f>IF(V1059="賃金で算定",1,0)</f>
        <v>0</v>
      </c>
    </row>
    <row r="1060" spans="2:51" s="23" customFormat="1" ht="18" customHeight="1" x14ac:dyDescent="0.15">
      <c r="B1060" s="333"/>
      <c r="C1060" s="334"/>
      <c r="D1060" s="334"/>
      <c r="E1060" s="334"/>
      <c r="F1060" s="334"/>
      <c r="G1060" s="334"/>
      <c r="H1060" s="334"/>
      <c r="I1060" s="335"/>
      <c r="J1060" s="333"/>
      <c r="K1060" s="334"/>
      <c r="L1060" s="334"/>
      <c r="M1060" s="334"/>
      <c r="N1060" s="337"/>
      <c r="O1060" s="262"/>
      <c r="P1060" s="263" t="s">
        <v>0</v>
      </c>
      <c r="Q1060" s="262"/>
      <c r="R1060" s="263" t="s">
        <v>1</v>
      </c>
      <c r="S1060" s="262"/>
      <c r="T1060" s="367" t="s">
        <v>81</v>
      </c>
      <c r="U1060" s="368"/>
      <c r="V1060" s="357"/>
      <c r="W1060" s="358"/>
      <c r="X1060" s="358"/>
      <c r="Y1060" s="358"/>
      <c r="Z1060" s="357"/>
      <c r="AA1060" s="358"/>
      <c r="AB1060" s="358"/>
      <c r="AC1060" s="358"/>
      <c r="AD1060" s="325"/>
      <c r="AE1060" s="326"/>
      <c r="AF1060" s="326"/>
      <c r="AG1060" s="344"/>
      <c r="AH1060" s="328">
        <f>V1060+Z1060-AD1060</f>
        <v>0</v>
      </c>
      <c r="AI1060" s="328"/>
      <c r="AJ1060" s="328"/>
      <c r="AK1060" s="329"/>
      <c r="AL1060" s="314"/>
      <c r="AM1060" s="315"/>
      <c r="AN1060" s="306"/>
      <c r="AO1060" s="307"/>
      <c r="AP1060" s="307"/>
      <c r="AQ1060" s="307"/>
      <c r="AR1060" s="307"/>
      <c r="AS1060" s="225"/>
      <c r="AT1060" s="34"/>
      <c r="AU1060" s="34"/>
      <c r="AV1060" s="30"/>
      <c r="AW1060" s="170"/>
      <c r="AX1060" s="172"/>
    </row>
    <row r="1061" spans="2:51" s="23" customFormat="1" ht="18" customHeight="1" x14ac:dyDescent="0.15">
      <c r="B1061" s="330"/>
      <c r="C1061" s="331"/>
      <c r="D1061" s="331"/>
      <c r="E1061" s="331"/>
      <c r="F1061" s="331"/>
      <c r="G1061" s="331"/>
      <c r="H1061" s="331"/>
      <c r="I1061" s="332"/>
      <c r="J1061" s="330"/>
      <c r="K1061" s="331"/>
      <c r="L1061" s="331"/>
      <c r="M1061" s="331"/>
      <c r="N1061" s="336"/>
      <c r="O1061" s="264"/>
      <c r="P1061" s="260" t="s">
        <v>57</v>
      </c>
      <c r="Q1061" s="259"/>
      <c r="R1061" s="260" t="s">
        <v>58</v>
      </c>
      <c r="S1061" s="259"/>
      <c r="T1061" s="338" t="s">
        <v>59</v>
      </c>
      <c r="U1061" s="339"/>
      <c r="V1061" s="340"/>
      <c r="W1061" s="341"/>
      <c r="X1061" s="341"/>
      <c r="Y1061" s="265"/>
      <c r="Z1061" s="227"/>
      <c r="AA1061" s="228"/>
      <c r="AB1061" s="228"/>
      <c r="AC1061" s="226"/>
      <c r="AD1061" s="227"/>
      <c r="AE1061" s="228"/>
      <c r="AF1061" s="228"/>
      <c r="AG1061" s="229"/>
      <c r="AH1061" s="308"/>
      <c r="AI1061" s="309"/>
      <c r="AJ1061" s="309"/>
      <c r="AK1061" s="310"/>
      <c r="AL1061" s="230"/>
      <c r="AM1061" s="231"/>
      <c r="AN1061" s="316"/>
      <c r="AO1061" s="317"/>
      <c r="AP1061" s="317"/>
      <c r="AQ1061" s="317"/>
      <c r="AR1061" s="317"/>
      <c r="AS1061" s="232"/>
      <c r="AT1061" s="34"/>
      <c r="AU1061" s="34"/>
      <c r="AV1061" s="30">
        <f>DATE(O1061+88,Q1061,S1061)</f>
        <v>32111</v>
      </c>
      <c r="AW1061" s="170"/>
      <c r="AX1061" s="172">
        <f>IF(AV1061&gt;保険料計算シート!$B$12,IF(AV1061&lt;保険料計算シート!$B$14,2,3),1)</f>
        <v>1</v>
      </c>
      <c r="AY1061" s="29">
        <f>IF(V1061="賃金で算定",1,0)</f>
        <v>0</v>
      </c>
    </row>
    <row r="1062" spans="2:51" s="23" customFormat="1" ht="18" customHeight="1" x14ac:dyDescent="0.15">
      <c r="B1062" s="333"/>
      <c r="C1062" s="334"/>
      <c r="D1062" s="334"/>
      <c r="E1062" s="334"/>
      <c r="F1062" s="334"/>
      <c r="G1062" s="334"/>
      <c r="H1062" s="334"/>
      <c r="I1062" s="335"/>
      <c r="J1062" s="333"/>
      <c r="K1062" s="334"/>
      <c r="L1062" s="334"/>
      <c r="M1062" s="334"/>
      <c r="N1062" s="337"/>
      <c r="O1062" s="266"/>
      <c r="P1062" s="258" t="s">
        <v>57</v>
      </c>
      <c r="Q1062" s="267"/>
      <c r="R1062" s="258" t="s">
        <v>58</v>
      </c>
      <c r="S1062" s="267"/>
      <c r="T1062" s="342" t="s">
        <v>60</v>
      </c>
      <c r="U1062" s="343"/>
      <c r="V1062" s="357"/>
      <c r="W1062" s="358"/>
      <c r="X1062" s="358"/>
      <c r="Y1062" s="358"/>
      <c r="Z1062" s="357"/>
      <c r="AA1062" s="358"/>
      <c r="AB1062" s="358"/>
      <c r="AC1062" s="358"/>
      <c r="AD1062" s="325"/>
      <c r="AE1062" s="326"/>
      <c r="AF1062" s="326"/>
      <c r="AG1062" s="344"/>
      <c r="AH1062" s="328">
        <f>V1062+Z1062-AD1062</f>
        <v>0</v>
      </c>
      <c r="AI1062" s="328"/>
      <c r="AJ1062" s="328"/>
      <c r="AK1062" s="329"/>
      <c r="AL1062" s="314"/>
      <c r="AM1062" s="315"/>
      <c r="AN1062" s="306"/>
      <c r="AO1062" s="307"/>
      <c r="AP1062" s="307"/>
      <c r="AQ1062" s="307"/>
      <c r="AR1062" s="307"/>
      <c r="AS1062" s="225"/>
      <c r="AT1062" s="34"/>
      <c r="AU1062" s="34"/>
      <c r="AV1062" s="30"/>
      <c r="AW1062" s="170"/>
      <c r="AX1062" s="172"/>
    </row>
    <row r="1063" spans="2:51" s="23" customFormat="1" ht="18" customHeight="1" x14ac:dyDescent="0.15">
      <c r="B1063" s="330"/>
      <c r="C1063" s="331"/>
      <c r="D1063" s="331"/>
      <c r="E1063" s="331"/>
      <c r="F1063" s="331"/>
      <c r="G1063" s="331"/>
      <c r="H1063" s="331"/>
      <c r="I1063" s="332"/>
      <c r="J1063" s="330"/>
      <c r="K1063" s="331"/>
      <c r="L1063" s="331"/>
      <c r="M1063" s="331"/>
      <c r="N1063" s="336"/>
      <c r="O1063" s="264"/>
      <c r="P1063" s="260" t="s">
        <v>57</v>
      </c>
      <c r="Q1063" s="259"/>
      <c r="R1063" s="260" t="s">
        <v>58</v>
      </c>
      <c r="S1063" s="259"/>
      <c r="T1063" s="338" t="s">
        <v>59</v>
      </c>
      <c r="U1063" s="339"/>
      <c r="V1063" s="340"/>
      <c r="W1063" s="341"/>
      <c r="X1063" s="341"/>
      <c r="Y1063" s="265"/>
      <c r="Z1063" s="227"/>
      <c r="AA1063" s="228"/>
      <c r="AB1063" s="228"/>
      <c r="AC1063" s="226"/>
      <c r="AD1063" s="227"/>
      <c r="AE1063" s="228"/>
      <c r="AF1063" s="228"/>
      <c r="AG1063" s="229"/>
      <c r="AH1063" s="308"/>
      <c r="AI1063" s="309"/>
      <c r="AJ1063" s="309"/>
      <c r="AK1063" s="310"/>
      <c r="AL1063" s="230"/>
      <c r="AM1063" s="231"/>
      <c r="AN1063" s="316"/>
      <c r="AO1063" s="317"/>
      <c r="AP1063" s="317"/>
      <c r="AQ1063" s="317"/>
      <c r="AR1063" s="317"/>
      <c r="AS1063" s="232"/>
      <c r="AT1063" s="34"/>
      <c r="AU1063" s="34"/>
      <c r="AV1063" s="30">
        <f>DATE(O1063+88,Q1063,S1063)</f>
        <v>32111</v>
      </c>
      <c r="AW1063" s="170"/>
      <c r="AX1063" s="172">
        <f>IF(AV1063&gt;保険料計算シート!$B$12,IF(AV1063&lt;保険料計算シート!$B$14,2,3),1)</f>
        <v>1</v>
      </c>
      <c r="AY1063" s="29">
        <f>IF(V1063="賃金で算定",1,0)</f>
        <v>0</v>
      </c>
    </row>
    <row r="1064" spans="2:51" s="23" customFormat="1" ht="18" customHeight="1" x14ac:dyDescent="0.15">
      <c r="B1064" s="333"/>
      <c r="C1064" s="334"/>
      <c r="D1064" s="334"/>
      <c r="E1064" s="334"/>
      <c r="F1064" s="334"/>
      <c r="G1064" s="334"/>
      <c r="H1064" s="334"/>
      <c r="I1064" s="335"/>
      <c r="J1064" s="333"/>
      <c r="K1064" s="334"/>
      <c r="L1064" s="334"/>
      <c r="M1064" s="334"/>
      <c r="N1064" s="337"/>
      <c r="O1064" s="266"/>
      <c r="P1064" s="258" t="s">
        <v>57</v>
      </c>
      <c r="Q1064" s="267"/>
      <c r="R1064" s="258" t="s">
        <v>58</v>
      </c>
      <c r="S1064" s="267"/>
      <c r="T1064" s="342" t="s">
        <v>60</v>
      </c>
      <c r="U1064" s="343"/>
      <c r="V1064" s="325"/>
      <c r="W1064" s="326"/>
      <c r="X1064" s="326"/>
      <c r="Y1064" s="326"/>
      <c r="Z1064" s="325"/>
      <c r="AA1064" s="326"/>
      <c r="AB1064" s="326"/>
      <c r="AC1064" s="326"/>
      <c r="AD1064" s="325"/>
      <c r="AE1064" s="326"/>
      <c r="AF1064" s="326"/>
      <c r="AG1064" s="344"/>
      <c r="AH1064" s="328">
        <f>V1064+Z1064-AD1064</f>
        <v>0</v>
      </c>
      <c r="AI1064" s="328"/>
      <c r="AJ1064" s="328"/>
      <c r="AK1064" s="329"/>
      <c r="AL1064" s="314"/>
      <c r="AM1064" s="315"/>
      <c r="AN1064" s="306"/>
      <c r="AO1064" s="307"/>
      <c r="AP1064" s="307"/>
      <c r="AQ1064" s="307"/>
      <c r="AR1064" s="307"/>
      <c r="AS1064" s="225"/>
      <c r="AT1064" s="34"/>
      <c r="AU1064" s="34"/>
      <c r="AV1064" s="30"/>
      <c r="AW1064" s="170"/>
      <c r="AX1064" s="172"/>
    </row>
    <row r="1065" spans="2:51" s="23" customFormat="1" ht="18" customHeight="1" x14ac:dyDescent="0.15">
      <c r="B1065" s="330"/>
      <c r="C1065" s="331"/>
      <c r="D1065" s="331"/>
      <c r="E1065" s="331"/>
      <c r="F1065" s="331"/>
      <c r="G1065" s="331"/>
      <c r="H1065" s="331"/>
      <c r="I1065" s="332"/>
      <c r="J1065" s="330"/>
      <c r="K1065" s="331"/>
      <c r="L1065" s="331"/>
      <c r="M1065" s="331"/>
      <c r="N1065" s="336"/>
      <c r="O1065" s="264"/>
      <c r="P1065" s="260" t="s">
        <v>57</v>
      </c>
      <c r="Q1065" s="259"/>
      <c r="R1065" s="260" t="s">
        <v>58</v>
      </c>
      <c r="S1065" s="259"/>
      <c r="T1065" s="338" t="s">
        <v>59</v>
      </c>
      <c r="U1065" s="339"/>
      <c r="V1065" s="340"/>
      <c r="W1065" s="341"/>
      <c r="X1065" s="341"/>
      <c r="Y1065" s="268"/>
      <c r="Z1065" s="236"/>
      <c r="AA1065" s="237"/>
      <c r="AB1065" s="237"/>
      <c r="AC1065" s="235"/>
      <c r="AD1065" s="236"/>
      <c r="AE1065" s="237"/>
      <c r="AF1065" s="237"/>
      <c r="AG1065" s="238"/>
      <c r="AH1065" s="308"/>
      <c r="AI1065" s="309"/>
      <c r="AJ1065" s="309"/>
      <c r="AK1065" s="310"/>
      <c r="AL1065" s="239"/>
      <c r="AM1065" s="240"/>
      <c r="AN1065" s="316"/>
      <c r="AO1065" s="317"/>
      <c r="AP1065" s="317"/>
      <c r="AQ1065" s="317"/>
      <c r="AR1065" s="317"/>
      <c r="AS1065" s="232"/>
      <c r="AT1065" s="34"/>
      <c r="AU1065" s="34"/>
      <c r="AV1065" s="30">
        <f>DATE(O1065+88,Q1065,S1065)</f>
        <v>32111</v>
      </c>
      <c r="AW1065" s="170"/>
      <c r="AX1065" s="172">
        <f>IF(AV1065&gt;保険料計算シート!$B$12,IF(AV1065&lt;保険料計算シート!$B$14,2,3),1)</f>
        <v>1</v>
      </c>
      <c r="AY1065" s="29">
        <f>IF(V1065="賃金で算定",1,0)</f>
        <v>0</v>
      </c>
    </row>
    <row r="1066" spans="2:51" s="23" customFormat="1" ht="18" customHeight="1" x14ac:dyDescent="0.15">
      <c r="B1066" s="333"/>
      <c r="C1066" s="334"/>
      <c r="D1066" s="334"/>
      <c r="E1066" s="334"/>
      <c r="F1066" s="334"/>
      <c r="G1066" s="334"/>
      <c r="H1066" s="334"/>
      <c r="I1066" s="335"/>
      <c r="J1066" s="333"/>
      <c r="K1066" s="334"/>
      <c r="L1066" s="334"/>
      <c r="M1066" s="334"/>
      <c r="N1066" s="337"/>
      <c r="O1066" s="266"/>
      <c r="P1066" s="258" t="s">
        <v>57</v>
      </c>
      <c r="Q1066" s="267"/>
      <c r="R1066" s="258" t="s">
        <v>58</v>
      </c>
      <c r="S1066" s="267"/>
      <c r="T1066" s="342" t="s">
        <v>60</v>
      </c>
      <c r="U1066" s="343"/>
      <c r="V1066" s="357"/>
      <c r="W1066" s="358"/>
      <c r="X1066" s="358"/>
      <c r="Y1066" s="358"/>
      <c r="Z1066" s="357"/>
      <c r="AA1066" s="358"/>
      <c r="AB1066" s="358"/>
      <c r="AC1066" s="358"/>
      <c r="AD1066" s="325"/>
      <c r="AE1066" s="326"/>
      <c r="AF1066" s="326"/>
      <c r="AG1066" s="344"/>
      <c r="AH1066" s="328">
        <f>V1066+Z1066-AD1066</f>
        <v>0</v>
      </c>
      <c r="AI1066" s="328"/>
      <c r="AJ1066" s="328"/>
      <c r="AK1066" s="329"/>
      <c r="AL1066" s="314"/>
      <c r="AM1066" s="315"/>
      <c r="AN1066" s="306"/>
      <c r="AO1066" s="307"/>
      <c r="AP1066" s="307"/>
      <c r="AQ1066" s="307"/>
      <c r="AR1066" s="307"/>
      <c r="AS1066" s="225"/>
      <c r="AT1066" s="34"/>
      <c r="AU1066" s="34"/>
      <c r="AV1066" s="30"/>
      <c r="AW1066" s="170"/>
      <c r="AX1066" s="172"/>
    </row>
    <row r="1067" spans="2:51" s="23" customFormat="1" ht="18" customHeight="1" x14ac:dyDescent="0.15">
      <c r="B1067" s="330"/>
      <c r="C1067" s="331"/>
      <c r="D1067" s="331"/>
      <c r="E1067" s="331"/>
      <c r="F1067" s="331"/>
      <c r="G1067" s="331"/>
      <c r="H1067" s="331"/>
      <c r="I1067" s="332"/>
      <c r="J1067" s="330"/>
      <c r="K1067" s="331"/>
      <c r="L1067" s="331"/>
      <c r="M1067" s="331"/>
      <c r="N1067" s="336"/>
      <c r="O1067" s="264"/>
      <c r="P1067" s="260" t="s">
        <v>57</v>
      </c>
      <c r="Q1067" s="259"/>
      <c r="R1067" s="260" t="s">
        <v>58</v>
      </c>
      <c r="S1067" s="259"/>
      <c r="T1067" s="338" t="s">
        <v>59</v>
      </c>
      <c r="U1067" s="339"/>
      <c r="V1067" s="340"/>
      <c r="W1067" s="341"/>
      <c r="X1067" s="341"/>
      <c r="Y1067" s="265"/>
      <c r="Z1067" s="227"/>
      <c r="AA1067" s="228"/>
      <c r="AB1067" s="228"/>
      <c r="AC1067" s="226"/>
      <c r="AD1067" s="227"/>
      <c r="AE1067" s="228"/>
      <c r="AF1067" s="228"/>
      <c r="AG1067" s="229"/>
      <c r="AH1067" s="308"/>
      <c r="AI1067" s="309"/>
      <c r="AJ1067" s="309"/>
      <c r="AK1067" s="310"/>
      <c r="AL1067" s="239"/>
      <c r="AM1067" s="240"/>
      <c r="AN1067" s="316"/>
      <c r="AO1067" s="317"/>
      <c r="AP1067" s="317"/>
      <c r="AQ1067" s="317"/>
      <c r="AR1067" s="317"/>
      <c r="AS1067" s="232"/>
      <c r="AT1067" s="34"/>
      <c r="AU1067" s="34"/>
      <c r="AV1067" s="30">
        <f>DATE(O1067+88,Q1067,S1067)</f>
        <v>32111</v>
      </c>
      <c r="AW1067" s="170"/>
      <c r="AX1067" s="172">
        <f>IF(AV1067&gt;保険料計算シート!$B$12,IF(AV1067&lt;保険料計算シート!$B$14,2,3),1)</f>
        <v>1</v>
      </c>
      <c r="AY1067" s="29">
        <f>IF(V1067="賃金で算定",1,0)</f>
        <v>0</v>
      </c>
    </row>
    <row r="1068" spans="2:51" s="23" customFormat="1" ht="18" customHeight="1" x14ac:dyDescent="0.15">
      <c r="B1068" s="333"/>
      <c r="C1068" s="334"/>
      <c r="D1068" s="334"/>
      <c r="E1068" s="334"/>
      <c r="F1068" s="334"/>
      <c r="G1068" s="334"/>
      <c r="H1068" s="334"/>
      <c r="I1068" s="335"/>
      <c r="J1068" s="333"/>
      <c r="K1068" s="334"/>
      <c r="L1068" s="334"/>
      <c r="M1068" s="334"/>
      <c r="N1068" s="337"/>
      <c r="O1068" s="266"/>
      <c r="P1068" s="258" t="s">
        <v>57</v>
      </c>
      <c r="Q1068" s="267"/>
      <c r="R1068" s="258" t="s">
        <v>58</v>
      </c>
      <c r="S1068" s="267"/>
      <c r="T1068" s="342" t="s">
        <v>60</v>
      </c>
      <c r="U1068" s="343"/>
      <c r="V1068" s="325"/>
      <c r="W1068" s="326"/>
      <c r="X1068" s="326"/>
      <c r="Y1068" s="326"/>
      <c r="Z1068" s="325"/>
      <c r="AA1068" s="326"/>
      <c r="AB1068" s="326"/>
      <c r="AC1068" s="326"/>
      <c r="AD1068" s="325"/>
      <c r="AE1068" s="326"/>
      <c r="AF1068" s="326"/>
      <c r="AG1068" s="344"/>
      <c r="AH1068" s="328">
        <f>V1068+Z1068-AD1068</f>
        <v>0</v>
      </c>
      <c r="AI1068" s="328"/>
      <c r="AJ1068" s="328"/>
      <c r="AK1068" s="329"/>
      <c r="AL1068" s="314"/>
      <c r="AM1068" s="315"/>
      <c r="AN1068" s="306"/>
      <c r="AO1068" s="307"/>
      <c r="AP1068" s="307"/>
      <c r="AQ1068" s="307"/>
      <c r="AR1068" s="307"/>
      <c r="AS1068" s="225"/>
      <c r="AT1068" s="34"/>
      <c r="AU1068" s="34"/>
      <c r="AV1068" s="30"/>
      <c r="AW1068" s="170"/>
      <c r="AX1068" s="172"/>
    </row>
    <row r="1069" spans="2:51" s="23" customFormat="1" ht="18" customHeight="1" x14ac:dyDescent="0.15">
      <c r="B1069" s="330"/>
      <c r="C1069" s="331"/>
      <c r="D1069" s="331"/>
      <c r="E1069" s="331"/>
      <c r="F1069" s="331"/>
      <c r="G1069" s="331"/>
      <c r="H1069" s="331"/>
      <c r="I1069" s="332"/>
      <c r="J1069" s="330"/>
      <c r="K1069" s="331"/>
      <c r="L1069" s="331"/>
      <c r="M1069" s="331"/>
      <c r="N1069" s="336"/>
      <c r="O1069" s="264"/>
      <c r="P1069" s="260" t="s">
        <v>57</v>
      </c>
      <c r="Q1069" s="259"/>
      <c r="R1069" s="260" t="s">
        <v>58</v>
      </c>
      <c r="S1069" s="259"/>
      <c r="T1069" s="338" t="s">
        <v>59</v>
      </c>
      <c r="U1069" s="339"/>
      <c r="V1069" s="340"/>
      <c r="W1069" s="341"/>
      <c r="X1069" s="341"/>
      <c r="Y1069" s="265"/>
      <c r="Z1069" s="227"/>
      <c r="AA1069" s="228"/>
      <c r="AB1069" s="228"/>
      <c r="AC1069" s="226"/>
      <c r="AD1069" s="227"/>
      <c r="AE1069" s="228"/>
      <c r="AF1069" s="228"/>
      <c r="AG1069" s="229"/>
      <c r="AH1069" s="308"/>
      <c r="AI1069" s="309"/>
      <c r="AJ1069" s="309"/>
      <c r="AK1069" s="310"/>
      <c r="AL1069" s="269"/>
      <c r="AM1069" s="270"/>
      <c r="AN1069" s="316"/>
      <c r="AO1069" s="317"/>
      <c r="AP1069" s="317"/>
      <c r="AQ1069" s="317"/>
      <c r="AR1069" s="317"/>
      <c r="AS1069" s="232"/>
      <c r="AT1069" s="34"/>
      <c r="AU1069" s="34"/>
      <c r="AV1069" s="30">
        <f>DATE(O1069+88,Q1069,S1069)</f>
        <v>32111</v>
      </c>
      <c r="AW1069" s="170"/>
      <c r="AX1069" s="172">
        <f>IF(AV1069&gt;保険料計算シート!$B$12,IF(AV1069&lt;保険料計算シート!$B$14,2,3),1)</f>
        <v>1</v>
      </c>
      <c r="AY1069" s="29">
        <f>IF(V1069="賃金で算定",1,0)</f>
        <v>0</v>
      </c>
    </row>
    <row r="1070" spans="2:51" s="23" customFormat="1" ht="18" customHeight="1" x14ac:dyDescent="0.15">
      <c r="B1070" s="333"/>
      <c r="C1070" s="334"/>
      <c r="D1070" s="334"/>
      <c r="E1070" s="334"/>
      <c r="F1070" s="334"/>
      <c r="G1070" s="334"/>
      <c r="H1070" s="334"/>
      <c r="I1070" s="335"/>
      <c r="J1070" s="333"/>
      <c r="K1070" s="334"/>
      <c r="L1070" s="334"/>
      <c r="M1070" s="334"/>
      <c r="N1070" s="337"/>
      <c r="O1070" s="266"/>
      <c r="P1070" s="258" t="s">
        <v>57</v>
      </c>
      <c r="Q1070" s="267"/>
      <c r="R1070" s="258" t="s">
        <v>58</v>
      </c>
      <c r="S1070" s="267"/>
      <c r="T1070" s="342" t="s">
        <v>60</v>
      </c>
      <c r="U1070" s="343"/>
      <c r="V1070" s="325"/>
      <c r="W1070" s="326"/>
      <c r="X1070" s="326"/>
      <c r="Y1070" s="326"/>
      <c r="Z1070" s="325"/>
      <c r="AA1070" s="326"/>
      <c r="AB1070" s="326"/>
      <c r="AC1070" s="326"/>
      <c r="AD1070" s="325"/>
      <c r="AE1070" s="326"/>
      <c r="AF1070" s="326"/>
      <c r="AG1070" s="344"/>
      <c r="AH1070" s="328">
        <f>V1070+Z1070-AD1070</f>
        <v>0</v>
      </c>
      <c r="AI1070" s="328"/>
      <c r="AJ1070" s="328"/>
      <c r="AK1070" s="329"/>
      <c r="AL1070" s="314"/>
      <c r="AM1070" s="315"/>
      <c r="AN1070" s="306"/>
      <c r="AO1070" s="307"/>
      <c r="AP1070" s="307"/>
      <c r="AQ1070" s="307"/>
      <c r="AR1070" s="307"/>
      <c r="AS1070" s="225"/>
      <c r="AT1070" s="34"/>
      <c r="AU1070" s="34"/>
      <c r="AV1070" s="30"/>
      <c r="AW1070" s="170"/>
      <c r="AX1070" s="172"/>
    </row>
    <row r="1071" spans="2:51" s="23" customFormat="1" ht="18" customHeight="1" x14ac:dyDescent="0.15">
      <c r="B1071" s="330"/>
      <c r="C1071" s="331"/>
      <c r="D1071" s="331"/>
      <c r="E1071" s="331"/>
      <c r="F1071" s="331"/>
      <c r="G1071" s="331"/>
      <c r="H1071" s="331"/>
      <c r="I1071" s="332"/>
      <c r="J1071" s="330"/>
      <c r="K1071" s="331"/>
      <c r="L1071" s="331"/>
      <c r="M1071" s="331"/>
      <c r="N1071" s="336"/>
      <c r="O1071" s="264"/>
      <c r="P1071" s="260" t="s">
        <v>57</v>
      </c>
      <c r="Q1071" s="259"/>
      <c r="R1071" s="260" t="s">
        <v>58</v>
      </c>
      <c r="S1071" s="259"/>
      <c r="T1071" s="338" t="s">
        <v>59</v>
      </c>
      <c r="U1071" s="339"/>
      <c r="V1071" s="340"/>
      <c r="W1071" s="341"/>
      <c r="X1071" s="341"/>
      <c r="Y1071" s="265"/>
      <c r="Z1071" s="227"/>
      <c r="AA1071" s="228"/>
      <c r="AB1071" s="228"/>
      <c r="AC1071" s="226"/>
      <c r="AD1071" s="227"/>
      <c r="AE1071" s="228"/>
      <c r="AF1071" s="228"/>
      <c r="AG1071" s="229"/>
      <c r="AH1071" s="308"/>
      <c r="AI1071" s="309"/>
      <c r="AJ1071" s="309"/>
      <c r="AK1071" s="310"/>
      <c r="AL1071" s="271"/>
      <c r="AM1071" s="272"/>
      <c r="AN1071" s="316"/>
      <c r="AO1071" s="317"/>
      <c r="AP1071" s="317"/>
      <c r="AQ1071" s="317"/>
      <c r="AR1071" s="317"/>
      <c r="AS1071" s="232"/>
      <c r="AT1071" s="34"/>
      <c r="AU1071" s="34"/>
      <c r="AV1071" s="30">
        <f>DATE(O1071+88,Q1071,S1071)</f>
        <v>32111</v>
      </c>
      <c r="AW1071" s="170"/>
      <c r="AX1071" s="172">
        <f>IF(AV1071&gt;保険料計算シート!$B$12,IF(AV1071&lt;保険料計算シート!$B$14,2,3),1)</f>
        <v>1</v>
      </c>
      <c r="AY1071" s="29">
        <f>IF(V1071="賃金で算定",1,0)</f>
        <v>0</v>
      </c>
    </row>
    <row r="1072" spans="2:51" s="23" customFormat="1" ht="18" customHeight="1" x14ac:dyDescent="0.15">
      <c r="B1072" s="333"/>
      <c r="C1072" s="334"/>
      <c r="D1072" s="334"/>
      <c r="E1072" s="334"/>
      <c r="F1072" s="334"/>
      <c r="G1072" s="334"/>
      <c r="H1072" s="334"/>
      <c r="I1072" s="335"/>
      <c r="J1072" s="333"/>
      <c r="K1072" s="334"/>
      <c r="L1072" s="334"/>
      <c r="M1072" s="334"/>
      <c r="N1072" s="337"/>
      <c r="O1072" s="266"/>
      <c r="P1072" s="258" t="s">
        <v>57</v>
      </c>
      <c r="Q1072" s="267"/>
      <c r="R1072" s="258" t="s">
        <v>58</v>
      </c>
      <c r="S1072" s="267"/>
      <c r="T1072" s="342" t="s">
        <v>60</v>
      </c>
      <c r="U1072" s="343"/>
      <c r="V1072" s="325"/>
      <c r="W1072" s="326"/>
      <c r="X1072" s="326"/>
      <c r="Y1072" s="326"/>
      <c r="Z1072" s="325"/>
      <c r="AA1072" s="326"/>
      <c r="AB1072" s="326"/>
      <c r="AC1072" s="326"/>
      <c r="AD1072" s="325"/>
      <c r="AE1072" s="326"/>
      <c r="AF1072" s="326"/>
      <c r="AG1072" s="344"/>
      <c r="AH1072" s="328">
        <f>V1072+Z1072-AD1072</f>
        <v>0</v>
      </c>
      <c r="AI1072" s="328"/>
      <c r="AJ1072" s="328"/>
      <c r="AK1072" s="329"/>
      <c r="AL1072" s="314"/>
      <c r="AM1072" s="315"/>
      <c r="AN1072" s="306"/>
      <c r="AO1072" s="307"/>
      <c r="AP1072" s="307"/>
      <c r="AQ1072" s="307"/>
      <c r="AR1072" s="307"/>
      <c r="AS1072" s="225"/>
      <c r="AT1072" s="34"/>
      <c r="AU1072" s="34"/>
      <c r="AV1072" s="30"/>
      <c r="AW1072" s="170"/>
      <c r="AX1072" s="172"/>
    </row>
    <row r="1073" spans="2:51" s="23" customFormat="1" ht="18" customHeight="1" x14ac:dyDescent="0.15">
      <c r="B1073" s="330"/>
      <c r="C1073" s="331"/>
      <c r="D1073" s="331"/>
      <c r="E1073" s="331"/>
      <c r="F1073" s="331"/>
      <c r="G1073" s="331"/>
      <c r="H1073" s="331"/>
      <c r="I1073" s="332"/>
      <c r="J1073" s="330"/>
      <c r="K1073" s="331"/>
      <c r="L1073" s="331"/>
      <c r="M1073" s="331"/>
      <c r="N1073" s="336"/>
      <c r="O1073" s="264"/>
      <c r="P1073" s="260" t="s">
        <v>57</v>
      </c>
      <c r="Q1073" s="259"/>
      <c r="R1073" s="260" t="s">
        <v>58</v>
      </c>
      <c r="S1073" s="259"/>
      <c r="T1073" s="338" t="s">
        <v>59</v>
      </c>
      <c r="U1073" s="339"/>
      <c r="V1073" s="340"/>
      <c r="W1073" s="341"/>
      <c r="X1073" s="341"/>
      <c r="Y1073" s="265"/>
      <c r="Z1073" s="227"/>
      <c r="AA1073" s="228"/>
      <c r="AB1073" s="228"/>
      <c r="AC1073" s="226"/>
      <c r="AD1073" s="227"/>
      <c r="AE1073" s="228"/>
      <c r="AF1073" s="228"/>
      <c r="AG1073" s="229"/>
      <c r="AH1073" s="308"/>
      <c r="AI1073" s="309"/>
      <c r="AJ1073" s="309"/>
      <c r="AK1073" s="310"/>
      <c r="AL1073" s="269"/>
      <c r="AM1073" s="270"/>
      <c r="AN1073" s="316"/>
      <c r="AO1073" s="317"/>
      <c r="AP1073" s="317"/>
      <c r="AQ1073" s="317"/>
      <c r="AR1073" s="317"/>
      <c r="AS1073" s="232"/>
      <c r="AT1073" s="34"/>
      <c r="AU1073" s="34"/>
      <c r="AV1073" s="30">
        <f>DATE(O1073+88,Q1073,S1073)</f>
        <v>32111</v>
      </c>
      <c r="AW1073" s="170"/>
      <c r="AX1073" s="172">
        <f>IF(AV1073&gt;保険料計算シート!$B$12,IF(AV1073&lt;保険料計算シート!$B$14,2,3),1)</f>
        <v>1</v>
      </c>
      <c r="AY1073" s="29">
        <f>IF(V1073="賃金で算定",1,0)</f>
        <v>0</v>
      </c>
    </row>
    <row r="1074" spans="2:51" s="23" customFormat="1" ht="18" customHeight="1" x14ac:dyDescent="0.15">
      <c r="B1074" s="333"/>
      <c r="C1074" s="334"/>
      <c r="D1074" s="334"/>
      <c r="E1074" s="334"/>
      <c r="F1074" s="334"/>
      <c r="G1074" s="334"/>
      <c r="H1074" s="334"/>
      <c r="I1074" s="335"/>
      <c r="J1074" s="333"/>
      <c r="K1074" s="334"/>
      <c r="L1074" s="334"/>
      <c r="M1074" s="334"/>
      <c r="N1074" s="337"/>
      <c r="O1074" s="266"/>
      <c r="P1074" s="258" t="s">
        <v>57</v>
      </c>
      <c r="Q1074" s="267"/>
      <c r="R1074" s="258" t="s">
        <v>58</v>
      </c>
      <c r="S1074" s="267"/>
      <c r="T1074" s="342" t="s">
        <v>60</v>
      </c>
      <c r="U1074" s="343"/>
      <c r="V1074" s="325"/>
      <c r="W1074" s="326"/>
      <c r="X1074" s="326"/>
      <c r="Y1074" s="326"/>
      <c r="Z1074" s="325"/>
      <c r="AA1074" s="326"/>
      <c r="AB1074" s="326"/>
      <c r="AC1074" s="326"/>
      <c r="AD1074" s="325"/>
      <c r="AE1074" s="326"/>
      <c r="AF1074" s="326"/>
      <c r="AG1074" s="344"/>
      <c r="AH1074" s="328">
        <f>V1074+Z1074-AD1074</f>
        <v>0</v>
      </c>
      <c r="AI1074" s="328"/>
      <c r="AJ1074" s="328"/>
      <c r="AK1074" s="329"/>
      <c r="AL1074" s="314"/>
      <c r="AM1074" s="315"/>
      <c r="AN1074" s="306"/>
      <c r="AO1074" s="307"/>
      <c r="AP1074" s="307"/>
      <c r="AQ1074" s="307"/>
      <c r="AR1074" s="307"/>
      <c r="AS1074" s="225"/>
      <c r="AT1074" s="34"/>
      <c r="AU1074" s="34"/>
      <c r="AV1074" s="30"/>
      <c r="AW1074" s="170"/>
      <c r="AX1074" s="172"/>
    </row>
    <row r="1075" spans="2:51" s="23" customFormat="1" ht="18" customHeight="1" x14ac:dyDescent="0.15">
      <c r="B1075" s="330"/>
      <c r="C1075" s="331"/>
      <c r="D1075" s="331"/>
      <c r="E1075" s="331"/>
      <c r="F1075" s="331"/>
      <c r="G1075" s="331"/>
      <c r="H1075" s="331"/>
      <c r="I1075" s="332"/>
      <c r="J1075" s="330"/>
      <c r="K1075" s="331"/>
      <c r="L1075" s="331"/>
      <c r="M1075" s="331"/>
      <c r="N1075" s="336"/>
      <c r="O1075" s="264"/>
      <c r="P1075" s="260" t="s">
        <v>57</v>
      </c>
      <c r="Q1075" s="259"/>
      <c r="R1075" s="260" t="s">
        <v>58</v>
      </c>
      <c r="S1075" s="259"/>
      <c r="T1075" s="338" t="s">
        <v>59</v>
      </c>
      <c r="U1075" s="339"/>
      <c r="V1075" s="340"/>
      <c r="W1075" s="341"/>
      <c r="X1075" s="341"/>
      <c r="Y1075" s="265"/>
      <c r="Z1075" s="227"/>
      <c r="AA1075" s="228"/>
      <c r="AB1075" s="228"/>
      <c r="AC1075" s="226"/>
      <c r="AD1075" s="227"/>
      <c r="AE1075" s="228"/>
      <c r="AF1075" s="228"/>
      <c r="AG1075" s="229"/>
      <c r="AH1075" s="308"/>
      <c r="AI1075" s="309"/>
      <c r="AJ1075" s="309"/>
      <c r="AK1075" s="310"/>
      <c r="AL1075" s="269"/>
      <c r="AM1075" s="270"/>
      <c r="AN1075" s="316"/>
      <c r="AO1075" s="317"/>
      <c r="AP1075" s="317"/>
      <c r="AQ1075" s="317"/>
      <c r="AR1075" s="317"/>
      <c r="AS1075" s="232"/>
      <c r="AT1075" s="34"/>
      <c r="AU1075" s="34"/>
      <c r="AV1075" s="30">
        <f>DATE(O1075+88,Q1075,S1075)</f>
        <v>32111</v>
      </c>
      <c r="AW1075" s="170"/>
      <c r="AX1075" s="172">
        <f>IF(AV1075&gt;保険料計算シート!$B$12,IF(AV1075&lt;保険料計算シート!$B$14,2,3),1)</f>
        <v>1</v>
      </c>
      <c r="AY1075" s="29">
        <f>IF(V1075="賃金で算定",1,0)</f>
        <v>0</v>
      </c>
    </row>
    <row r="1076" spans="2:51" s="23" customFormat="1" ht="18" customHeight="1" x14ac:dyDescent="0.15">
      <c r="B1076" s="333"/>
      <c r="C1076" s="334"/>
      <c r="D1076" s="334"/>
      <c r="E1076" s="334"/>
      <c r="F1076" s="334"/>
      <c r="G1076" s="334"/>
      <c r="H1076" s="334"/>
      <c r="I1076" s="335"/>
      <c r="J1076" s="333"/>
      <c r="K1076" s="334"/>
      <c r="L1076" s="334"/>
      <c r="M1076" s="334"/>
      <c r="N1076" s="337"/>
      <c r="O1076" s="266"/>
      <c r="P1076" s="273" t="s">
        <v>57</v>
      </c>
      <c r="Q1076" s="267"/>
      <c r="R1076" s="258" t="s">
        <v>58</v>
      </c>
      <c r="S1076" s="267"/>
      <c r="T1076" s="342" t="s">
        <v>60</v>
      </c>
      <c r="U1076" s="343"/>
      <c r="V1076" s="325"/>
      <c r="W1076" s="326"/>
      <c r="X1076" s="326"/>
      <c r="Y1076" s="326"/>
      <c r="Z1076" s="325"/>
      <c r="AA1076" s="326"/>
      <c r="AB1076" s="326"/>
      <c r="AC1076" s="326"/>
      <c r="AD1076" s="325"/>
      <c r="AE1076" s="326"/>
      <c r="AF1076" s="326"/>
      <c r="AG1076" s="344"/>
      <c r="AH1076" s="328">
        <f>V1076+Z1076-AD1076</f>
        <v>0</v>
      </c>
      <c r="AI1076" s="328"/>
      <c r="AJ1076" s="328"/>
      <c r="AK1076" s="329"/>
      <c r="AL1076" s="314"/>
      <c r="AM1076" s="315"/>
      <c r="AN1076" s="306"/>
      <c r="AO1076" s="307"/>
      <c r="AP1076" s="307"/>
      <c r="AQ1076" s="307"/>
      <c r="AR1076" s="307"/>
      <c r="AS1076" s="225"/>
      <c r="AT1076" s="34"/>
      <c r="AU1076" s="34"/>
      <c r="AV1076" s="30"/>
      <c r="AW1076" s="170"/>
      <c r="AX1076" s="172"/>
    </row>
    <row r="1077" spans="2:51" s="23" customFormat="1" ht="18" customHeight="1" x14ac:dyDescent="0.15">
      <c r="B1077" s="345" t="s">
        <v>174</v>
      </c>
      <c r="C1077" s="346"/>
      <c r="D1077" s="346"/>
      <c r="E1077" s="347"/>
      <c r="F1077" s="351" t="s">
        <v>82</v>
      </c>
      <c r="G1077" s="352"/>
      <c r="H1077" s="352"/>
      <c r="I1077" s="352"/>
      <c r="J1077" s="352"/>
      <c r="K1077" s="352"/>
      <c r="L1077" s="352"/>
      <c r="M1077" s="352"/>
      <c r="N1077" s="353"/>
      <c r="O1077" s="345" t="s">
        <v>62</v>
      </c>
      <c r="P1077" s="346"/>
      <c r="Q1077" s="346"/>
      <c r="R1077" s="346"/>
      <c r="S1077" s="346"/>
      <c r="T1077" s="346"/>
      <c r="U1077" s="347"/>
      <c r="V1077" s="308"/>
      <c r="W1077" s="309"/>
      <c r="X1077" s="309"/>
      <c r="Y1077" s="310"/>
      <c r="Z1077" s="227"/>
      <c r="AA1077" s="228"/>
      <c r="AB1077" s="228"/>
      <c r="AC1077" s="226"/>
      <c r="AD1077" s="227"/>
      <c r="AE1077" s="228"/>
      <c r="AF1077" s="228"/>
      <c r="AG1077" s="226"/>
      <c r="AH1077" s="311"/>
      <c r="AI1077" s="312"/>
      <c r="AJ1077" s="312"/>
      <c r="AK1077" s="313"/>
      <c r="AL1077" s="230"/>
      <c r="AM1077" s="231"/>
      <c r="AN1077" s="308"/>
      <c r="AO1077" s="309"/>
      <c r="AP1077" s="309"/>
      <c r="AQ1077" s="309"/>
      <c r="AR1077" s="309"/>
      <c r="AS1077" s="232"/>
      <c r="AT1077" s="34"/>
      <c r="AU1077" s="34"/>
      <c r="AX1077" s="172"/>
    </row>
    <row r="1078" spans="2:51" s="23" customFormat="1" ht="18" customHeight="1" x14ac:dyDescent="0.15">
      <c r="B1078" s="348"/>
      <c r="C1078" s="349"/>
      <c r="D1078" s="349"/>
      <c r="E1078" s="350"/>
      <c r="F1078" s="354"/>
      <c r="G1078" s="355"/>
      <c r="H1078" s="355"/>
      <c r="I1078" s="355"/>
      <c r="J1078" s="355"/>
      <c r="K1078" s="355"/>
      <c r="L1078" s="355"/>
      <c r="M1078" s="355"/>
      <c r="N1078" s="356"/>
      <c r="O1078" s="348"/>
      <c r="P1078" s="349"/>
      <c r="Q1078" s="349"/>
      <c r="R1078" s="349"/>
      <c r="S1078" s="349"/>
      <c r="T1078" s="349"/>
      <c r="U1078" s="350"/>
      <c r="V1078" s="306"/>
      <c r="W1078" s="307"/>
      <c r="X1078" s="307"/>
      <c r="Y1078" s="324"/>
      <c r="Z1078" s="306"/>
      <c r="AA1078" s="307"/>
      <c r="AB1078" s="307"/>
      <c r="AC1078" s="307"/>
      <c r="AD1078" s="306"/>
      <c r="AE1078" s="307"/>
      <c r="AF1078" s="307"/>
      <c r="AG1078" s="307"/>
      <c r="AH1078" s="306"/>
      <c r="AI1078" s="307"/>
      <c r="AJ1078" s="307"/>
      <c r="AK1078" s="307"/>
      <c r="AL1078" s="241"/>
      <c r="AM1078" s="242"/>
      <c r="AN1078" s="306"/>
      <c r="AO1078" s="307"/>
      <c r="AP1078" s="307"/>
      <c r="AQ1078" s="307"/>
      <c r="AR1078" s="307"/>
      <c r="AS1078" s="225"/>
      <c r="AT1078" s="34"/>
      <c r="AU1078" s="164">
        <f>IF(OR(AN1078&gt;0,AN1118&gt;0),1,0)</f>
        <v>0</v>
      </c>
      <c r="AX1078" s="172"/>
    </row>
    <row r="1079" spans="2:51" s="23" customFormat="1" ht="18" customHeight="1" x14ac:dyDescent="0.15">
      <c r="B1079" s="254"/>
      <c r="C1079" s="254"/>
      <c r="D1079" s="254"/>
      <c r="E1079" s="254"/>
      <c r="F1079" s="254"/>
      <c r="G1079" s="254"/>
      <c r="H1079" s="254"/>
      <c r="I1079" s="254"/>
      <c r="J1079" s="254"/>
      <c r="K1079" s="254"/>
      <c r="L1079" s="254"/>
      <c r="M1079" s="254"/>
      <c r="N1079" s="254"/>
      <c r="O1079" s="254"/>
      <c r="P1079" s="254"/>
      <c r="Q1079" s="254"/>
      <c r="R1079" s="254"/>
      <c r="S1079" s="254"/>
      <c r="T1079" s="254"/>
      <c r="U1079" s="254"/>
      <c r="V1079" s="254"/>
      <c r="W1079" s="254"/>
      <c r="X1079" s="254"/>
      <c r="Y1079" s="254"/>
      <c r="Z1079" s="254"/>
      <c r="AA1079" s="254"/>
      <c r="AB1079" s="254"/>
      <c r="AC1079" s="254"/>
      <c r="AD1079" s="254"/>
      <c r="AE1079" s="254"/>
      <c r="AF1079" s="254"/>
      <c r="AG1079" s="254"/>
      <c r="AH1079" s="254"/>
      <c r="AI1079" s="254"/>
      <c r="AJ1079" s="254"/>
      <c r="AK1079" s="254"/>
      <c r="AL1079" s="254"/>
      <c r="AM1079" s="254"/>
      <c r="AN1079" s="288">
        <f>IF(AN1077=0,0,AN1077+AN1078)</f>
        <v>0</v>
      </c>
      <c r="AO1079" s="288"/>
      <c r="AP1079" s="288"/>
      <c r="AQ1079" s="288"/>
      <c r="AR1079" s="288"/>
      <c r="AS1079" s="276"/>
      <c r="AT1079" s="34"/>
      <c r="AU1079" s="34"/>
      <c r="AX1079" s="172"/>
    </row>
    <row r="1080" spans="2:51" s="23" customFormat="1" ht="31.5" customHeight="1" x14ac:dyDescent="0.15">
      <c r="B1080" s="254"/>
      <c r="C1080" s="254"/>
      <c r="D1080" s="254"/>
      <c r="E1080" s="254"/>
      <c r="F1080" s="254"/>
      <c r="G1080" s="254"/>
      <c r="H1080" s="254"/>
      <c r="I1080" s="254"/>
      <c r="J1080" s="254"/>
      <c r="K1080" s="254"/>
      <c r="L1080" s="254"/>
      <c r="M1080" s="254"/>
      <c r="N1080" s="254"/>
      <c r="O1080" s="254"/>
      <c r="P1080" s="254"/>
      <c r="Q1080" s="254"/>
      <c r="R1080" s="254"/>
      <c r="S1080" s="254"/>
      <c r="T1080" s="254"/>
      <c r="U1080" s="254"/>
      <c r="V1080" s="254"/>
      <c r="W1080" s="254"/>
      <c r="X1080" s="254"/>
      <c r="Y1080" s="254"/>
      <c r="Z1080" s="254"/>
      <c r="AA1080" s="254"/>
      <c r="AB1080" s="254"/>
      <c r="AC1080" s="254"/>
      <c r="AD1080" s="254"/>
      <c r="AE1080" s="254"/>
      <c r="AF1080" s="254"/>
      <c r="AG1080" s="254"/>
      <c r="AH1080" s="254"/>
      <c r="AI1080" s="254"/>
      <c r="AJ1080" s="254"/>
      <c r="AK1080" s="254"/>
      <c r="AL1080" s="254"/>
      <c r="AM1080" s="254"/>
      <c r="AN1080" s="277"/>
      <c r="AO1080" s="277"/>
      <c r="AP1080" s="277"/>
      <c r="AQ1080" s="277"/>
      <c r="AR1080" s="277"/>
      <c r="AS1080" s="276"/>
      <c r="AT1080" s="34"/>
      <c r="AU1080" s="34"/>
      <c r="AX1080" s="172"/>
    </row>
    <row r="1081" spans="2:51" s="23" customFormat="1" ht="7.5" customHeight="1" x14ac:dyDescent="0.15">
      <c r="B1081" s="254"/>
      <c r="C1081" s="254"/>
      <c r="D1081" s="254"/>
      <c r="E1081" s="254"/>
      <c r="F1081" s="254"/>
      <c r="G1081" s="254"/>
      <c r="H1081" s="254"/>
      <c r="I1081" s="254"/>
      <c r="J1081" s="254"/>
      <c r="K1081" s="254"/>
      <c r="L1081" s="254"/>
      <c r="M1081" s="254"/>
      <c r="N1081" s="254"/>
      <c r="O1081" s="254"/>
      <c r="P1081" s="254"/>
      <c r="Q1081" s="254"/>
      <c r="R1081" s="254"/>
      <c r="S1081" s="254"/>
      <c r="T1081" s="254"/>
      <c r="U1081" s="254"/>
      <c r="V1081" s="254"/>
      <c r="W1081" s="254"/>
      <c r="X1081" s="278"/>
      <c r="Y1081" s="278"/>
      <c r="Z1081" s="276"/>
      <c r="AA1081" s="276"/>
      <c r="AB1081" s="276"/>
      <c r="AC1081" s="276"/>
      <c r="AD1081" s="276"/>
      <c r="AE1081" s="276"/>
      <c r="AF1081" s="276"/>
      <c r="AG1081" s="276"/>
      <c r="AH1081" s="276"/>
      <c r="AI1081" s="276"/>
      <c r="AJ1081" s="276"/>
      <c r="AK1081" s="276"/>
      <c r="AL1081" s="276"/>
      <c r="AM1081" s="276"/>
      <c r="AN1081" s="276"/>
      <c r="AO1081" s="276"/>
      <c r="AP1081" s="276"/>
      <c r="AQ1081" s="276"/>
      <c r="AR1081" s="276"/>
      <c r="AS1081" s="276"/>
      <c r="AT1081" s="1"/>
      <c r="AU1081" s="1"/>
      <c r="AX1081" s="172"/>
    </row>
    <row r="1082" spans="2:51" s="23" customFormat="1" ht="10.5" customHeight="1" x14ac:dyDescent="0.15">
      <c r="B1082" s="254"/>
      <c r="C1082" s="254"/>
      <c r="D1082" s="254"/>
      <c r="E1082" s="254"/>
      <c r="F1082" s="254"/>
      <c r="G1082" s="254"/>
      <c r="H1082" s="254"/>
      <c r="I1082" s="254"/>
      <c r="J1082" s="254"/>
      <c r="K1082" s="254"/>
      <c r="L1082" s="254"/>
      <c r="M1082" s="254"/>
      <c r="N1082" s="254"/>
      <c r="O1082" s="254"/>
      <c r="P1082" s="254"/>
      <c r="Q1082" s="254"/>
      <c r="R1082" s="254"/>
      <c r="S1082" s="254"/>
      <c r="T1082" s="254"/>
      <c r="U1082" s="254"/>
      <c r="V1082" s="254"/>
      <c r="W1082" s="254"/>
      <c r="X1082" s="278"/>
      <c r="Y1082" s="278"/>
      <c r="Z1082" s="276"/>
      <c r="AA1082" s="276"/>
      <c r="AB1082" s="276"/>
      <c r="AC1082" s="276"/>
      <c r="AD1082" s="276"/>
      <c r="AE1082" s="276"/>
      <c r="AF1082" s="276"/>
      <c r="AG1082" s="276"/>
      <c r="AH1082" s="276"/>
      <c r="AI1082" s="276"/>
      <c r="AJ1082" s="276"/>
      <c r="AK1082" s="276"/>
      <c r="AL1082" s="276"/>
      <c r="AM1082" s="276"/>
      <c r="AN1082" s="276"/>
      <c r="AO1082" s="276"/>
      <c r="AP1082" s="276"/>
      <c r="AQ1082" s="276"/>
      <c r="AR1082" s="276"/>
      <c r="AS1082" s="276"/>
      <c r="AT1082" s="1"/>
      <c r="AU1082" s="1"/>
      <c r="AX1082" s="172"/>
    </row>
    <row r="1083" spans="2:51" s="23" customFormat="1" ht="5.25" customHeight="1" x14ac:dyDescent="0.15">
      <c r="B1083" s="254"/>
      <c r="C1083" s="254"/>
      <c r="D1083" s="254"/>
      <c r="E1083" s="254"/>
      <c r="F1083" s="254"/>
      <c r="G1083" s="254"/>
      <c r="H1083" s="254"/>
      <c r="I1083" s="254"/>
      <c r="J1083" s="254"/>
      <c r="K1083" s="254"/>
      <c r="L1083" s="254"/>
      <c r="M1083" s="254"/>
      <c r="N1083" s="254"/>
      <c r="O1083" s="254"/>
      <c r="P1083" s="254"/>
      <c r="Q1083" s="254"/>
      <c r="R1083" s="254"/>
      <c r="S1083" s="254"/>
      <c r="T1083" s="254"/>
      <c r="U1083" s="254"/>
      <c r="V1083" s="254"/>
      <c r="W1083" s="254"/>
      <c r="X1083" s="278"/>
      <c r="Y1083" s="278"/>
      <c r="Z1083" s="276"/>
      <c r="AA1083" s="276"/>
      <c r="AB1083" s="276"/>
      <c r="AC1083" s="276"/>
      <c r="AD1083" s="276"/>
      <c r="AE1083" s="276"/>
      <c r="AF1083" s="276"/>
      <c r="AG1083" s="276"/>
      <c r="AH1083" s="276"/>
      <c r="AI1083" s="276"/>
      <c r="AJ1083" s="276"/>
      <c r="AK1083" s="276"/>
      <c r="AL1083" s="276"/>
      <c r="AM1083" s="276"/>
      <c r="AN1083" s="276"/>
      <c r="AO1083" s="276"/>
      <c r="AP1083" s="276"/>
      <c r="AQ1083" s="276"/>
      <c r="AR1083" s="276"/>
      <c r="AS1083" s="276"/>
      <c r="AT1083" s="1"/>
      <c r="AU1083" s="1"/>
      <c r="AX1083" s="172"/>
    </row>
    <row r="1084" spans="2:51" s="23" customFormat="1" ht="5.25" customHeight="1" x14ac:dyDescent="0.15">
      <c r="B1084" s="254"/>
      <c r="C1084" s="254"/>
      <c r="D1084" s="254"/>
      <c r="E1084" s="254"/>
      <c r="F1084" s="254"/>
      <c r="G1084" s="254"/>
      <c r="H1084" s="254"/>
      <c r="I1084" s="254"/>
      <c r="J1084" s="254"/>
      <c r="K1084" s="254"/>
      <c r="L1084" s="254"/>
      <c r="M1084" s="254"/>
      <c r="N1084" s="254"/>
      <c r="O1084" s="254"/>
      <c r="P1084" s="254"/>
      <c r="Q1084" s="254"/>
      <c r="R1084" s="254"/>
      <c r="S1084" s="254"/>
      <c r="T1084" s="254"/>
      <c r="U1084" s="254"/>
      <c r="V1084" s="254"/>
      <c r="W1084" s="254"/>
      <c r="X1084" s="278"/>
      <c r="Y1084" s="278"/>
      <c r="Z1084" s="276"/>
      <c r="AA1084" s="276"/>
      <c r="AB1084" s="276"/>
      <c r="AC1084" s="276"/>
      <c r="AD1084" s="276"/>
      <c r="AE1084" s="276"/>
      <c r="AF1084" s="276"/>
      <c r="AG1084" s="276"/>
      <c r="AH1084" s="276"/>
      <c r="AI1084" s="276"/>
      <c r="AJ1084" s="276"/>
      <c r="AK1084" s="276"/>
      <c r="AL1084" s="276"/>
      <c r="AM1084" s="276"/>
      <c r="AN1084" s="276"/>
      <c r="AO1084" s="276"/>
      <c r="AP1084" s="276"/>
      <c r="AQ1084" s="276"/>
      <c r="AR1084" s="276"/>
      <c r="AS1084" s="276"/>
      <c r="AT1084" s="1"/>
      <c r="AU1084" s="1"/>
      <c r="AX1084" s="172"/>
    </row>
    <row r="1085" spans="2:51" s="23" customFormat="1" ht="5.25" customHeight="1" x14ac:dyDescent="0.15">
      <c r="B1085" s="254"/>
      <c r="C1085" s="254"/>
      <c r="D1085" s="254"/>
      <c r="E1085" s="254"/>
      <c r="F1085" s="254"/>
      <c r="G1085" s="254"/>
      <c r="H1085" s="254"/>
      <c r="I1085" s="254"/>
      <c r="J1085" s="254"/>
      <c r="K1085" s="254"/>
      <c r="L1085" s="254"/>
      <c r="M1085" s="254"/>
      <c r="N1085" s="254"/>
      <c r="O1085" s="254"/>
      <c r="P1085" s="254"/>
      <c r="Q1085" s="254"/>
      <c r="R1085" s="254"/>
      <c r="S1085" s="254"/>
      <c r="T1085" s="254"/>
      <c r="U1085" s="254"/>
      <c r="V1085" s="254"/>
      <c r="W1085" s="254"/>
      <c r="X1085" s="278"/>
      <c r="Y1085" s="278"/>
      <c r="Z1085" s="276"/>
      <c r="AA1085" s="276"/>
      <c r="AB1085" s="276"/>
      <c r="AC1085" s="276"/>
      <c r="AD1085" s="276"/>
      <c r="AE1085" s="276"/>
      <c r="AF1085" s="276"/>
      <c r="AG1085" s="276"/>
      <c r="AH1085" s="276"/>
      <c r="AI1085" s="276"/>
      <c r="AJ1085" s="276"/>
      <c r="AK1085" s="276"/>
      <c r="AL1085" s="276"/>
      <c r="AM1085" s="276"/>
      <c r="AN1085" s="276"/>
      <c r="AO1085" s="276"/>
      <c r="AP1085" s="276"/>
      <c r="AQ1085" s="276"/>
      <c r="AR1085" s="276"/>
      <c r="AS1085" s="276"/>
      <c r="AT1085" s="1"/>
      <c r="AU1085" s="1"/>
      <c r="AX1085" s="172"/>
    </row>
    <row r="1086" spans="2:51" s="23" customFormat="1" ht="5.25" customHeight="1" x14ac:dyDescent="0.15">
      <c r="B1086" s="254"/>
      <c r="C1086" s="254"/>
      <c r="D1086" s="254"/>
      <c r="E1086" s="254"/>
      <c r="F1086" s="254"/>
      <c r="G1086" s="254"/>
      <c r="H1086" s="254"/>
      <c r="I1086" s="254"/>
      <c r="J1086" s="254"/>
      <c r="K1086" s="254"/>
      <c r="L1086" s="254"/>
      <c r="M1086" s="254"/>
      <c r="N1086" s="254"/>
      <c r="O1086" s="254"/>
      <c r="P1086" s="254"/>
      <c r="Q1086" s="254"/>
      <c r="R1086" s="254"/>
      <c r="S1086" s="254"/>
      <c r="T1086" s="254"/>
      <c r="U1086" s="254"/>
      <c r="V1086" s="254"/>
      <c r="W1086" s="254"/>
      <c r="X1086" s="278"/>
      <c r="Y1086" s="278"/>
      <c r="Z1086" s="276"/>
      <c r="AA1086" s="276"/>
      <c r="AB1086" s="276"/>
      <c r="AC1086" s="276"/>
      <c r="AD1086" s="276"/>
      <c r="AE1086" s="276"/>
      <c r="AF1086" s="276"/>
      <c r="AG1086" s="276"/>
      <c r="AH1086" s="276"/>
      <c r="AI1086" s="276"/>
      <c r="AJ1086" s="276"/>
      <c r="AK1086" s="276"/>
      <c r="AL1086" s="276"/>
      <c r="AM1086" s="276"/>
      <c r="AN1086" s="276"/>
      <c r="AO1086" s="276"/>
      <c r="AP1086" s="276"/>
      <c r="AQ1086" s="276"/>
      <c r="AR1086" s="276"/>
      <c r="AS1086" s="276"/>
      <c r="AT1086" s="1"/>
      <c r="AU1086" s="1"/>
      <c r="AX1086" s="172"/>
    </row>
    <row r="1087" spans="2:51" s="23" customFormat="1" ht="17.25" customHeight="1" x14ac:dyDescent="0.15">
      <c r="B1087" s="279" t="s">
        <v>72</v>
      </c>
      <c r="C1087" s="254"/>
      <c r="D1087" s="254"/>
      <c r="E1087" s="254"/>
      <c r="F1087" s="254"/>
      <c r="G1087" s="254"/>
      <c r="H1087" s="254"/>
      <c r="I1087" s="254"/>
      <c r="J1087" s="254"/>
      <c r="K1087" s="254"/>
      <c r="L1087" s="276"/>
      <c r="M1087" s="276"/>
      <c r="N1087" s="276"/>
      <c r="O1087" s="276"/>
      <c r="P1087" s="276"/>
      <c r="Q1087" s="276"/>
      <c r="R1087" s="276"/>
      <c r="S1087" s="280"/>
      <c r="T1087" s="280"/>
      <c r="U1087" s="280"/>
      <c r="V1087" s="280"/>
      <c r="W1087" s="280"/>
      <c r="X1087" s="276"/>
      <c r="Y1087" s="276"/>
      <c r="Z1087" s="276"/>
      <c r="AA1087" s="276"/>
      <c r="AB1087" s="276"/>
      <c r="AC1087" s="276"/>
      <c r="AD1087" s="254"/>
      <c r="AE1087" s="254"/>
      <c r="AF1087" s="254"/>
      <c r="AG1087" s="254"/>
      <c r="AH1087" s="254"/>
      <c r="AI1087" s="254"/>
      <c r="AJ1087" s="254"/>
      <c r="AK1087" s="254"/>
      <c r="AL1087" s="281"/>
      <c r="AM1087" s="281"/>
      <c r="AN1087" s="281"/>
      <c r="AO1087" s="281"/>
      <c r="AP1087" s="254"/>
      <c r="AQ1087" s="254"/>
      <c r="AR1087" s="254"/>
      <c r="AS1087" s="254"/>
      <c r="AX1087" s="172"/>
    </row>
    <row r="1088" spans="2:51" s="23" customFormat="1" ht="12.75" customHeight="1" x14ac:dyDescent="0.15">
      <c r="B1088" s="254"/>
      <c r="C1088" s="254"/>
      <c r="D1088" s="254"/>
      <c r="E1088" s="254"/>
      <c r="F1088" s="254"/>
      <c r="G1088" s="254"/>
      <c r="H1088" s="254"/>
      <c r="I1088" s="254"/>
      <c r="J1088" s="254"/>
      <c r="K1088" s="254"/>
      <c r="L1088" s="276"/>
      <c r="M1088" s="282"/>
      <c r="N1088" s="282"/>
      <c r="O1088" s="282"/>
      <c r="P1088" s="282"/>
      <c r="Q1088" s="282"/>
      <c r="R1088" s="282"/>
      <c r="S1088" s="282"/>
      <c r="T1088" s="283"/>
      <c r="U1088" s="283"/>
      <c r="V1088" s="283"/>
      <c r="W1088" s="283"/>
      <c r="X1088" s="283"/>
      <c r="Y1088" s="283"/>
      <c r="Z1088" s="283"/>
      <c r="AA1088" s="282"/>
      <c r="AB1088" s="282"/>
      <c r="AC1088" s="282"/>
      <c r="AD1088" s="254"/>
      <c r="AE1088" s="254"/>
      <c r="AF1088" s="254"/>
      <c r="AG1088" s="254"/>
      <c r="AH1088" s="254"/>
      <c r="AI1088" s="254"/>
      <c r="AJ1088" s="254"/>
      <c r="AK1088" s="254"/>
      <c r="AL1088" s="281"/>
      <c r="AM1088" s="281"/>
      <c r="AN1088" s="289" t="s">
        <v>73</v>
      </c>
      <c r="AO1088" s="290"/>
      <c r="AP1088" s="254"/>
      <c r="AQ1088" s="254"/>
      <c r="AR1088" s="254"/>
      <c r="AS1088" s="254"/>
      <c r="AX1088" s="172"/>
    </row>
    <row r="1089" spans="2:51" s="23" customFormat="1" ht="12.75" customHeight="1" x14ac:dyDescent="0.15">
      <c r="B1089" s="254"/>
      <c r="C1089" s="254"/>
      <c r="D1089" s="254"/>
      <c r="E1089" s="254"/>
      <c r="F1089" s="254"/>
      <c r="G1089" s="254"/>
      <c r="H1089" s="254"/>
      <c r="I1089" s="254"/>
      <c r="J1089" s="254"/>
      <c r="K1089" s="254"/>
      <c r="L1089" s="276"/>
      <c r="M1089" s="282"/>
      <c r="N1089" s="282"/>
      <c r="O1089" s="282"/>
      <c r="P1089" s="282"/>
      <c r="Q1089" s="282"/>
      <c r="R1089" s="282"/>
      <c r="S1089" s="282"/>
      <c r="T1089" s="283"/>
      <c r="U1089" s="283"/>
      <c r="V1089" s="283"/>
      <c r="W1089" s="283"/>
      <c r="X1089" s="283"/>
      <c r="Y1089" s="283"/>
      <c r="Z1089" s="283"/>
      <c r="AA1089" s="282"/>
      <c r="AB1089" s="282"/>
      <c r="AC1089" s="282"/>
      <c r="AD1089" s="254"/>
      <c r="AE1089" s="254"/>
      <c r="AF1089" s="254"/>
      <c r="AG1089" s="254"/>
      <c r="AH1089" s="254"/>
      <c r="AI1089" s="254"/>
      <c r="AJ1089" s="254"/>
      <c r="AK1089" s="254"/>
      <c r="AL1089" s="281"/>
      <c r="AM1089" s="281"/>
      <c r="AN1089" s="291"/>
      <c r="AO1089" s="292"/>
      <c r="AP1089" s="254"/>
      <c r="AQ1089" s="254"/>
      <c r="AR1089" s="254"/>
      <c r="AS1089" s="254"/>
      <c r="AX1089" s="172"/>
    </row>
    <row r="1090" spans="2:51" s="23" customFormat="1" ht="12.75" customHeight="1" x14ac:dyDescent="0.15">
      <c r="B1090" s="254"/>
      <c r="C1090" s="254"/>
      <c r="D1090" s="254"/>
      <c r="E1090" s="254"/>
      <c r="F1090" s="254"/>
      <c r="G1090" s="254"/>
      <c r="H1090" s="254"/>
      <c r="I1090" s="254"/>
      <c r="J1090" s="254"/>
      <c r="K1090" s="254"/>
      <c r="L1090" s="276"/>
      <c r="M1090" s="282"/>
      <c r="N1090" s="282"/>
      <c r="O1090" s="282"/>
      <c r="P1090" s="282"/>
      <c r="Q1090" s="282"/>
      <c r="R1090" s="282"/>
      <c r="S1090" s="282"/>
      <c r="T1090" s="282"/>
      <c r="U1090" s="282"/>
      <c r="V1090" s="282"/>
      <c r="W1090" s="282"/>
      <c r="X1090" s="282"/>
      <c r="Y1090" s="282"/>
      <c r="Z1090" s="282"/>
      <c r="AA1090" s="282"/>
      <c r="AB1090" s="282"/>
      <c r="AC1090" s="282"/>
      <c r="AD1090" s="254"/>
      <c r="AE1090" s="254"/>
      <c r="AF1090" s="254"/>
      <c r="AG1090" s="254"/>
      <c r="AH1090" s="254"/>
      <c r="AI1090" s="254"/>
      <c r="AJ1090" s="254"/>
      <c r="AK1090" s="254"/>
      <c r="AL1090" s="281"/>
      <c r="AM1090" s="281"/>
      <c r="AN1090" s="293"/>
      <c r="AO1090" s="294"/>
      <c r="AP1090" s="254"/>
      <c r="AQ1090" s="254"/>
      <c r="AR1090" s="254"/>
      <c r="AS1090" s="254"/>
      <c r="AX1090" s="172"/>
    </row>
    <row r="1091" spans="2:51" s="23" customFormat="1" ht="6" customHeight="1" x14ac:dyDescent="0.15">
      <c r="B1091" s="254"/>
      <c r="C1091" s="254"/>
      <c r="D1091" s="254"/>
      <c r="E1091" s="254"/>
      <c r="F1091" s="254"/>
      <c r="G1091" s="254"/>
      <c r="H1091" s="254"/>
      <c r="I1091" s="254"/>
      <c r="J1091" s="254"/>
      <c r="K1091" s="254"/>
      <c r="L1091" s="276"/>
      <c r="M1091" s="282"/>
      <c r="N1091" s="282"/>
      <c r="O1091" s="282"/>
      <c r="P1091" s="282"/>
      <c r="Q1091" s="282"/>
      <c r="R1091" s="282"/>
      <c r="S1091" s="282"/>
      <c r="T1091" s="282"/>
      <c r="U1091" s="282"/>
      <c r="V1091" s="282"/>
      <c r="W1091" s="282"/>
      <c r="X1091" s="282"/>
      <c r="Y1091" s="282"/>
      <c r="Z1091" s="282"/>
      <c r="AA1091" s="282"/>
      <c r="AB1091" s="282"/>
      <c r="AC1091" s="282"/>
      <c r="AD1091" s="254"/>
      <c r="AE1091" s="254"/>
      <c r="AF1091" s="254"/>
      <c r="AG1091" s="254"/>
      <c r="AH1091" s="254"/>
      <c r="AI1091" s="254"/>
      <c r="AJ1091" s="254"/>
      <c r="AK1091" s="254"/>
      <c r="AL1091" s="281"/>
      <c r="AM1091" s="281"/>
      <c r="AN1091" s="254"/>
      <c r="AO1091" s="254"/>
      <c r="AP1091" s="254"/>
      <c r="AQ1091" s="254"/>
      <c r="AR1091" s="254"/>
      <c r="AS1091" s="254"/>
      <c r="AX1091" s="172"/>
    </row>
    <row r="1092" spans="2:51" s="23" customFormat="1" ht="12.75" customHeight="1" x14ac:dyDescent="0.15">
      <c r="B1092" s="422" t="s">
        <v>2</v>
      </c>
      <c r="C1092" s="423"/>
      <c r="D1092" s="423"/>
      <c r="E1092" s="423"/>
      <c r="F1092" s="423"/>
      <c r="G1092" s="423"/>
      <c r="H1092" s="423"/>
      <c r="I1092" s="423"/>
      <c r="J1092" s="369" t="s">
        <v>12</v>
      </c>
      <c r="K1092" s="369"/>
      <c r="L1092" s="284" t="s">
        <v>3</v>
      </c>
      <c r="M1092" s="369" t="s">
        <v>13</v>
      </c>
      <c r="N1092" s="369"/>
      <c r="O1092" s="370" t="s">
        <v>14</v>
      </c>
      <c r="P1092" s="369"/>
      <c r="Q1092" s="369"/>
      <c r="R1092" s="369"/>
      <c r="S1092" s="369"/>
      <c r="T1092" s="369"/>
      <c r="U1092" s="369" t="s">
        <v>15</v>
      </c>
      <c r="V1092" s="369"/>
      <c r="W1092" s="369"/>
      <c r="X1092" s="276"/>
      <c r="Y1092" s="276"/>
      <c r="Z1092" s="276"/>
      <c r="AA1092" s="276"/>
      <c r="AB1092" s="276"/>
      <c r="AC1092" s="276"/>
      <c r="AD1092" s="263"/>
      <c r="AE1092" s="263"/>
      <c r="AF1092" s="263"/>
      <c r="AG1092" s="263"/>
      <c r="AH1092" s="263"/>
      <c r="AI1092" s="263"/>
      <c r="AJ1092" s="263"/>
      <c r="AK1092" s="276"/>
      <c r="AL1092" s="371">
        <f>$AL$9</f>
        <v>0</v>
      </c>
      <c r="AM1092" s="295"/>
      <c r="AN1092" s="419" t="s">
        <v>4</v>
      </c>
      <c r="AO1092" s="419"/>
      <c r="AP1092" s="295">
        <v>28</v>
      </c>
      <c r="AQ1092" s="295"/>
      <c r="AR1092" s="298" t="s">
        <v>5</v>
      </c>
      <c r="AS1092" s="299"/>
      <c r="AT1092" s="34"/>
      <c r="AU1092" s="34"/>
      <c r="AX1092" s="172"/>
    </row>
    <row r="1093" spans="2:51" s="23" customFormat="1" ht="13.5" customHeight="1" x14ac:dyDescent="0.15">
      <c r="B1093" s="423"/>
      <c r="C1093" s="423"/>
      <c r="D1093" s="423"/>
      <c r="E1093" s="423"/>
      <c r="F1093" s="423"/>
      <c r="G1093" s="423"/>
      <c r="H1093" s="423"/>
      <c r="I1093" s="423"/>
      <c r="J1093" s="359" t="str">
        <f>$J$10</f>
        <v>2</v>
      </c>
      <c r="K1093" s="361" t="str">
        <f>$K$10</f>
        <v>2</v>
      </c>
      <c r="L1093" s="364" t="str">
        <f>$L$10</f>
        <v>1</v>
      </c>
      <c r="M1093" s="416" t="str">
        <f>$M$10</f>
        <v>0</v>
      </c>
      <c r="N1093" s="361" t="str">
        <f>$N$10</f>
        <v>7</v>
      </c>
      <c r="O1093" s="416" t="str">
        <f>$O$10</f>
        <v>9</v>
      </c>
      <c r="P1093" s="374" t="str">
        <f>$P$10</f>
        <v>4</v>
      </c>
      <c r="Q1093" s="374" t="str">
        <f>$Q$10</f>
        <v>8</v>
      </c>
      <c r="R1093" s="374" t="str">
        <f>$R$10</f>
        <v>0</v>
      </c>
      <c r="S1093" s="374" t="str">
        <f>$S$10</f>
        <v>5</v>
      </c>
      <c r="T1093" s="361" t="str">
        <f>$T$10</f>
        <v>5</v>
      </c>
      <c r="U1093" s="416">
        <f>$U$10</f>
        <v>0</v>
      </c>
      <c r="V1093" s="374">
        <f>$V$10</f>
        <v>0</v>
      </c>
      <c r="W1093" s="361">
        <f>$W$10</f>
        <v>0</v>
      </c>
      <c r="X1093" s="276"/>
      <c r="Y1093" s="276"/>
      <c r="Z1093" s="276"/>
      <c r="AA1093" s="276"/>
      <c r="AB1093" s="276"/>
      <c r="AC1093" s="276"/>
      <c r="AD1093" s="263"/>
      <c r="AE1093" s="263"/>
      <c r="AF1093" s="263"/>
      <c r="AG1093" s="263"/>
      <c r="AH1093" s="263"/>
      <c r="AI1093" s="263"/>
      <c r="AJ1093" s="263"/>
      <c r="AK1093" s="276"/>
      <c r="AL1093" s="372"/>
      <c r="AM1093" s="296"/>
      <c r="AN1093" s="420"/>
      <c r="AO1093" s="420"/>
      <c r="AP1093" s="296"/>
      <c r="AQ1093" s="296"/>
      <c r="AR1093" s="300"/>
      <c r="AS1093" s="301"/>
      <c r="AT1093" s="34"/>
      <c r="AU1093" s="34"/>
      <c r="AX1093" s="172"/>
    </row>
    <row r="1094" spans="2:51" s="23" customFormat="1" ht="9" customHeight="1" x14ac:dyDescent="0.15">
      <c r="B1094" s="423"/>
      <c r="C1094" s="423"/>
      <c r="D1094" s="423"/>
      <c r="E1094" s="423"/>
      <c r="F1094" s="423"/>
      <c r="G1094" s="423"/>
      <c r="H1094" s="423"/>
      <c r="I1094" s="423"/>
      <c r="J1094" s="360"/>
      <c r="K1094" s="362"/>
      <c r="L1094" s="365"/>
      <c r="M1094" s="417"/>
      <c r="N1094" s="362"/>
      <c r="O1094" s="417"/>
      <c r="P1094" s="375"/>
      <c r="Q1094" s="375"/>
      <c r="R1094" s="375"/>
      <c r="S1094" s="375"/>
      <c r="T1094" s="362"/>
      <c r="U1094" s="417"/>
      <c r="V1094" s="375"/>
      <c r="W1094" s="362"/>
      <c r="X1094" s="276"/>
      <c r="Y1094" s="276"/>
      <c r="Z1094" s="276"/>
      <c r="AA1094" s="276"/>
      <c r="AB1094" s="276"/>
      <c r="AC1094" s="276"/>
      <c r="AD1094" s="263"/>
      <c r="AE1094" s="263"/>
      <c r="AF1094" s="263"/>
      <c r="AG1094" s="263"/>
      <c r="AH1094" s="263"/>
      <c r="AI1094" s="263"/>
      <c r="AJ1094" s="263"/>
      <c r="AK1094" s="276"/>
      <c r="AL1094" s="373"/>
      <c r="AM1094" s="297"/>
      <c r="AN1094" s="421"/>
      <c r="AO1094" s="421"/>
      <c r="AP1094" s="297"/>
      <c r="AQ1094" s="297"/>
      <c r="AR1094" s="302"/>
      <c r="AS1094" s="303"/>
      <c r="AT1094" s="34"/>
      <c r="AU1094" s="34"/>
      <c r="AX1094" s="172"/>
    </row>
    <row r="1095" spans="2:51" s="23" customFormat="1" ht="6" customHeight="1" x14ac:dyDescent="0.15">
      <c r="B1095" s="424"/>
      <c r="C1095" s="424"/>
      <c r="D1095" s="424"/>
      <c r="E1095" s="424"/>
      <c r="F1095" s="424"/>
      <c r="G1095" s="424"/>
      <c r="H1095" s="424"/>
      <c r="I1095" s="424"/>
      <c r="J1095" s="360"/>
      <c r="K1095" s="363"/>
      <c r="L1095" s="366"/>
      <c r="M1095" s="418"/>
      <c r="N1095" s="363"/>
      <c r="O1095" s="418"/>
      <c r="P1095" s="376"/>
      <c r="Q1095" s="376"/>
      <c r="R1095" s="376"/>
      <c r="S1095" s="376"/>
      <c r="T1095" s="363"/>
      <c r="U1095" s="418"/>
      <c r="V1095" s="376"/>
      <c r="W1095" s="363"/>
      <c r="X1095" s="276"/>
      <c r="Y1095" s="276"/>
      <c r="Z1095" s="276"/>
      <c r="AA1095" s="276"/>
      <c r="AB1095" s="276"/>
      <c r="AC1095" s="276"/>
      <c r="AD1095" s="276"/>
      <c r="AE1095" s="276"/>
      <c r="AF1095" s="276"/>
      <c r="AG1095" s="276"/>
      <c r="AH1095" s="276"/>
      <c r="AI1095" s="276"/>
      <c r="AJ1095" s="276"/>
      <c r="AK1095" s="276"/>
      <c r="AL1095" s="254"/>
      <c r="AM1095" s="254"/>
      <c r="AN1095" s="243"/>
      <c r="AO1095" s="243"/>
      <c r="AP1095" s="243"/>
      <c r="AQ1095" s="243"/>
      <c r="AR1095" s="243"/>
      <c r="AS1095" s="243"/>
      <c r="AT1095" s="34"/>
      <c r="AU1095" s="34"/>
      <c r="AX1095" s="172"/>
    </row>
    <row r="1096" spans="2:51" s="23" customFormat="1" ht="15" customHeight="1" x14ac:dyDescent="0.15">
      <c r="B1096" s="401" t="s">
        <v>74</v>
      </c>
      <c r="C1096" s="402"/>
      <c r="D1096" s="402"/>
      <c r="E1096" s="402"/>
      <c r="F1096" s="402"/>
      <c r="G1096" s="402"/>
      <c r="H1096" s="402"/>
      <c r="I1096" s="403"/>
      <c r="J1096" s="401" t="s">
        <v>6</v>
      </c>
      <c r="K1096" s="402"/>
      <c r="L1096" s="402"/>
      <c r="M1096" s="402"/>
      <c r="N1096" s="410"/>
      <c r="O1096" s="413" t="s">
        <v>75</v>
      </c>
      <c r="P1096" s="402"/>
      <c r="Q1096" s="402"/>
      <c r="R1096" s="402"/>
      <c r="S1096" s="402"/>
      <c r="T1096" s="402"/>
      <c r="U1096" s="403"/>
      <c r="V1096" s="285" t="s">
        <v>76</v>
      </c>
      <c r="W1096" s="286"/>
      <c r="X1096" s="286"/>
      <c r="Y1096" s="304" t="s">
        <v>77</v>
      </c>
      <c r="Z1096" s="304"/>
      <c r="AA1096" s="304"/>
      <c r="AB1096" s="304"/>
      <c r="AC1096" s="304"/>
      <c r="AD1096" s="304"/>
      <c r="AE1096" s="304"/>
      <c r="AF1096" s="304"/>
      <c r="AG1096" s="304"/>
      <c r="AH1096" s="304"/>
      <c r="AI1096" s="286"/>
      <c r="AJ1096" s="286"/>
      <c r="AK1096" s="287"/>
      <c r="AL1096" s="305" t="s">
        <v>78</v>
      </c>
      <c r="AM1096" s="305"/>
      <c r="AN1096" s="377" t="s">
        <v>40</v>
      </c>
      <c r="AO1096" s="377"/>
      <c r="AP1096" s="377"/>
      <c r="AQ1096" s="377"/>
      <c r="AR1096" s="377"/>
      <c r="AS1096" s="378"/>
      <c r="AT1096" s="34"/>
      <c r="AU1096" s="34"/>
      <c r="AX1096" s="172"/>
    </row>
    <row r="1097" spans="2:51" s="23" customFormat="1" ht="13.5" customHeight="1" x14ac:dyDescent="0.15">
      <c r="B1097" s="404"/>
      <c r="C1097" s="405"/>
      <c r="D1097" s="405"/>
      <c r="E1097" s="405"/>
      <c r="F1097" s="405"/>
      <c r="G1097" s="405"/>
      <c r="H1097" s="405"/>
      <c r="I1097" s="406"/>
      <c r="J1097" s="404"/>
      <c r="K1097" s="405"/>
      <c r="L1097" s="405"/>
      <c r="M1097" s="405"/>
      <c r="N1097" s="411"/>
      <c r="O1097" s="414"/>
      <c r="P1097" s="405"/>
      <c r="Q1097" s="405"/>
      <c r="R1097" s="405"/>
      <c r="S1097" s="405"/>
      <c r="T1097" s="405"/>
      <c r="U1097" s="406"/>
      <c r="V1097" s="379" t="s">
        <v>7</v>
      </c>
      <c r="W1097" s="380"/>
      <c r="X1097" s="380"/>
      <c r="Y1097" s="381"/>
      <c r="Z1097" s="385" t="s">
        <v>18</v>
      </c>
      <c r="AA1097" s="386"/>
      <c r="AB1097" s="386"/>
      <c r="AC1097" s="387"/>
      <c r="AD1097" s="391" t="s">
        <v>19</v>
      </c>
      <c r="AE1097" s="392"/>
      <c r="AF1097" s="392"/>
      <c r="AG1097" s="393"/>
      <c r="AH1097" s="397" t="s">
        <v>188</v>
      </c>
      <c r="AI1097" s="298"/>
      <c r="AJ1097" s="298"/>
      <c r="AK1097" s="299"/>
      <c r="AL1097" s="399" t="s">
        <v>79</v>
      </c>
      <c r="AM1097" s="399"/>
      <c r="AN1097" s="318" t="s">
        <v>21</v>
      </c>
      <c r="AO1097" s="319"/>
      <c r="AP1097" s="319"/>
      <c r="AQ1097" s="319"/>
      <c r="AR1097" s="320"/>
      <c r="AS1097" s="321"/>
      <c r="AT1097" s="34"/>
      <c r="AU1097" s="34"/>
      <c r="AX1097" s="172"/>
    </row>
    <row r="1098" spans="2:51" s="23" customFormat="1" ht="13.5" customHeight="1" x14ac:dyDescent="0.15">
      <c r="B1098" s="407"/>
      <c r="C1098" s="408"/>
      <c r="D1098" s="408"/>
      <c r="E1098" s="408"/>
      <c r="F1098" s="408"/>
      <c r="G1098" s="408"/>
      <c r="H1098" s="408"/>
      <c r="I1098" s="409"/>
      <c r="J1098" s="407"/>
      <c r="K1098" s="408"/>
      <c r="L1098" s="408"/>
      <c r="M1098" s="408"/>
      <c r="N1098" s="412"/>
      <c r="O1098" s="415"/>
      <c r="P1098" s="408"/>
      <c r="Q1098" s="408"/>
      <c r="R1098" s="408"/>
      <c r="S1098" s="408"/>
      <c r="T1098" s="408"/>
      <c r="U1098" s="409"/>
      <c r="V1098" s="382"/>
      <c r="W1098" s="383"/>
      <c r="X1098" s="383"/>
      <c r="Y1098" s="384"/>
      <c r="Z1098" s="388"/>
      <c r="AA1098" s="389"/>
      <c r="AB1098" s="389"/>
      <c r="AC1098" s="390"/>
      <c r="AD1098" s="394"/>
      <c r="AE1098" s="395"/>
      <c r="AF1098" s="395"/>
      <c r="AG1098" s="396"/>
      <c r="AH1098" s="398"/>
      <c r="AI1098" s="302"/>
      <c r="AJ1098" s="302"/>
      <c r="AK1098" s="303"/>
      <c r="AL1098" s="400"/>
      <c r="AM1098" s="400"/>
      <c r="AN1098" s="322"/>
      <c r="AO1098" s="322"/>
      <c r="AP1098" s="322"/>
      <c r="AQ1098" s="322"/>
      <c r="AR1098" s="322"/>
      <c r="AS1098" s="323"/>
      <c r="AT1098" s="34"/>
      <c r="AU1098" s="34"/>
      <c r="AX1098" s="172"/>
    </row>
    <row r="1099" spans="2:51" s="23" customFormat="1" ht="18" customHeight="1" x14ac:dyDescent="0.15">
      <c r="B1099" s="330"/>
      <c r="C1099" s="331"/>
      <c r="D1099" s="331"/>
      <c r="E1099" s="331"/>
      <c r="F1099" s="331"/>
      <c r="G1099" s="331"/>
      <c r="H1099" s="331"/>
      <c r="I1099" s="332"/>
      <c r="J1099" s="330"/>
      <c r="K1099" s="331"/>
      <c r="L1099" s="331"/>
      <c r="M1099" s="331"/>
      <c r="N1099" s="336"/>
      <c r="O1099" s="259"/>
      <c r="P1099" s="260" t="s">
        <v>0</v>
      </c>
      <c r="Q1099" s="259"/>
      <c r="R1099" s="260" t="s">
        <v>1</v>
      </c>
      <c r="S1099" s="259"/>
      <c r="T1099" s="338" t="s">
        <v>80</v>
      </c>
      <c r="U1099" s="339"/>
      <c r="V1099" s="340"/>
      <c r="W1099" s="341"/>
      <c r="X1099" s="341"/>
      <c r="Y1099" s="261" t="s">
        <v>8</v>
      </c>
      <c r="Z1099" s="220"/>
      <c r="AA1099" s="221"/>
      <c r="AB1099" s="221"/>
      <c r="AC1099" s="219" t="s">
        <v>8</v>
      </c>
      <c r="AD1099" s="220"/>
      <c r="AE1099" s="221"/>
      <c r="AF1099" s="221"/>
      <c r="AG1099" s="222" t="s">
        <v>8</v>
      </c>
      <c r="AH1099" s="220"/>
      <c r="AI1099" s="221"/>
      <c r="AJ1099" s="221"/>
      <c r="AK1099" s="222" t="s">
        <v>8</v>
      </c>
      <c r="AL1099" s="274"/>
      <c r="AM1099" s="275"/>
      <c r="AN1099" s="316"/>
      <c r="AO1099" s="317"/>
      <c r="AP1099" s="317"/>
      <c r="AQ1099" s="317"/>
      <c r="AR1099" s="317"/>
      <c r="AS1099" s="222" t="s">
        <v>8</v>
      </c>
      <c r="AT1099" s="34"/>
      <c r="AU1099" s="34"/>
      <c r="AV1099" s="30">
        <f>DATE(O1099+88,Q1099,S1099)</f>
        <v>32111</v>
      </c>
      <c r="AW1099" s="170"/>
      <c r="AX1099" s="172">
        <f>IF(AV1099&gt;保険料計算シート!$B$12,IF(AV1099&lt;保険料計算シート!$B$14,2,3),1)</f>
        <v>1</v>
      </c>
      <c r="AY1099" s="29">
        <f>IF(V1099="賃金で算定",1,0)</f>
        <v>0</v>
      </c>
    </row>
    <row r="1100" spans="2:51" s="23" customFormat="1" ht="18" customHeight="1" x14ac:dyDescent="0.15">
      <c r="B1100" s="333"/>
      <c r="C1100" s="334"/>
      <c r="D1100" s="334"/>
      <c r="E1100" s="334"/>
      <c r="F1100" s="334"/>
      <c r="G1100" s="334"/>
      <c r="H1100" s="334"/>
      <c r="I1100" s="335"/>
      <c r="J1100" s="333"/>
      <c r="K1100" s="334"/>
      <c r="L1100" s="334"/>
      <c r="M1100" s="334"/>
      <c r="N1100" s="337"/>
      <c r="O1100" s="262"/>
      <c r="P1100" s="263" t="s">
        <v>0</v>
      </c>
      <c r="Q1100" s="262"/>
      <c r="R1100" s="263" t="s">
        <v>1</v>
      </c>
      <c r="S1100" s="262"/>
      <c r="T1100" s="367" t="s">
        <v>81</v>
      </c>
      <c r="U1100" s="368"/>
      <c r="V1100" s="357"/>
      <c r="W1100" s="358"/>
      <c r="X1100" s="358"/>
      <c r="Y1100" s="358"/>
      <c r="Z1100" s="357"/>
      <c r="AA1100" s="358"/>
      <c r="AB1100" s="358"/>
      <c r="AC1100" s="358"/>
      <c r="AD1100" s="325"/>
      <c r="AE1100" s="326"/>
      <c r="AF1100" s="326"/>
      <c r="AG1100" s="344"/>
      <c r="AH1100" s="328">
        <f>V1100+Z1100-AD1100</f>
        <v>0</v>
      </c>
      <c r="AI1100" s="328"/>
      <c r="AJ1100" s="328"/>
      <c r="AK1100" s="329"/>
      <c r="AL1100" s="314"/>
      <c r="AM1100" s="315"/>
      <c r="AN1100" s="306"/>
      <c r="AO1100" s="307"/>
      <c r="AP1100" s="307"/>
      <c r="AQ1100" s="307"/>
      <c r="AR1100" s="307"/>
      <c r="AS1100" s="225"/>
      <c r="AT1100" s="34"/>
      <c r="AU1100" s="34"/>
      <c r="AV1100" s="30"/>
      <c r="AW1100" s="170"/>
      <c r="AX1100" s="172"/>
    </row>
    <row r="1101" spans="2:51" s="23" customFormat="1" ht="18" customHeight="1" x14ac:dyDescent="0.15">
      <c r="B1101" s="330"/>
      <c r="C1101" s="331"/>
      <c r="D1101" s="331"/>
      <c r="E1101" s="331"/>
      <c r="F1101" s="331"/>
      <c r="G1101" s="331"/>
      <c r="H1101" s="331"/>
      <c r="I1101" s="332"/>
      <c r="J1101" s="330"/>
      <c r="K1101" s="331"/>
      <c r="L1101" s="331"/>
      <c r="M1101" s="331"/>
      <c r="N1101" s="336"/>
      <c r="O1101" s="264"/>
      <c r="P1101" s="260" t="s">
        <v>57</v>
      </c>
      <c r="Q1101" s="259"/>
      <c r="R1101" s="260" t="s">
        <v>58</v>
      </c>
      <c r="S1101" s="259"/>
      <c r="T1101" s="338" t="s">
        <v>59</v>
      </c>
      <c r="U1101" s="339"/>
      <c r="V1101" s="340"/>
      <c r="W1101" s="341"/>
      <c r="X1101" s="341"/>
      <c r="Y1101" s="265"/>
      <c r="Z1101" s="227"/>
      <c r="AA1101" s="228"/>
      <c r="AB1101" s="228"/>
      <c r="AC1101" s="226"/>
      <c r="AD1101" s="227"/>
      <c r="AE1101" s="228"/>
      <c r="AF1101" s="228"/>
      <c r="AG1101" s="229"/>
      <c r="AH1101" s="308"/>
      <c r="AI1101" s="309"/>
      <c r="AJ1101" s="309"/>
      <c r="AK1101" s="310"/>
      <c r="AL1101" s="230"/>
      <c r="AM1101" s="231"/>
      <c r="AN1101" s="316"/>
      <c r="AO1101" s="317"/>
      <c r="AP1101" s="317"/>
      <c r="AQ1101" s="317"/>
      <c r="AR1101" s="317"/>
      <c r="AS1101" s="232"/>
      <c r="AT1101" s="34"/>
      <c r="AU1101" s="34"/>
      <c r="AV1101" s="30">
        <f>DATE(O1101+88,Q1101,S1101)</f>
        <v>32111</v>
      </c>
      <c r="AW1101" s="170"/>
      <c r="AX1101" s="172">
        <f>IF(AV1101&gt;保険料計算シート!$B$12,IF(AV1101&lt;保険料計算シート!$B$14,2,3),1)</f>
        <v>1</v>
      </c>
      <c r="AY1101" s="29">
        <f>IF(V1101="賃金で算定",1,0)</f>
        <v>0</v>
      </c>
    </row>
    <row r="1102" spans="2:51" s="23" customFormat="1" ht="18" customHeight="1" x14ac:dyDescent="0.15">
      <c r="B1102" s="333"/>
      <c r="C1102" s="334"/>
      <c r="D1102" s="334"/>
      <c r="E1102" s="334"/>
      <c r="F1102" s="334"/>
      <c r="G1102" s="334"/>
      <c r="H1102" s="334"/>
      <c r="I1102" s="335"/>
      <c r="J1102" s="333"/>
      <c r="K1102" s="334"/>
      <c r="L1102" s="334"/>
      <c r="M1102" s="334"/>
      <c r="N1102" s="337"/>
      <c r="O1102" s="266"/>
      <c r="P1102" s="258" t="s">
        <v>57</v>
      </c>
      <c r="Q1102" s="267"/>
      <c r="R1102" s="258" t="s">
        <v>58</v>
      </c>
      <c r="S1102" s="267"/>
      <c r="T1102" s="342" t="s">
        <v>60</v>
      </c>
      <c r="U1102" s="343"/>
      <c r="V1102" s="357"/>
      <c r="W1102" s="358"/>
      <c r="X1102" s="358"/>
      <c r="Y1102" s="358"/>
      <c r="Z1102" s="357"/>
      <c r="AA1102" s="358"/>
      <c r="AB1102" s="358"/>
      <c r="AC1102" s="358"/>
      <c r="AD1102" s="325"/>
      <c r="AE1102" s="326"/>
      <c r="AF1102" s="326"/>
      <c r="AG1102" s="344"/>
      <c r="AH1102" s="328">
        <f>V1102+Z1102-AD1102</f>
        <v>0</v>
      </c>
      <c r="AI1102" s="328"/>
      <c r="AJ1102" s="328"/>
      <c r="AK1102" s="329"/>
      <c r="AL1102" s="314"/>
      <c r="AM1102" s="315"/>
      <c r="AN1102" s="306"/>
      <c r="AO1102" s="307"/>
      <c r="AP1102" s="307"/>
      <c r="AQ1102" s="307"/>
      <c r="AR1102" s="307"/>
      <c r="AS1102" s="225"/>
      <c r="AT1102" s="34"/>
      <c r="AU1102" s="34"/>
      <c r="AV1102" s="30"/>
      <c r="AW1102" s="170"/>
      <c r="AX1102" s="172"/>
    </row>
    <row r="1103" spans="2:51" s="23" customFormat="1" ht="18" customHeight="1" x14ac:dyDescent="0.15">
      <c r="B1103" s="330"/>
      <c r="C1103" s="331"/>
      <c r="D1103" s="331"/>
      <c r="E1103" s="331"/>
      <c r="F1103" s="331"/>
      <c r="G1103" s="331"/>
      <c r="H1103" s="331"/>
      <c r="I1103" s="332"/>
      <c r="J1103" s="330"/>
      <c r="K1103" s="331"/>
      <c r="L1103" s="331"/>
      <c r="M1103" s="331"/>
      <c r="N1103" s="336"/>
      <c r="O1103" s="264"/>
      <c r="P1103" s="260" t="s">
        <v>57</v>
      </c>
      <c r="Q1103" s="259"/>
      <c r="R1103" s="260" t="s">
        <v>58</v>
      </c>
      <c r="S1103" s="259"/>
      <c r="T1103" s="338" t="s">
        <v>59</v>
      </c>
      <c r="U1103" s="339"/>
      <c r="V1103" s="340"/>
      <c r="W1103" s="341"/>
      <c r="X1103" s="341"/>
      <c r="Y1103" s="265"/>
      <c r="Z1103" s="227"/>
      <c r="AA1103" s="228"/>
      <c r="AB1103" s="228"/>
      <c r="AC1103" s="226"/>
      <c r="AD1103" s="227"/>
      <c r="AE1103" s="228"/>
      <c r="AF1103" s="228"/>
      <c r="AG1103" s="229"/>
      <c r="AH1103" s="308"/>
      <c r="AI1103" s="309"/>
      <c r="AJ1103" s="309"/>
      <c r="AK1103" s="310"/>
      <c r="AL1103" s="230"/>
      <c r="AM1103" s="231"/>
      <c r="AN1103" s="316"/>
      <c r="AO1103" s="317"/>
      <c r="AP1103" s="317"/>
      <c r="AQ1103" s="317"/>
      <c r="AR1103" s="317"/>
      <c r="AS1103" s="232"/>
      <c r="AT1103" s="34"/>
      <c r="AU1103" s="34"/>
      <c r="AV1103" s="30">
        <f>DATE(O1103+88,Q1103,S1103)</f>
        <v>32111</v>
      </c>
      <c r="AW1103" s="170"/>
      <c r="AX1103" s="172">
        <f>IF(AV1103&gt;保険料計算シート!$B$12,IF(AV1103&lt;保険料計算シート!$B$14,2,3),1)</f>
        <v>1</v>
      </c>
      <c r="AY1103" s="29">
        <f>IF(V1103="賃金で算定",1,0)</f>
        <v>0</v>
      </c>
    </row>
    <row r="1104" spans="2:51" s="23" customFormat="1" ht="18" customHeight="1" x14ac:dyDescent="0.15">
      <c r="B1104" s="333"/>
      <c r="C1104" s="334"/>
      <c r="D1104" s="334"/>
      <c r="E1104" s="334"/>
      <c r="F1104" s="334"/>
      <c r="G1104" s="334"/>
      <c r="H1104" s="334"/>
      <c r="I1104" s="335"/>
      <c r="J1104" s="333"/>
      <c r="K1104" s="334"/>
      <c r="L1104" s="334"/>
      <c r="M1104" s="334"/>
      <c r="N1104" s="337"/>
      <c r="O1104" s="266"/>
      <c r="P1104" s="258" t="s">
        <v>57</v>
      </c>
      <c r="Q1104" s="267"/>
      <c r="R1104" s="258" t="s">
        <v>58</v>
      </c>
      <c r="S1104" s="267"/>
      <c r="T1104" s="342" t="s">
        <v>60</v>
      </c>
      <c r="U1104" s="343"/>
      <c r="V1104" s="325"/>
      <c r="W1104" s="326"/>
      <c r="X1104" s="326"/>
      <c r="Y1104" s="326"/>
      <c r="Z1104" s="325"/>
      <c r="AA1104" s="326"/>
      <c r="AB1104" s="326"/>
      <c r="AC1104" s="326"/>
      <c r="AD1104" s="325"/>
      <c r="AE1104" s="326"/>
      <c r="AF1104" s="326"/>
      <c r="AG1104" s="344"/>
      <c r="AH1104" s="328">
        <f>V1104+Z1104-AD1104</f>
        <v>0</v>
      </c>
      <c r="AI1104" s="328"/>
      <c r="AJ1104" s="328"/>
      <c r="AK1104" s="329"/>
      <c r="AL1104" s="314"/>
      <c r="AM1104" s="315"/>
      <c r="AN1104" s="306"/>
      <c r="AO1104" s="307"/>
      <c r="AP1104" s="307"/>
      <c r="AQ1104" s="307"/>
      <c r="AR1104" s="307"/>
      <c r="AS1104" s="225"/>
      <c r="AT1104" s="34"/>
      <c r="AU1104" s="34"/>
      <c r="AV1104" s="30"/>
      <c r="AW1104" s="170"/>
      <c r="AX1104" s="172"/>
    </row>
    <row r="1105" spans="2:51" s="23" customFormat="1" ht="18" customHeight="1" x14ac:dyDescent="0.15">
      <c r="B1105" s="330"/>
      <c r="C1105" s="331"/>
      <c r="D1105" s="331"/>
      <c r="E1105" s="331"/>
      <c r="F1105" s="331"/>
      <c r="G1105" s="331"/>
      <c r="H1105" s="331"/>
      <c r="I1105" s="332"/>
      <c r="J1105" s="330"/>
      <c r="K1105" s="331"/>
      <c r="L1105" s="331"/>
      <c r="M1105" s="331"/>
      <c r="N1105" s="336"/>
      <c r="O1105" s="264"/>
      <c r="P1105" s="260" t="s">
        <v>57</v>
      </c>
      <c r="Q1105" s="259"/>
      <c r="R1105" s="260" t="s">
        <v>58</v>
      </c>
      <c r="S1105" s="259"/>
      <c r="T1105" s="338" t="s">
        <v>59</v>
      </c>
      <c r="U1105" s="339"/>
      <c r="V1105" s="340"/>
      <c r="W1105" s="341"/>
      <c r="X1105" s="341"/>
      <c r="Y1105" s="268"/>
      <c r="Z1105" s="236"/>
      <c r="AA1105" s="237"/>
      <c r="AB1105" s="237"/>
      <c r="AC1105" s="235"/>
      <c r="AD1105" s="236"/>
      <c r="AE1105" s="237"/>
      <c r="AF1105" s="237"/>
      <c r="AG1105" s="238"/>
      <c r="AH1105" s="308"/>
      <c r="AI1105" s="309"/>
      <c r="AJ1105" s="309"/>
      <c r="AK1105" s="310"/>
      <c r="AL1105" s="239"/>
      <c r="AM1105" s="240"/>
      <c r="AN1105" s="316"/>
      <c r="AO1105" s="317"/>
      <c r="AP1105" s="317"/>
      <c r="AQ1105" s="317"/>
      <c r="AR1105" s="317"/>
      <c r="AS1105" s="232"/>
      <c r="AT1105" s="34"/>
      <c r="AU1105" s="34"/>
      <c r="AV1105" s="30">
        <f>DATE(O1105+88,Q1105,S1105)</f>
        <v>32111</v>
      </c>
      <c r="AW1105" s="170"/>
      <c r="AX1105" s="172">
        <f>IF(AV1105&gt;保険料計算シート!$B$12,IF(AV1105&lt;保険料計算シート!$B$14,2,3),1)</f>
        <v>1</v>
      </c>
      <c r="AY1105" s="29">
        <f>IF(V1105="賃金で算定",1,0)</f>
        <v>0</v>
      </c>
    </row>
    <row r="1106" spans="2:51" s="23" customFormat="1" ht="18" customHeight="1" x14ac:dyDescent="0.15">
      <c r="B1106" s="333"/>
      <c r="C1106" s="334"/>
      <c r="D1106" s="334"/>
      <c r="E1106" s="334"/>
      <c r="F1106" s="334"/>
      <c r="G1106" s="334"/>
      <c r="H1106" s="334"/>
      <c r="I1106" s="335"/>
      <c r="J1106" s="333"/>
      <c r="K1106" s="334"/>
      <c r="L1106" s="334"/>
      <c r="M1106" s="334"/>
      <c r="N1106" s="337"/>
      <c r="O1106" s="266"/>
      <c r="P1106" s="258" t="s">
        <v>57</v>
      </c>
      <c r="Q1106" s="267"/>
      <c r="R1106" s="258" t="s">
        <v>58</v>
      </c>
      <c r="S1106" s="267"/>
      <c r="T1106" s="342" t="s">
        <v>60</v>
      </c>
      <c r="U1106" s="343"/>
      <c r="V1106" s="357"/>
      <c r="W1106" s="358"/>
      <c r="X1106" s="358"/>
      <c r="Y1106" s="358"/>
      <c r="Z1106" s="357"/>
      <c r="AA1106" s="358"/>
      <c r="AB1106" s="358"/>
      <c r="AC1106" s="358"/>
      <c r="AD1106" s="325"/>
      <c r="AE1106" s="326"/>
      <c r="AF1106" s="326"/>
      <c r="AG1106" s="344"/>
      <c r="AH1106" s="328">
        <f>V1106+Z1106-AD1106</f>
        <v>0</v>
      </c>
      <c r="AI1106" s="328"/>
      <c r="AJ1106" s="328"/>
      <c r="AK1106" s="329"/>
      <c r="AL1106" s="314"/>
      <c r="AM1106" s="315"/>
      <c r="AN1106" s="306"/>
      <c r="AO1106" s="307"/>
      <c r="AP1106" s="307"/>
      <c r="AQ1106" s="307"/>
      <c r="AR1106" s="307"/>
      <c r="AS1106" s="225"/>
      <c r="AT1106" s="34"/>
      <c r="AU1106" s="34"/>
      <c r="AV1106" s="30"/>
      <c r="AW1106" s="170"/>
      <c r="AX1106" s="172"/>
    </row>
    <row r="1107" spans="2:51" s="23" customFormat="1" ht="18" customHeight="1" x14ac:dyDescent="0.15">
      <c r="B1107" s="330"/>
      <c r="C1107" s="331"/>
      <c r="D1107" s="331"/>
      <c r="E1107" s="331"/>
      <c r="F1107" s="331"/>
      <c r="G1107" s="331"/>
      <c r="H1107" s="331"/>
      <c r="I1107" s="332"/>
      <c r="J1107" s="330"/>
      <c r="K1107" s="331"/>
      <c r="L1107" s="331"/>
      <c r="M1107" s="331"/>
      <c r="N1107" s="336"/>
      <c r="O1107" s="264"/>
      <c r="P1107" s="260" t="s">
        <v>57</v>
      </c>
      <c r="Q1107" s="259"/>
      <c r="R1107" s="260" t="s">
        <v>58</v>
      </c>
      <c r="S1107" s="259"/>
      <c r="T1107" s="338" t="s">
        <v>59</v>
      </c>
      <c r="U1107" s="339"/>
      <c r="V1107" s="340"/>
      <c r="W1107" s="341"/>
      <c r="X1107" s="341"/>
      <c r="Y1107" s="265"/>
      <c r="Z1107" s="227"/>
      <c r="AA1107" s="228"/>
      <c r="AB1107" s="228"/>
      <c r="AC1107" s="226"/>
      <c r="AD1107" s="227"/>
      <c r="AE1107" s="228"/>
      <c r="AF1107" s="228"/>
      <c r="AG1107" s="229"/>
      <c r="AH1107" s="308"/>
      <c r="AI1107" s="309"/>
      <c r="AJ1107" s="309"/>
      <c r="AK1107" s="310"/>
      <c r="AL1107" s="239"/>
      <c r="AM1107" s="240"/>
      <c r="AN1107" s="316"/>
      <c r="AO1107" s="317"/>
      <c r="AP1107" s="317"/>
      <c r="AQ1107" s="317"/>
      <c r="AR1107" s="317"/>
      <c r="AS1107" s="232"/>
      <c r="AT1107" s="34"/>
      <c r="AU1107" s="34"/>
      <c r="AV1107" s="30">
        <f>DATE(O1107+88,Q1107,S1107)</f>
        <v>32111</v>
      </c>
      <c r="AW1107" s="170"/>
      <c r="AX1107" s="172">
        <f>IF(AV1107&gt;保険料計算シート!$B$12,IF(AV1107&lt;保険料計算シート!$B$14,2,3),1)</f>
        <v>1</v>
      </c>
      <c r="AY1107" s="29">
        <f>IF(V1107="賃金で算定",1,0)</f>
        <v>0</v>
      </c>
    </row>
    <row r="1108" spans="2:51" s="23" customFormat="1" ht="18" customHeight="1" x14ac:dyDescent="0.15">
      <c r="B1108" s="333"/>
      <c r="C1108" s="334"/>
      <c r="D1108" s="334"/>
      <c r="E1108" s="334"/>
      <c r="F1108" s="334"/>
      <c r="G1108" s="334"/>
      <c r="H1108" s="334"/>
      <c r="I1108" s="335"/>
      <c r="J1108" s="333"/>
      <c r="K1108" s="334"/>
      <c r="L1108" s="334"/>
      <c r="M1108" s="334"/>
      <c r="N1108" s="337"/>
      <c r="O1108" s="266"/>
      <c r="P1108" s="258" t="s">
        <v>57</v>
      </c>
      <c r="Q1108" s="267"/>
      <c r="R1108" s="258" t="s">
        <v>58</v>
      </c>
      <c r="S1108" s="267"/>
      <c r="T1108" s="342" t="s">
        <v>60</v>
      </c>
      <c r="U1108" s="343"/>
      <c r="V1108" s="325"/>
      <c r="W1108" s="326"/>
      <c r="X1108" s="326"/>
      <c r="Y1108" s="326"/>
      <c r="Z1108" s="325"/>
      <c r="AA1108" s="326"/>
      <c r="AB1108" s="326"/>
      <c r="AC1108" s="326"/>
      <c r="AD1108" s="325"/>
      <c r="AE1108" s="326"/>
      <c r="AF1108" s="326"/>
      <c r="AG1108" s="344"/>
      <c r="AH1108" s="328">
        <f>V1108+Z1108-AD1108</f>
        <v>0</v>
      </c>
      <c r="AI1108" s="328"/>
      <c r="AJ1108" s="328"/>
      <c r="AK1108" s="329"/>
      <c r="AL1108" s="314"/>
      <c r="AM1108" s="315"/>
      <c r="AN1108" s="306"/>
      <c r="AO1108" s="307"/>
      <c r="AP1108" s="307"/>
      <c r="AQ1108" s="307"/>
      <c r="AR1108" s="307"/>
      <c r="AS1108" s="225"/>
      <c r="AT1108" s="34"/>
      <c r="AU1108" s="34"/>
      <c r="AV1108" s="30"/>
      <c r="AW1108" s="170"/>
      <c r="AX1108" s="172"/>
    </row>
    <row r="1109" spans="2:51" s="23" customFormat="1" ht="18" customHeight="1" x14ac:dyDescent="0.15">
      <c r="B1109" s="330"/>
      <c r="C1109" s="331"/>
      <c r="D1109" s="331"/>
      <c r="E1109" s="331"/>
      <c r="F1109" s="331"/>
      <c r="G1109" s="331"/>
      <c r="H1109" s="331"/>
      <c r="I1109" s="332"/>
      <c r="J1109" s="330"/>
      <c r="K1109" s="331"/>
      <c r="L1109" s="331"/>
      <c r="M1109" s="331"/>
      <c r="N1109" s="336"/>
      <c r="O1109" s="264"/>
      <c r="P1109" s="260" t="s">
        <v>57</v>
      </c>
      <c r="Q1109" s="259"/>
      <c r="R1109" s="260" t="s">
        <v>58</v>
      </c>
      <c r="S1109" s="259"/>
      <c r="T1109" s="338" t="s">
        <v>59</v>
      </c>
      <c r="U1109" s="339"/>
      <c r="V1109" s="340"/>
      <c r="W1109" s="341"/>
      <c r="X1109" s="341"/>
      <c r="Y1109" s="265"/>
      <c r="Z1109" s="227"/>
      <c r="AA1109" s="228"/>
      <c r="AB1109" s="228"/>
      <c r="AC1109" s="226"/>
      <c r="AD1109" s="227"/>
      <c r="AE1109" s="228"/>
      <c r="AF1109" s="228"/>
      <c r="AG1109" s="229"/>
      <c r="AH1109" s="308"/>
      <c r="AI1109" s="309"/>
      <c r="AJ1109" s="309"/>
      <c r="AK1109" s="310"/>
      <c r="AL1109" s="269"/>
      <c r="AM1109" s="270"/>
      <c r="AN1109" s="316"/>
      <c r="AO1109" s="317"/>
      <c r="AP1109" s="317"/>
      <c r="AQ1109" s="317"/>
      <c r="AR1109" s="317"/>
      <c r="AS1109" s="232"/>
      <c r="AT1109" s="34"/>
      <c r="AU1109" s="34"/>
      <c r="AV1109" s="30">
        <f>DATE(O1109+88,Q1109,S1109)</f>
        <v>32111</v>
      </c>
      <c r="AW1109" s="170"/>
      <c r="AX1109" s="172">
        <f>IF(AV1109&gt;保険料計算シート!$B$12,IF(AV1109&lt;保険料計算シート!$B$14,2,3),1)</f>
        <v>1</v>
      </c>
      <c r="AY1109" s="29">
        <f>IF(V1109="賃金で算定",1,0)</f>
        <v>0</v>
      </c>
    </row>
    <row r="1110" spans="2:51" s="23" customFormat="1" ht="18" customHeight="1" x14ac:dyDescent="0.15">
      <c r="B1110" s="333"/>
      <c r="C1110" s="334"/>
      <c r="D1110" s="334"/>
      <c r="E1110" s="334"/>
      <c r="F1110" s="334"/>
      <c r="G1110" s="334"/>
      <c r="H1110" s="334"/>
      <c r="I1110" s="335"/>
      <c r="J1110" s="333"/>
      <c r="K1110" s="334"/>
      <c r="L1110" s="334"/>
      <c r="M1110" s="334"/>
      <c r="N1110" s="337"/>
      <c r="O1110" s="266"/>
      <c r="P1110" s="258" t="s">
        <v>57</v>
      </c>
      <c r="Q1110" s="267"/>
      <c r="R1110" s="258" t="s">
        <v>58</v>
      </c>
      <c r="S1110" s="267"/>
      <c r="T1110" s="342" t="s">
        <v>60</v>
      </c>
      <c r="U1110" s="343"/>
      <c r="V1110" s="325"/>
      <c r="W1110" s="326"/>
      <c r="X1110" s="326"/>
      <c r="Y1110" s="326"/>
      <c r="Z1110" s="325"/>
      <c r="AA1110" s="326"/>
      <c r="AB1110" s="326"/>
      <c r="AC1110" s="326"/>
      <c r="AD1110" s="325"/>
      <c r="AE1110" s="326"/>
      <c r="AF1110" s="326"/>
      <c r="AG1110" s="344"/>
      <c r="AH1110" s="328">
        <f>V1110+Z1110-AD1110</f>
        <v>0</v>
      </c>
      <c r="AI1110" s="328"/>
      <c r="AJ1110" s="328"/>
      <c r="AK1110" s="329"/>
      <c r="AL1110" s="314"/>
      <c r="AM1110" s="315"/>
      <c r="AN1110" s="306"/>
      <c r="AO1110" s="307"/>
      <c r="AP1110" s="307"/>
      <c r="AQ1110" s="307"/>
      <c r="AR1110" s="307"/>
      <c r="AS1110" s="225"/>
      <c r="AT1110" s="34"/>
      <c r="AU1110" s="34"/>
      <c r="AV1110" s="30"/>
      <c r="AW1110" s="170"/>
      <c r="AX1110" s="172"/>
    </row>
    <row r="1111" spans="2:51" s="23" customFormat="1" ht="18" customHeight="1" x14ac:dyDescent="0.15">
      <c r="B1111" s="330"/>
      <c r="C1111" s="331"/>
      <c r="D1111" s="331"/>
      <c r="E1111" s="331"/>
      <c r="F1111" s="331"/>
      <c r="G1111" s="331"/>
      <c r="H1111" s="331"/>
      <c r="I1111" s="332"/>
      <c r="J1111" s="330"/>
      <c r="K1111" s="331"/>
      <c r="L1111" s="331"/>
      <c r="M1111" s="331"/>
      <c r="N1111" s="336"/>
      <c r="O1111" s="264"/>
      <c r="P1111" s="260" t="s">
        <v>57</v>
      </c>
      <c r="Q1111" s="259"/>
      <c r="R1111" s="260" t="s">
        <v>58</v>
      </c>
      <c r="S1111" s="259"/>
      <c r="T1111" s="338" t="s">
        <v>59</v>
      </c>
      <c r="U1111" s="339"/>
      <c r="V1111" s="340"/>
      <c r="W1111" s="341"/>
      <c r="X1111" s="341"/>
      <c r="Y1111" s="265"/>
      <c r="Z1111" s="227"/>
      <c r="AA1111" s="228"/>
      <c r="AB1111" s="228"/>
      <c r="AC1111" s="226"/>
      <c r="AD1111" s="227"/>
      <c r="AE1111" s="228"/>
      <c r="AF1111" s="228"/>
      <c r="AG1111" s="229"/>
      <c r="AH1111" s="308"/>
      <c r="AI1111" s="309"/>
      <c r="AJ1111" s="309"/>
      <c r="AK1111" s="310"/>
      <c r="AL1111" s="271"/>
      <c r="AM1111" s="272"/>
      <c r="AN1111" s="316"/>
      <c r="AO1111" s="317"/>
      <c r="AP1111" s="317"/>
      <c r="AQ1111" s="317"/>
      <c r="AR1111" s="317"/>
      <c r="AS1111" s="232"/>
      <c r="AT1111" s="34"/>
      <c r="AU1111" s="34"/>
      <c r="AV1111" s="30">
        <f>DATE(O1111+88,Q1111,S1111)</f>
        <v>32111</v>
      </c>
      <c r="AW1111" s="170"/>
      <c r="AX1111" s="172">
        <f>IF(AV1111&gt;保険料計算シート!$B$12,IF(AV1111&lt;保険料計算シート!$B$14,2,3),1)</f>
        <v>1</v>
      </c>
      <c r="AY1111" s="29">
        <f>IF(V1111="賃金で算定",1,0)</f>
        <v>0</v>
      </c>
    </row>
    <row r="1112" spans="2:51" s="23" customFormat="1" ht="18" customHeight="1" x14ac:dyDescent="0.15">
      <c r="B1112" s="333"/>
      <c r="C1112" s="334"/>
      <c r="D1112" s="334"/>
      <c r="E1112" s="334"/>
      <c r="F1112" s="334"/>
      <c r="G1112" s="334"/>
      <c r="H1112" s="334"/>
      <c r="I1112" s="335"/>
      <c r="J1112" s="333"/>
      <c r="K1112" s="334"/>
      <c r="L1112" s="334"/>
      <c r="M1112" s="334"/>
      <c r="N1112" s="337"/>
      <c r="O1112" s="266"/>
      <c r="P1112" s="258" t="s">
        <v>57</v>
      </c>
      <c r="Q1112" s="267"/>
      <c r="R1112" s="258" t="s">
        <v>58</v>
      </c>
      <c r="S1112" s="267"/>
      <c r="T1112" s="342" t="s">
        <v>60</v>
      </c>
      <c r="U1112" s="343"/>
      <c r="V1112" s="325"/>
      <c r="W1112" s="326"/>
      <c r="X1112" s="326"/>
      <c r="Y1112" s="326"/>
      <c r="Z1112" s="325"/>
      <c r="AA1112" s="326"/>
      <c r="AB1112" s="326"/>
      <c r="AC1112" s="326"/>
      <c r="AD1112" s="325"/>
      <c r="AE1112" s="326"/>
      <c r="AF1112" s="326"/>
      <c r="AG1112" s="344"/>
      <c r="AH1112" s="328">
        <f>V1112+Z1112-AD1112</f>
        <v>0</v>
      </c>
      <c r="AI1112" s="328"/>
      <c r="AJ1112" s="328"/>
      <c r="AK1112" s="329"/>
      <c r="AL1112" s="314"/>
      <c r="AM1112" s="315"/>
      <c r="AN1112" s="306"/>
      <c r="AO1112" s="307"/>
      <c r="AP1112" s="307"/>
      <c r="AQ1112" s="307"/>
      <c r="AR1112" s="307"/>
      <c r="AS1112" s="225"/>
      <c r="AT1112" s="34"/>
      <c r="AU1112" s="34"/>
      <c r="AV1112" s="30"/>
      <c r="AW1112" s="170"/>
      <c r="AX1112" s="172"/>
    </row>
    <row r="1113" spans="2:51" s="23" customFormat="1" ht="18" customHeight="1" x14ac:dyDescent="0.15">
      <c r="B1113" s="330"/>
      <c r="C1113" s="331"/>
      <c r="D1113" s="331"/>
      <c r="E1113" s="331"/>
      <c r="F1113" s="331"/>
      <c r="G1113" s="331"/>
      <c r="H1113" s="331"/>
      <c r="I1113" s="332"/>
      <c r="J1113" s="330"/>
      <c r="K1113" s="331"/>
      <c r="L1113" s="331"/>
      <c r="M1113" s="331"/>
      <c r="N1113" s="336"/>
      <c r="O1113" s="264"/>
      <c r="P1113" s="260" t="s">
        <v>57</v>
      </c>
      <c r="Q1113" s="259"/>
      <c r="R1113" s="260" t="s">
        <v>58</v>
      </c>
      <c r="S1113" s="259"/>
      <c r="T1113" s="338" t="s">
        <v>59</v>
      </c>
      <c r="U1113" s="339"/>
      <c r="V1113" s="340"/>
      <c r="W1113" s="341"/>
      <c r="X1113" s="341"/>
      <c r="Y1113" s="265"/>
      <c r="Z1113" s="227"/>
      <c r="AA1113" s="228"/>
      <c r="AB1113" s="228"/>
      <c r="AC1113" s="226"/>
      <c r="AD1113" s="227"/>
      <c r="AE1113" s="228"/>
      <c r="AF1113" s="228"/>
      <c r="AG1113" s="229"/>
      <c r="AH1113" s="308"/>
      <c r="AI1113" s="309"/>
      <c r="AJ1113" s="309"/>
      <c r="AK1113" s="310"/>
      <c r="AL1113" s="269"/>
      <c r="AM1113" s="270"/>
      <c r="AN1113" s="316"/>
      <c r="AO1113" s="317"/>
      <c r="AP1113" s="317"/>
      <c r="AQ1113" s="317"/>
      <c r="AR1113" s="317"/>
      <c r="AS1113" s="232"/>
      <c r="AT1113" s="34"/>
      <c r="AU1113" s="34"/>
      <c r="AV1113" s="30">
        <f>DATE(O1113+88,Q1113,S1113)</f>
        <v>32111</v>
      </c>
      <c r="AW1113" s="170"/>
      <c r="AX1113" s="172">
        <f>IF(AV1113&gt;保険料計算シート!$B$12,IF(AV1113&lt;保険料計算シート!$B$14,2,3),1)</f>
        <v>1</v>
      </c>
      <c r="AY1113" s="29">
        <f>IF(V1113="賃金で算定",1,0)</f>
        <v>0</v>
      </c>
    </row>
    <row r="1114" spans="2:51" s="23" customFormat="1" ht="18" customHeight="1" x14ac:dyDescent="0.15">
      <c r="B1114" s="333"/>
      <c r="C1114" s="334"/>
      <c r="D1114" s="334"/>
      <c r="E1114" s="334"/>
      <c r="F1114" s="334"/>
      <c r="G1114" s="334"/>
      <c r="H1114" s="334"/>
      <c r="I1114" s="335"/>
      <c r="J1114" s="333"/>
      <c r="K1114" s="334"/>
      <c r="L1114" s="334"/>
      <c r="M1114" s="334"/>
      <c r="N1114" s="337"/>
      <c r="O1114" s="266"/>
      <c r="P1114" s="258" t="s">
        <v>57</v>
      </c>
      <c r="Q1114" s="267"/>
      <c r="R1114" s="258" t="s">
        <v>58</v>
      </c>
      <c r="S1114" s="267"/>
      <c r="T1114" s="342" t="s">
        <v>60</v>
      </c>
      <c r="U1114" s="343"/>
      <c r="V1114" s="325"/>
      <c r="W1114" s="326"/>
      <c r="X1114" s="326"/>
      <c r="Y1114" s="326"/>
      <c r="Z1114" s="325"/>
      <c r="AA1114" s="326"/>
      <c r="AB1114" s="326"/>
      <c r="AC1114" s="326"/>
      <c r="AD1114" s="325"/>
      <c r="AE1114" s="326"/>
      <c r="AF1114" s="326"/>
      <c r="AG1114" s="344"/>
      <c r="AH1114" s="328">
        <f>V1114+Z1114-AD1114</f>
        <v>0</v>
      </c>
      <c r="AI1114" s="328"/>
      <c r="AJ1114" s="328"/>
      <c r="AK1114" s="329"/>
      <c r="AL1114" s="314"/>
      <c r="AM1114" s="315"/>
      <c r="AN1114" s="306"/>
      <c r="AO1114" s="307"/>
      <c r="AP1114" s="307"/>
      <c r="AQ1114" s="307"/>
      <c r="AR1114" s="307"/>
      <c r="AS1114" s="225"/>
      <c r="AT1114" s="34"/>
      <c r="AU1114" s="34"/>
      <c r="AV1114" s="30"/>
      <c r="AW1114" s="170"/>
      <c r="AX1114" s="172"/>
    </row>
    <row r="1115" spans="2:51" s="23" customFormat="1" ht="18" customHeight="1" x14ac:dyDescent="0.15">
      <c r="B1115" s="330"/>
      <c r="C1115" s="331"/>
      <c r="D1115" s="331"/>
      <c r="E1115" s="331"/>
      <c r="F1115" s="331"/>
      <c r="G1115" s="331"/>
      <c r="H1115" s="331"/>
      <c r="I1115" s="332"/>
      <c r="J1115" s="330"/>
      <c r="K1115" s="331"/>
      <c r="L1115" s="331"/>
      <c r="M1115" s="331"/>
      <c r="N1115" s="336"/>
      <c r="O1115" s="264"/>
      <c r="P1115" s="260" t="s">
        <v>57</v>
      </c>
      <c r="Q1115" s="259"/>
      <c r="R1115" s="260" t="s">
        <v>58</v>
      </c>
      <c r="S1115" s="259"/>
      <c r="T1115" s="338" t="s">
        <v>59</v>
      </c>
      <c r="U1115" s="339"/>
      <c r="V1115" s="340"/>
      <c r="W1115" s="341"/>
      <c r="X1115" s="341"/>
      <c r="Y1115" s="265"/>
      <c r="Z1115" s="227"/>
      <c r="AA1115" s="228"/>
      <c r="AB1115" s="228"/>
      <c r="AC1115" s="226"/>
      <c r="AD1115" s="227"/>
      <c r="AE1115" s="228"/>
      <c r="AF1115" s="228"/>
      <c r="AG1115" s="229"/>
      <c r="AH1115" s="308"/>
      <c r="AI1115" s="309"/>
      <c r="AJ1115" s="309"/>
      <c r="AK1115" s="310"/>
      <c r="AL1115" s="269"/>
      <c r="AM1115" s="270"/>
      <c r="AN1115" s="316"/>
      <c r="AO1115" s="317"/>
      <c r="AP1115" s="317"/>
      <c r="AQ1115" s="317"/>
      <c r="AR1115" s="317"/>
      <c r="AS1115" s="232"/>
      <c r="AT1115" s="34"/>
      <c r="AU1115" s="34"/>
      <c r="AV1115" s="30">
        <f>DATE(O1115+88,Q1115,S1115)</f>
        <v>32111</v>
      </c>
      <c r="AW1115" s="170"/>
      <c r="AX1115" s="172">
        <f>IF(AV1115&gt;保険料計算シート!$B$12,IF(AV1115&lt;保険料計算シート!$B$14,2,3),1)</f>
        <v>1</v>
      </c>
      <c r="AY1115" s="29">
        <f>IF(V1115="賃金で算定",1,0)</f>
        <v>0</v>
      </c>
    </row>
    <row r="1116" spans="2:51" s="23" customFormat="1" ht="18" customHeight="1" x14ac:dyDescent="0.15">
      <c r="B1116" s="333"/>
      <c r="C1116" s="334"/>
      <c r="D1116" s="334"/>
      <c r="E1116" s="334"/>
      <c r="F1116" s="334"/>
      <c r="G1116" s="334"/>
      <c r="H1116" s="334"/>
      <c r="I1116" s="335"/>
      <c r="J1116" s="333"/>
      <c r="K1116" s="334"/>
      <c r="L1116" s="334"/>
      <c r="M1116" s="334"/>
      <c r="N1116" s="337"/>
      <c r="O1116" s="266"/>
      <c r="P1116" s="273" t="s">
        <v>57</v>
      </c>
      <c r="Q1116" s="267"/>
      <c r="R1116" s="258" t="s">
        <v>58</v>
      </c>
      <c r="S1116" s="267"/>
      <c r="T1116" s="342" t="s">
        <v>60</v>
      </c>
      <c r="U1116" s="343"/>
      <c r="V1116" s="325"/>
      <c r="W1116" s="326"/>
      <c r="X1116" s="326"/>
      <c r="Y1116" s="326"/>
      <c r="Z1116" s="325"/>
      <c r="AA1116" s="326"/>
      <c r="AB1116" s="326"/>
      <c r="AC1116" s="326"/>
      <c r="AD1116" s="325"/>
      <c r="AE1116" s="326"/>
      <c r="AF1116" s="326"/>
      <c r="AG1116" s="344"/>
      <c r="AH1116" s="328">
        <f>V1116+Z1116-AD1116</f>
        <v>0</v>
      </c>
      <c r="AI1116" s="328"/>
      <c r="AJ1116" s="328"/>
      <c r="AK1116" s="329"/>
      <c r="AL1116" s="314"/>
      <c r="AM1116" s="315"/>
      <c r="AN1116" s="306"/>
      <c r="AO1116" s="307"/>
      <c r="AP1116" s="307"/>
      <c r="AQ1116" s="307"/>
      <c r="AR1116" s="307"/>
      <c r="AS1116" s="225"/>
      <c r="AT1116" s="34"/>
      <c r="AU1116" s="34"/>
      <c r="AV1116" s="30"/>
      <c r="AW1116" s="170"/>
      <c r="AX1116" s="172"/>
    </row>
    <row r="1117" spans="2:51" s="23" customFormat="1" ht="18" customHeight="1" x14ac:dyDescent="0.15">
      <c r="B1117" s="345" t="s">
        <v>174</v>
      </c>
      <c r="C1117" s="346"/>
      <c r="D1117" s="346"/>
      <c r="E1117" s="347"/>
      <c r="F1117" s="351" t="s">
        <v>82</v>
      </c>
      <c r="G1117" s="352"/>
      <c r="H1117" s="352"/>
      <c r="I1117" s="352"/>
      <c r="J1117" s="352"/>
      <c r="K1117" s="352"/>
      <c r="L1117" s="352"/>
      <c r="M1117" s="352"/>
      <c r="N1117" s="353"/>
      <c r="O1117" s="345" t="s">
        <v>62</v>
      </c>
      <c r="P1117" s="346"/>
      <c r="Q1117" s="346"/>
      <c r="R1117" s="346"/>
      <c r="S1117" s="346"/>
      <c r="T1117" s="346"/>
      <c r="U1117" s="347"/>
      <c r="V1117" s="308"/>
      <c r="W1117" s="309"/>
      <c r="X1117" s="309"/>
      <c r="Y1117" s="310"/>
      <c r="Z1117" s="227"/>
      <c r="AA1117" s="228"/>
      <c r="AB1117" s="228"/>
      <c r="AC1117" s="226"/>
      <c r="AD1117" s="227"/>
      <c r="AE1117" s="228"/>
      <c r="AF1117" s="228"/>
      <c r="AG1117" s="226"/>
      <c r="AH1117" s="311"/>
      <c r="AI1117" s="312"/>
      <c r="AJ1117" s="312"/>
      <c r="AK1117" s="313"/>
      <c r="AL1117" s="230"/>
      <c r="AM1117" s="231"/>
      <c r="AN1117" s="308"/>
      <c r="AO1117" s="309"/>
      <c r="AP1117" s="309"/>
      <c r="AQ1117" s="309"/>
      <c r="AR1117" s="309"/>
      <c r="AS1117" s="232"/>
      <c r="AT1117" s="34"/>
      <c r="AU1117" s="34"/>
      <c r="AX1117" s="172"/>
    </row>
    <row r="1118" spans="2:51" s="23" customFormat="1" ht="18" customHeight="1" x14ac:dyDescent="0.15">
      <c r="B1118" s="348"/>
      <c r="C1118" s="349"/>
      <c r="D1118" s="349"/>
      <c r="E1118" s="350"/>
      <c r="F1118" s="354"/>
      <c r="G1118" s="355"/>
      <c r="H1118" s="355"/>
      <c r="I1118" s="355"/>
      <c r="J1118" s="355"/>
      <c r="K1118" s="355"/>
      <c r="L1118" s="355"/>
      <c r="M1118" s="355"/>
      <c r="N1118" s="356"/>
      <c r="O1118" s="348"/>
      <c r="P1118" s="349"/>
      <c r="Q1118" s="349"/>
      <c r="R1118" s="349"/>
      <c r="S1118" s="349"/>
      <c r="T1118" s="349"/>
      <c r="U1118" s="350"/>
      <c r="V1118" s="306"/>
      <c r="W1118" s="307"/>
      <c r="X1118" s="307"/>
      <c r="Y1118" s="324"/>
      <c r="Z1118" s="306"/>
      <c r="AA1118" s="307"/>
      <c r="AB1118" s="307"/>
      <c r="AC1118" s="307"/>
      <c r="AD1118" s="306"/>
      <c r="AE1118" s="307"/>
      <c r="AF1118" s="307"/>
      <c r="AG1118" s="307"/>
      <c r="AH1118" s="306"/>
      <c r="AI1118" s="307"/>
      <c r="AJ1118" s="307"/>
      <c r="AK1118" s="307"/>
      <c r="AL1118" s="241"/>
      <c r="AM1118" s="242"/>
      <c r="AN1118" s="306"/>
      <c r="AO1118" s="307"/>
      <c r="AP1118" s="307"/>
      <c r="AQ1118" s="307"/>
      <c r="AR1118" s="307"/>
      <c r="AS1118" s="225"/>
      <c r="AT1118" s="34"/>
      <c r="AU1118" s="164">
        <f>IF(OR(AN1118&gt;0,AN1158&gt;0),1,0)</f>
        <v>0</v>
      </c>
      <c r="AX1118" s="172"/>
    </row>
    <row r="1119" spans="2:51" s="23" customFormat="1" ht="18" customHeight="1" x14ac:dyDescent="0.15">
      <c r="B1119" s="254"/>
      <c r="C1119" s="254"/>
      <c r="D1119" s="254"/>
      <c r="E1119" s="254"/>
      <c r="F1119" s="254"/>
      <c r="G1119" s="254"/>
      <c r="H1119" s="254"/>
      <c r="I1119" s="254"/>
      <c r="J1119" s="254"/>
      <c r="K1119" s="254"/>
      <c r="L1119" s="254"/>
      <c r="M1119" s="254"/>
      <c r="N1119" s="254"/>
      <c r="O1119" s="254"/>
      <c r="P1119" s="254"/>
      <c r="Q1119" s="254"/>
      <c r="R1119" s="254"/>
      <c r="S1119" s="254"/>
      <c r="T1119" s="254"/>
      <c r="U1119" s="254"/>
      <c r="V1119" s="254"/>
      <c r="W1119" s="254"/>
      <c r="X1119" s="254"/>
      <c r="Y1119" s="254"/>
      <c r="Z1119" s="254"/>
      <c r="AA1119" s="254"/>
      <c r="AB1119" s="254"/>
      <c r="AC1119" s="254"/>
      <c r="AD1119" s="254"/>
      <c r="AE1119" s="254"/>
      <c r="AF1119" s="254"/>
      <c r="AG1119" s="254"/>
      <c r="AH1119" s="254"/>
      <c r="AI1119" s="254"/>
      <c r="AJ1119" s="254"/>
      <c r="AK1119" s="254"/>
      <c r="AL1119" s="254"/>
      <c r="AM1119" s="254"/>
      <c r="AN1119" s="288">
        <f>IF(AN1117=0,0,AN1117+AN1118)</f>
        <v>0</v>
      </c>
      <c r="AO1119" s="288"/>
      <c r="AP1119" s="288"/>
      <c r="AQ1119" s="288"/>
      <c r="AR1119" s="288"/>
      <c r="AS1119" s="276"/>
      <c r="AT1119" s="34"/>
      <c r="AU1119" s="34"/>
      <c r="AX1119" s="172"/>
    </row>
    <row r="1120" spans="2:51" s="23" customFormat="1" ht="31.5" customHeight="1" x14ac:dyDescent="0.15">
      <c r="B1120" s="254"/>
      <c r="C1120" s="254"/>
      <c r="D1120" s="254"/>
      <c r="E1120" s="254"/>
      <c r="F1120" s="254"/>
      <c r="G1120" s="254"/>
      <c r="H1120" s="254"/>
      <c r="I1120" s="254"/>
      <c r="J1120" s="254"/>
      <c r="K1120" s="254"/>
      <c r="L1120" s="254"/>
      <c r="M1120" s="254"/>
      <c r="N1120" s="254"/>
      <c r="O1120" s="254"/>
      <c r="P1120" s="254"/>
      <c r="Q1120" s="254"/>
      <c r="R1120" s="254"/>
      <c r="S1120" s="254"/>
      <c r="T1120" s="254"/>
      <c r="U1120" s="254"/>
      <c r="V1120" s="254"/>
      <c r="W1120" s="254"/>
      <c r="X1120" s="254"/>
      <c r="Y1120" s="254"/>
      <c r="Z1120" s="254"/>
      <c r="AA1120" s="254"/>
      <c r="AB1120" s="254"/>
      <c r="AC1120" s="254"/>
      <c r="AD1120" s="254"/>
      <c r="AE1120" s="254"/>
      <c r="AF1120" s="254"/>
      <c r="AG1120" s="254"/>
      <c r="AH1120" s="254"/>
      <c r="AI1120" s="254"/>
      <c r="AJ1120" s="254"/>
      <c r="AK1120" s="254"/>
      <c r="AL1120" s="254"/>
      <c r="AM1120" s="254"/>
      <c r="AN1120" s="277"/>
      <c r="AO1120" s="277"/>
      <c r="AP1120" s="277"/>
      <c r="AQ1120" s="277"/>
      <c r="AR1120" s="277"/>
      <c r="AS1120" s="276"/>
      <c r="AT1120" s="34"/>
      <c r="AU1120" s="34"/>
      <c r="AX1120" s="172"/>
    </row>
    <row r="1121" spans="2:50" s="23" customFormat="1" ht="7.5" customHeight="1" x14ac:dyDescent="0.15">
      <c r="B1121" s="254"/>
      <c r="C1121" s="254"/>
      <c r="D1121" s="254"/>
      <c r="E1121" s="254"/>
      <c r="F1121" s="254"/>
      <c r="G1121" s="254"/>
      <c r="H1121" s="254"/>
      <c r="I1121" s="254"/>
      <c r="J1121" s="254"/>
      <c r="K1121" s="254"/>
      <c r="L1121" s="254"/>
      <c r="M1121" s="254"/>
      <c r="N1121" s="254"/>
      <c r="O1121" s="254"/>
      <c r="P1121" s="254"/>
      <c r="Q1121" s="254"/>
      <c r="R1121" s="254"/>
      <c r="S1121" s="254"/>
      <c r="T1121" s="254"/>
      <c r="U1121" s="254"/>
      <c r="V1121" s="254"/>
      <c r="W1121" s="254"/>
      <c r="X1121" s="278"/>
      <c r="Y1121" s="278"/>
      <c r="Z1121" s="276"/>
      <c r="AA1121" s="276"/>
      <c r="AB1121" s="276"/>
      <c r="AC1121" s="276"/>
      <c r="AD1121" s="276"/>
      <c r="AE1121" s="276"/>
      <c r="AF1121" s="276"/>
      <c r="AG1121" s="276"/>
      <c r="AH1121" s="276"/>
      <c r="AI1121" s="276"/>
      <c r="AJ1121" s="276"/>
      <c r="AK1121" s="276"/>
      <c r="AL1121" s="276"/>
      <c r="AM1121" s="276"/>
      <c r="AN1121" s="276"/>
      <c r="AO1121" s="276"/>
      <c r="AP1121" s="276"/>
      <c r="AQ1121" s="276"/>
      <c r="AR1121" s="276"/>
      <c r="AS1121" s="276"/>
      <c r="AT1121" s="1"/>
      <c r="AU1121" s="1"/>
      <c r="AX1121" s="172"/>
    </row>
    <row r="1122" spans="2:50" s="23" customFormat="1" ht="10.5" customHeight="1" x14ac:dyDescent="0.15">
      <c r="B1122" s="254"/>
      <c r="C1122" s="254"/>
      <c r="D1122" s="254"/>
      <c r="E1122" s="254"/>
      <c r="F1122" s="254"/>
      <c r="G1122" s="254"/>
      <c r="H1122" s="254"/>
      <c r="I1122" s="254"/>
      <c r="J1122" s="254"/>
      <c r="K1122" s="254"/>
      <c r="L1122" s="254"/>
      <c r="M1122" s="254"/>
      <c r="N1122" s="254"/>
      <c r="O1122" s="254"/>
      <c r="P1122" s="254"/>
      <c r="Q1122" s="254"/>
      <c r="R1122" s="254"/>
      <c r="S1122" s="254"/>
      <c r="T1122" s="254"/>
      <c r="U1122" s="254"/>
      <c r="V1122" s="254"/>
      <c r="W1122" s="254"/>
      <c r="X1122" s="278"/>
      <c r="Y1122" s="278"/>
      <c r="Z1122" s="276"/>
      <c r="AA1122" s="276"/>
      <c r="AB1122" s="276"/>
      <c r="AC1122" s="276"/>
      <c r="AD1122" s="276"/>
      <c r="AE1122" s="276"/>
      <c r="AF1122" s="276"/>
      <c r="AG1122" s="276"/>
      <c r="AH1122" s="276"/>
      <c r="AI1122" s="276"/>
      <c r="AJ1122" s="276"/>
      <c r="AK1122" s="276"/>
      <c r="AL1122" s="276"/>
      <c r="AM1122" s="276"/>
      <c r="AN1122" s="276"/>
      <c r="AO1122" s="276"/>
      <c r="AP1122" s="276"/>
      <c r="AQ1122" s="276"/>
      <c r="AR1122" s="276"/>
      <c r="AS1122" s="276"/>
      <c r="AT1122" s="1"/>
      <c r="AU1122" s="1"/>
      <c r="AX1122" s="172"/>
    </row>
    <row r="1123" spans="2:50" s="23" customFormat="1" ht="5.25" customHeight="1" x14ac:dyDescent="0.15">
      <c r="B1123" s="254"/>
      <c r="C1123" s="254"/>
      <c r="D1123" s="254"/>
      <c r="E1123" s="254"/>
      <c r="F1123" s="254"/>
      <c r="G1123" s="254"/>
      <c r="H1123" s="254"/>
      <c r="I1123" s="254"/>
      <c r="J1123" s="254"/>
      <c r="K1123" s="254"/>
      <c r="L1123" s="254"/>
      <c r="M1123" s="254"/>
      <c r="N1123" s="254"/>
      <c r="O1123" s="254"/>
      <c r="P1123" s="254"/>
      <c r="Q1123" s="254"/>
      <c r="R1123" s="254"/>
      <c r="S1123" s="254"/>
      <c r="T1123" s="254"/>
      <c r="U1123" s="254"/>
      <c r="V1123" s="254"/>
      <c r="W1123" s="254"/>
      <c r="X1123" s="278"/>
      <c r="Y1123" s="278"/>
      <c r="Z1123" s="276"/>
      <c r="AA1123" s="276"/>
      <c r="AB1123" s="276"/>
      <c r="AC1123" s="276"/>
      <c r="AD1123" s="276"/>
      <c r="AE1123" s="276"/>
      <c r="AF1123" s="276"/>
      <c r="AG1123" s="276"/>
      <c r="AH1123" s="276"/>
      <c r="AI1123" s="276"/>
      <c r="AJ1123" s="276"/>
      <c r="AK1123" s="276"/>
      <c r="AL1123" s="276"/>
      <c r="AM1123" s="276"/>
      <c r="AN1123" s="276"/>
      <c r="AO1123" s="276"/>
      <c r="AP1123" s="276"/>
      <c r="AQ1123" s="276"/>
      <c r="AR1123" s="276"/>
      <c r="AS1123" s="276"/>
      <c r="AT1123" s="1"/>
      <c r="AU1123" s="1"/>
      <c r="AX1123" s="172"/>
    </row>
    <row r="1124" spans="2:50" s="23" customFormat="1" ht="5.25" customHeight="1" x14ac:dyDescent="0.15">
      <c r="B1124" s="254"/>
      <c r="C1124" s="254"/>
      <c r="D1124" s="254"/>
      <c r="E1124" s="254"/>
      <c r="F1124" s="254"/>
      <c r="G1124" s="254"/>
      <c r="H1124" s="254"/>
      <c r="I1124" s="254"/>
      <c r="J1124" s="254"/>
      <c r="K1124" s="254"/>
      <c r="L1124" s="254"/>
      <c r="M1124" s="254"/>
      <c r="N1124" s="254"/>
      <c r="O1124" s="254"/>
      <c r="P1124" s="254"/>
      <c r="Q1124" s="254"/>
      <c r="R1124" s="254"/>
      <c r="S1124" s="254"/>
      <c r="T1124" s="254"/>
      <c r="U1124" s="254"/>
      <c r="V1124" s="254"/>
      <c r="W1124" s="254"/>
      <c r="X1124" s="278"/>
      <c r="Y1124" s="278"/>
      <c r="Z1124" s="276"/>
      <c r="AA1124" s="276"/>
      <c r="AB1124" s="276"/>
      <c r="AC1124" s="276"/>
      <c r="AD1124" s="276"/>
      <c r="AE1124" s="276"/>
      <c r="AF1124" s="276"/>
      <c r="AG1124" s="276"/>
      <c r="AH1124" s="276"/>
      <c r="AI1124" s="276"/>
      <c r="AJ1124" s="276"/>
      <c r="AK1124" s="276"/>
      <c r="AL1124" s="276"/>
      <c r="AM1124" s="276"/>
      <c r="AN1124" s="276"/>
      <c r="AO1124" s="276"/>
      <c r="AP1124" s="276"/>
      <c r="AQ1124" s="276"/>
      <c r="AR1124" s="276"/>
      <c r="AS1124" s="276"/>
      <c r="AT1124" s="1"/>
      <c r="AU1124" s="1"/>
      <c r="AX1124" s="172"/>
    </row>
    <row r="1125" spans="2:50" s="23" customFormat="1" ht="5.25" customHeight="1" x14ac:dyDescent="0.15">
      <c r="B1125" s="254"/>
      <c r="C1125" s="254"/>
      <c r="D1125" s="254"/>
      <c r="E1125" s="254"/>
      <c r="F1125" s="254"/>
      <c r="G1125" s="254"/>
      <c r="H1125" s="254"/>
      <c r="I1125" s="254"/>
      <c r="J1125" s="254"/>
      <c r="K1125" s="254"/>
      <c r="L1125" s="254"/>
      <c r="M1125" s="254"/>
      <c r="N1125" s="254"/>
      <c r="O1125" s="254"/>
      <c r="P1125" s="254"/>
      <c r="Q1125" s="254"/>
      <c r="R1125" s="254"/>
      <c r="S1125" s="254"/>
      <c r="T1125" s="254"/>
      <c r="U1125" s="254"/>
      <c r="V1125" s="254"/>
      <c r="W1125" s="254"/>
      <c r="X1125" s="278"/>
      <c r="Y1125" s="278"/>
      <c r="Z1125" s="276"/>
      <c r="AA1125" s="276"/>
      <c r="AB1125" s="276"/>
      <c r="AC1125" s="276"/>
      <c r="AD1125" s="276"/>
      <c r="AE1125" s="276"/>
      <c r="AF1125" s="276"/>
      <c r="AG1125" s="276"/>
      <c r="AH1125" s="276"/>
      <c r="AI1125" s="276"/>
      <c r="AJ1125" s="276"/>
      <c r="AK1125" s="276"/>
      <c r="AL1125" s="276"/>
      <c r="AM1125" s="276"/>
      <c r="AN1125" s="276"/>
      <c r="AO1125" s="276"/>
      <c r="AP1125" s="276"/>
      <c r="AQ1125" s="276"/>
      <c r="AR1125" s="276"/>
      <c r="AS1125" s="276"/>
      <c r="AT1125" s="1"/>
      <c r="AU1125" s="1"/>
      <c r="AX1125" s="172"/>
    </row>
    <row r="1126" spans="2:50" s="23" customFormat="1" ht="5.25" customHeight="1" x14ac:dyDescent="0.15">
      <c r="B1126" s="254"/>
      <c r="C1126" s="254"/>
      <c r="D1126" s="254"/>
      <c r="E1126" s="254"/>
      <c r="F1126" s="254"/>
      <c r="G1126" s="254"/>
      <c r="H1126" s="254"/>
      <c r="I1126" s="254"/>
      <c r="J1126" s="254"/>
      <c r="K1126" s="254"/>
      <c r="L1126" s="254"/>
      <c r="M1126" s="254"/>
      <c r="N1126" s="254"/>
      <c r="O1126" s="254"/>
      <c r="P1126" s="254"/>
      <c r="Q1126" s="254"/>
      <c r="R1126" s="254"/>
      <c r="S1126" s="254"/>
      <c r="T1126" s="254"/>
      <c r="U1126" s="254"/>
      <c r="V1126" s="254"/>
      <c r="W1126" s="254"/>
      <c r="X1126" s="278"/>
      <c r="Y1126" s="278"/>
      <c r="Z1126" s="276"/>
      <c r="AA1126" s="276"/>
      <c r="AB1126" s="276"/>
      <c r="AC1126" s="276"/>
      <c r="AD1126" s="276"/>
      <c r="AE1126" s="276"/>
      <c r="AF1126" s="276"/>
      <c r="AG1126" s="276"/>
      <c r="AH1126" s="276"/>
      <c r="AI1126" s="276"/>
      <c r="AJ1126" s="276"/>
      <c r="AK1126" s="276"/>
      <c r="AL1126" s="276"/>
      <c r="AM1126" s="276"/>
      <c r="AN1126" s="276"/>
      <c r="AO1126" s="276"/>
      <c r="AP1126" s="276"/>
      <c r="AQ1126" s="276"/>
      <c r="AR1126" s="276"/>
      <c r="AS1126" s="276"/>
      <c r="AT1126" s="1"/>
      <c r="AU1126" s="1"/>
      <c r="AX1126" s="172"/>
    </row>
    <row r="1127" spans="2:50" s="23" customFormat="1" ht="17.25" customHeight="1" x14ac:dyDescent="0.15">
      <c r="B1127" s="279" t="s">
        <v>72</v>
      </c>
      <c r="C1127" s="254"/>
      <c r="D1127" s="254"/>
      <c r="E1127" s="254"/>
      <c r="F1127" s="254"/>
      <c r="G1127" s="254"/>
      <c r="H1127" s="254"/>
      <c r="I1127" s="254"/>
      <c r="J1127" s="254"/>
      <c r="K1127" s="254"/>
      <c r="L1127" s="276"/>
      <c r="M1127" s="276"/>
      <c r="N1127" s="276"/>
      <c r="O1127" s="276"/>
      <c r="P1127" s="276"/>
      <c r="Q1127" s="276"/>
      <c r="R1127" s="276"/>
      <c r="S1127" s="280"/>
      <c r="T1127" s="280"/>
      <c r="U1127" s="280"/>
      <c r="V1127" s="280"/>
      <c r="W1127" s="280"/>
      <c r="X1127" s="276"/>
      <c r="Y1127" s="276"/>
      <c r="Z1127" s="276"/>
      <c r="AA1127" s="276"/>
      <c r="AB1127" s="276"/>
      <c r="AC1127" s="276"/>
      <c r="AD1127" s="254"/>
      <c r="AE1127" s="254"/>
      <c r="AF1127" s="254"/>
      <c r="AG1127" s="254"/>
      <c r="AH1127" s="254"/>
      <c r="AI1127" s="254"/>
      <c r="AJ1127" s="254"/>
      <c r="AK1127" s="254"/>
      <c r="AL1127" s="281"/>
      <c r="AM1127" s="281"/>
      <c r="AN1127" s="281"/>
      <c r="AO1127" s="281"/>
      <c r="AP1127" s="254"/>
      <c r="AQ1127" s="254"/>
      <c r="AR1127" s="254"/>
      <c r="AS1127" s="254"/>
      <c r="AX1127" s="172"/>
    </row>
    <row r="1128" spans="2:50" s="23" customFormat="1" ht="12.75" customHeight="1" x14ac:dyDescent="0.15">
      <c r="B1128" s="254"/>
      <c r="C1128" s="254"/>
      <c r="D1128" s="254"/>
      <c r="E1128" s="254"/>
      <c r="F1128" s="254"/>
      <c r="G1128" s="254"/>
      <c r="H1128" s="254"/>
      <c r="I1128" s="254"/>
      <c r="J1128" s="254"/>
      <c r="K1128" s="254"/>
      <c r="L1128" s="276"/>
      <c r="M1128" s="282"/>
      <c r="N1128" s="282"/>
      <c r="O1128" s="282"/>
      <c r="P1128" s="282"/>
      <c r="Q1128" s="282"/>
      <c r="R1128" s="282"/>
      <c r="S1128" s="282"/>
      <c r="T1128" s="283"/>
      <c r="U1128" s="283"/>
      <c r="V1128" s="283"/>
      <c r="W1128" s="283"/>
      <c r="X1128" s="283"/>
      <c r="Y1128" s="283"/>
      <c r="Z1128" s="283"/>
      <c r="AA1128" s="282"/>
      <c r="AB1128" s="282"/>
      <c r="AC1128" s="282"/>
      <c r="AD1128" s="254"/>
      <c r="AE1128" s="254"/>
      <c r="AF1128" s="254"/>
      <c r="AG1128" s="254"/>
      <c r="AH1128" s="254"/>
      <c r="AI1128" s="254"/>
      <c r="AJ1128" s="254"/>
      <c r="AK1128" s="254"/>
      <c r="AL1128" s="281"/>
      <c r="AM1128" s="281"/>
      <c r="AN1128" s="289" t="s">
        <v>73</v>
      </c>
      <c r="AO1128" s="290"/>
      <c r="AP1128" s="254"/>
      <c r="AQ1128" s="254"/>
      <c r="AR1128" s="254"/>
      <c r="AS1128" s="254"/>
      <c r="AX1128" s="172"/>
    </row>
    <row r="1129" spans="2:50" s="23" customFormat="1" ht="12.75" customHeight="1" x14ac:dyDescent="0.15">
      <c r="B1129" s="254"/>
      <c r="C1129" s="254"/>
      <c r="D1129" s="254"/>
      <c r="E1129" s="254"/>
      <c r="F1129" s="254"/>
      <c r="G1129" s="254"/>
      <c r="H1129" s="254"/>
      <c r="I1129" s="254"/>
      <c r="J1129" s="254"/>
      <c r="K1129" s="254"/>
      <c r="L1129" s="276"/>
      <c r="M1129" s="282"/>
      <c r="N1129" s="282"/>
      <c r="O1129" s="282"/>
      <c r="P1129" s="282"/>
      <c r="Q1129" s="282"/>
      <c r="R1129" s="282"/>
      <c r="S1129" s="282"/>
      <c r="T1129" s="283"/>
      <c r="U1129" s="283"/>
      <c r="V1129" s="283"/>
      <c r="W1129" s="283"/>
      <c r="X1129" s="283"/>
      <c r="Y1129" s="283"/>
      <c r="Z1129" s="283"/>
      <c r="AA1129" s="282"/>
      <c r="AB1129" s="282"/>
      <c r="AC1129" s="282"/>
      <c r="AD1129" s="254"/>
      <c r="AE1129" s="254"/>
      <c r="AF1129" s="254"/>
      <c r="AG1129" s="254"/>
      <c r="AH1129" s="254"/>
      <c r="AI1129" s="254"/>
      <c r="AJ1129" s="254"/>
      <c r="AK1129" s="254"/>
      <c r="AL1129" s="281"/>
      <c r="AM1129" s="281"/>
      <c r="AN1129" s="291"/>
      <c r="AO1129" s="292"/>
      <c r="AP1129" s="254"/>
      <c r="AQ1129" s="254"/>
      <c r="AR1129" s="254"/>
      <c r="AS1129" s="254"/>
      <c r="AX1129" s="172"/>
    </row>
    <row r="1130" spans="2:50" s="23" customFormat="1" ht="12.75" customHeight="1" x14ac:dyDescent="0.15">
      <c r="B1130" s="254"/>
      <c r="C1130" s="254"/>
      <c r="D1130" s="254"/>
      <c r="E1130" s="254"/>
      <c r="F1130" s="254"/>
      <c r="G1130" s="254"/>
      <c r="H1130" s="254"/>
      <c r="I1130" s="254"/>
      <c r="J1130" s="254"/>
      <c r="K1130" s="254"/>
      <c r="L1130" s="276"/>
      <c r="M1130" s="282"/>
      <c r="N1130" s="282"/>
      <c r="O1130" s="282"/>
      <c r="P1130" s="282"/>
      <c r="Q1130" s="282"/>
      <c r="R1130" s="282"/>
      <c r="S1130" s="282"/>
      <c r="T1130" s="282"/>
      <c r="U1130" s="282"/>
      <c r="V1130" s="282"/>
      <c r="W1130" s="282"/>
      <c r="X1130" s="282"/>
      <c r="Y1130" s="282"/>
      <c r="Z1130" s="282"/>
      <c r="AA1130" s="282"/>
      <c r="AB1130" s="282"/>
      <c r="AC1130" s="282"/>
      <c r="AD1130" s="254"/>
      <c r="AE1130" s="254"/>
      <c r="AF1130" s="254"/>
      <c r="AG1130" s="254"/>
      <c r="AH1130" s="254"/>
      <c r="AI1130" s="254"/>
      <c r="AJ1130" s="254"/>
      <c r="AK1130" s="254"/>
      <c r="AL1130" s="281"/>
      <c r="AM1130" s="281"/>
      <c r="AN1130" s="293"/>
      <c r="AO1130" s="294"/>
      <c r="AP1130" s="254"/>
      <c r="AQ1130" s="254"/>
      <c r="AR1130" s="254"/>
      <c r="AS1130" s="254"/>
      <c r="AX1130" s="172"/>
    </row>
    <row r="1131" spans="2:50" s="23" customFormat="1" ht="6" customHeight="1" x14ac:dyDescent="0.15">
      <c r="B1131" s="254"/>
      <c r="C1131" s="254"/>
      <c r="D1131" s="254"/>
      <c r="E1131" s="254"/>
      <c r="F1131" s="254"/>
      <c r="G1131" s="254"/>
      <c r="H1131" s="254"/>
      <c r="I1131" s="254"/>
      <c r="J1131" s="254"/>
      <c r="K1131" s="254"/>
      <c r="L1131" s="276"/>
      <c r="M1131" s="282"/>
      <c r="N1131" s="282"/>
      <c r="O1131" s="282"/>
      <c r="P1131" s="282"/>
      <c r="Q1131" s="282"/>
      <c r="R1131" s="282"/>
      <c r="S1131" s="282"/>
      <c r="T1131" s="282"/>
      <c r="U1131" s="282"/>
      <c r="V1131" s="282"/>
      <c r="W1131" s="282"/>
      <c r="X1131" s="282"/>
      <c r="Y1131" s="282"/>
      <c r="Z1131" s="282"/>
      <c r="AA1131" s="282"/>
      <c r="AB1131" s="282"/>
      <c r="AC1131" s="282"/>
      <c r="AD1131" s="254"/>
      <c r="AE1131" s="254"/>
      <c r="AF1131" s="254"/>
      <c r="AG1131" s="254"/>
      <c r="AH1131" s="254"/>
      <c r="AI1131" s="254"/>
      <c r="AJ1131" s="254"/>
      <c r="AK1131" s="254"/>
      <c r="AL1131" s="281"/>
      <c r="AM1131" s="281"/>
      <c r="AN1131" s="254"/>
      <c r="AO1131" s="254"/>
      <c r="AP1131" s="254"/>
      <c r="AQ1131" s="254"/>
      <c r="AR1131" s="254"/>
      <c r="AS1131" s="254"/>
      <c r="AX1131" s="172"/>
    </row>
    <row r="1132" spans="2:50" s="23" customFormat="1" ht="12.75" customHeight="1" x14ac:dyDescent="0.15">
      <c r="B1132" s="422" t="s">
        <v>2</v>
      </c>
      <c r="C1132" s="423"/>
      <c r="D1132" s="423"/>
      <c r="E1132" s="423"/>
      <c r="F1132" s="423"/>
      <c r="G1132" s="423"/>
      <c r="H1132" s="423"/>
      <c r="I1132" s="423"/>
      <c r="J1132" s="369" t="s">
        <v>12</v>
      </c>
      <c r="K1132" s="369"/>
      <c r="L1132" s="284" t="s">
        <v>3</v>
      </c>
      <c r="M1132" s="369" t="s">
        <v>13</v>
      </c>
      <c r="N1132" s="369"/>
      <c r="O1132" s="370" t="s">
        <v>14</v>
      </c>
      <c r="P1132" s="369"/>
      <c r="Q1132" s="369"/>
      <c r="R1132" s="369"/>
      <c r="S1132" s="369"/>
      <c r="T1132" s="369"/>
      <c r="U1132" s="369" t="s">
        <v>15</v>
      </c>
      <c r="V1132" s="369"/>
      <c r="W1132" s="369"/>
      <c r="X1132" s="276"/>
      <c r="Y1132" s="276"/>
      <c r="Z1132" s="276"/>
      <c r="AA1132" s="276"/>
      <c r="AB1132" s="276"/>
      <c r="AC1132" s="276"/>
      <c r="AD1132" s="263"/>
      <c r="AE1132" s="263"/>
      <c r="AF1132" s="263"/>
      <c r="AG1132" s="263"/>
      <c r="AH1132" s="263"/>
      <c r="AI1132" s="263"/>
      <c r="AJ1132" s="263"/>
      <c r="AK1132" s="276"/>
      <c r="AL1132" s="371">
        <f>$AL$9</f>
        <v>0</v>
      </c>
      <c r="AM1132" s="295"/>
      <c r="AN1132" s="419" t="s">
        <v>4</v>
      </c>
      <c r="AO1132" s="419"/>
      <c r="AP1132" s="295">
        <v>29</v>
      </c>
      <c r="AQ1132" s="295"/>
      <c r="AR1132" s="298" t="s">
        <v>5</v>
      </c>
      <c r="AS1132" s="299"/>
      <c r="AT1132" s="34"/>
      <c r="AU1132" s="34"/>
      <c r="AX1132" s="172"/>
    </row>
    <row r="1133" spans="2:50" s="23" customFormat="1" ht="13.5" customHeight="1" x14ac:dyDescent="0.15">
      <c r="B1133" s="423"/>
      <c r="C1133" s="423"/>
      <c r="D1133" s="423"/>
      <c r="E1133" s="423"/>
      <c r="F1133" s="423"/>
      <c r="G1133" s="423"/>
      <c r="H1133" s="423"/>
      <c r="I1133" s="423"/>
      <c r="J1133" s="359" t="str">
        <f>$J$10</f>
        <v>2</v>
      </c>
      <c r="K1133" s="361" t="str">
        <f>$K$10</f>
        <v>2</v>
      </c>
      <c r="L1133" s="364" t="str">
        <f>$L$10</f>
        <v>1</v>
      </c>
      <c r="M1133" s="416" t="str">
        <f>$M$10</f>
        <v>0</v>
      </c>
      <c r="N1133" s="361" t="str">
        <f>$N$10</f>
        <v>7</v>
      </c>
      <c r="O1133" s="416" t="str">
        <f>$O$10</f>
        <v>9</v>
      </c>
      <c r="P1133" s="374" t="str">
        <f>$P$10</f>
        <v>4</v>
      </c>
      <c r="Q1133" s="374" t="str">
        <f>$Q$10</f>
        <v>8</v>
      </c>
      <c r="R1133" s="374" t="str">
        <f>$R$10</f>
        <v>0</v>
      </c>
      <c r="S1133" s="374" t="str">
        <f>$S$10</f>
        <v>5</v>
      </c>
      <c r="T1133" s="361" t="str">
        <f>$T$10</f>
        <v>5</v>
      </c>
      <c r="U1133" s="416">
        <f>$U$10</f>
        <v>0</v>
      </c>
      <c r="V1133" s="374">
        <f>$V$10</f>
        <v>0</v>
      </c>
      <c r="W1133" s="361">
        <f>$W$10</f>
        <v>0</v>
      </c>
      <c r="X1133" s="276"/>
      <c r="Y1133" s="276"/>
      <c r="Z1133" s="276"/>
      <c r="AA1133" s="276"/>
      <c r="AB1133" s="276"/>
      <c r="AC1133" s="276"/>
      <c r="AD1133" s="263"/>
      <c r="AE1133" s="263"/>
      <c r="AF1133" s="263"/>
      <c r="AG1133" s="263"/>
      <c r="AH1133" s="263"/>
      <c r="AI1133" s="263"/>
      <c r="AJ1133" s="263"/>
      <c r="AK1133" s="276"/>
      <c r="AL1133" s="372"/>
      <c r="AM1133" s="296"/>
      <c r="AN1133" s="420"/>
      <c r="AO1133" s="420"/>
      <c r="AP1133" s="296"/>
      <c r="AQ1133" s="296"/>
      <c r="AR1133" s="300"/>
      <c r="AS1133" s="301"/>
      <c r="AT1133" s="34"/>
      <c r="AU1133" s="34"/>
      <c r="AX1133" s="172"/>
    </row>
    <row r="1134" spans="2:50" s="23" customFormat="1" ht="9" customHeight="1" x14ac:dyDescent="0.15">
      <c r="B1134" s="423"/>
      <c r="C1134" s="423"/>
      <c r="D1134" s="423"/>
      <c r="E1134" s="423"/>
      <c r="F1134" s="423"/>
      <c r="G1134" s="423"/>
      <c r="H1134" s="423"/>
      <c r="I1134" s="423"/>
      <c r="J1134" s="360"/>
      <c r="K1134" s="362"/>
      <c r="L1134" s="365"/>
      <c r="M1134" s="417"/>
      <c r="N1134" s="362"/>
      <c r="O1134" s="417"/>
      <c r="P1134" s="375"/>
      <c r="Q1134" s="375"/>
      <c r="R1134" s="375"/>
      <c r="S1134" s="375"/>
      <c r="T1134" s="362"/>
      <c r="U1134" s="417"/>
      <c r="V1134" s="375"/>
      <c r="W1134" s="362"/>
      <c r="X1134" s="276"/>
      <c r="Y1134" s="276"/>
      <c r="Z1134" s="276"/>
      <c r="AA1134" s="276"/>
      <c r="AB1134" s="276"/>
      <c r="AC1134" s="276"/>
      <c r="AD1134" s="263"/>
      <c r="AE1134" s="263"/>
      <c r="AF1134" s="263"/>
      <c r="AG1134" s="263"/>
      <c r="AH1134" s="263"/>
      <c r="AI1134" s="263"/>
      <c r="AJ1134" s="263"/>
      <c r="AK1134" s="276"/>
      <c r="AL1134" s="373"/>
      <c r="AM1134" s="297"/>
      <c r="AN1134" s="421"/>
      <c r="AO1134" s="421"/>
      <c r="AP1134" s="297"/>
      <c r="AQ1134" s="297"/>
      <c r="AR1134" s="302"/>
      <c r="AS1134" s="303"/>
      <c r="AT1134" s="34"/>
      <c r="AU1134" s="34"/>
      <c r="AX1134" s="172"/>
    </row>
    <row r="1135" spans="2:50" s="23" customFormat="1" ht="6" customHeight="1" x14ac:dyDescent="0.15">
      <c r="B1135" s="424"/>
      <c r="C1135" s="424"/>
      <c r="D1135" s="424"/>
      <c r="E1135" s="424"/>
      <c r="F1135" s="424"/>
      <c r="G1135" s="424"/>
      <c r="H1135" s="424"/>
      <c r="I1135" s="424"/>
      <c r="J1135" s="360"/>
      <c r="K1135" s="363"/>
      <c r="L1135" s="366"/>
      <c r="M1135" s="418"/>
      <c r="N1135" s="363"/>
      <c r="O1135" s="418"/>
      <c r="P1135" s="376"/>
      <c r="Q1135" s="376"/>
      <c r="R1135" s="376"/>
      <c r="S1135" s="376"/>
      <c r="T1135" s="363"/>
      <c r="U1135" s="418"/>
      <c r="V1135" s="376"/>
      <c r="W1135" s="363"/>
      <c r="X1135" s="276"/>
      <c r="Y1135" s="276"/>
      <c r="Z1135" s="276"/>
      <c r="AA1135" s="276"/>
      <c r="AB1135" s="276"/>
      <c r="AC1135" s="276"/>
      <c r="AD1135" s="276"/>
      <c r="AE1135" s="276"/>
      <c r="AF1135" s="276"/>
      <c r="AG1135" s="276"/>
      <c r="AH1135" s="276"/>
      <c r="AI1135" s="276"/>
      <c r="AJ1135" s="276"/>
      <c r="AK1135" s="276"/>
      <c r="AL1135" s="254"/>
      <c r="AM1135" s="254"/>
      <c r="AN1135" s="243"/>
      <c r="AO1135" s="243"/>
      <c r="AP1135" s="243"/>
      <c r="AQ1135" s="243"/>
      <c r="AR1135" s="243"/>
      <c r="AS1135" s="243"/>
      <c r="AT1135" s="34"/>
      <c r="AU1135" s="34"/>
      <c r="AX1135" s="172"/>
    </row>
    <row r="1136" spans="2:50" s="23" customFormat="1" ht="15" customHeight="1" x14ac:dyDescent="0.15">
      <c r="B1136" s="401" t="s">
        <v>74</v>
      </c>
      <c r="C1136" s="402"/>
      <c r="D1136" s="402"/>
      <c r="E1136" s="402"/>
      <c r="F1136" s="402"/>
      <c r="G1136" s="402"/>
      <c r="H1136" s="402"/>
      <c r="I1136" s="403"/>
      <c r="J1136" s="401" t="s">
        <v>6</v>
      </c>
      <c r="K1136" s="402"/>
      <c r="L1136" s="402"/>
      <c r="M1136" s="402"/>
      <c r="N1136" s="410"/>
      <c r="O1136" s="413" t="s">
        <v>75</v>
      </c>
      <c r="P1136" s="402"/>
      <c r="Q1136" s="402"/>
      <c r="R1136" s="402"/>
      <c r="S1136" s="402"/>
      <c r="T1136" s="402"/>
      <c r="U1136" s="403"/>
      <c r="V1136" s="285" t="s">
        <v>76</v>
      </c>
      <c r="W1136" s="286"/>
      <c r="X1136" s="286"/>
      <c r="Y1136" s="304" t="s">
        <v>77</v>
      </c>
      <c r="Z1136" s="304"/>
      <c r="AA1136" s="304"/>
      <c r="AB1136" s="304"/>
      <c r="AC1136" s="304"/>
      <c r="AD1136" s="304"/>
      <c r="AE1136" s="304"/>
      <c r="AF1136" s="304"/>
      <c r="AG1136" s="304"/>
      <c r="AH1136" s="304"/>
      <c r="AI1136" s="286"/>
      <c r="AJ1136" s="286"/>
      <c r="AK1136" s="287"/>
      <c r="AL1136" s="305" t="s">
        <v>78</v>
      </c>
      <c r="AM1136" s="305"/>
      <c r="AN1136" s="377" t="s">
        <v>40</v>
      </c>
      <c r="AO1136" s="377"/>
      <c r="AP1136" s="377"/>
      <c r="AQ1136" s="377"/>
      <c r="AR1136" s="377"/>
      <c r="AS1136" s="378"/>
      <c r="AT1136" s="34"/>
      <c r="AU1136" s="34"/>
      <c r="AX1136" s="172"/>
    </row>
    <row r="1137" spans="2:51" s="23" customFormat="1" ht="13.5" customHeight="1" x14ac:dyDescent="0.15">
      <c r="B1137" s="404"/>
      <c r="C1137" s="405"/>
      <c r="D1137" s="405"/>
      <c r="E1137" s="405"/>
      <c r="F1137" s="405"/>
      <c r="G1137" s="405"/>
      <c r="H1137" s="405"/>
      <c r="I1137" s="406"/>
      <c r="J1137" s="404"/>
      <c r="K1137" s="405"/>
      <c r="L1137" s="405"/>
      <c r="M1137" s="405"/>
      <c r="N1137" s="411"/>
      <c r="O1137" s="414"/>
      <c r="P1137" s="405"/>
      <c r="Q1137" s="405"/>
      <c r="R1137" s="405"/>
      <c r="S1137" s="405"/>
      <c r="T1137" s="405"/>
      <c r="U1137" s="406"/>
      <c r="V1137" s="379" t="s">
        <v>7</v>
      </c>
      <c r="W1137" s="380"/>
      <c r="X1137" s="380"/>
      <c r="Y1137" s="381"/>
      <c r="Z1137" s="385" t="s">
        <v>18</v>
      </c>
      <c r="AA1137" s="386"/>
      <c r="AB1137" s="386"/>
      <c r="AC1137" s="387"/>
      <c r="AD1137" s="391" t="s">
        <v>19</v>
      </c>
      <c r="AE1137" s="392"/>
      <c r="AF1137" s="392"/>
      <c r="AG1137" s="393"/>
      <c r="AH1137" s="397" t="s">
        <v>188</v>
      </c>
      <c r="AI1137" s="298"/>
      <c r="AJ1137" s="298"/>
      <c r="AK1137" s="299"/>
      <c r="AL1137" s="399" t="s">
        <v>79</v>
      </c>
      <c r="AM1137" s="399"/>
      <c r="AN1137" s="318" t="s">
        <v>21</v>
      </c>
      <c r="AO1137" s="319"/>
      <c r="AP1137" s="319"/>
      <c r="AQ1137" s="319"/>
      <c r="AR1137" s="320"/>
      <c r="AS1137" s="321"/>
      <c r="AT1137" s="34"/>
      <c r="AU1137" s="34"/>
      <c r="AX1137" s="172"/>
    </row>
    <row r="1138" spans="2:51" s="23" customFormat="1" ht="13.5" customHeight="1" x14ac:dyDescent="0.15">
      <c r="B1138" s="407"/>
      <c r="C1138" s="408"/>
      <c r="D1138" s="408"/>
      <c r="E1138" s="408"/>
      <c r="F1138" s="408"/>
      <c r="G1138" s="408"/>
      <c r="H1138" s="408"/>
      <c r="I1138" s="409"/>
      <c r="J1138" s="407"/>
      <c r="K1138" s="408"/>
      <c r="L1138" s="408"/>
      <c r="M1138" s="408"/>
      <c r="N1138" s="412"/>
      <c r="O1138" s="415"/>
      <c r="P1138" s="408"/>
      <c r="Q1138" s="408"/>
      <c r="R1138" s="408"/>
      <c r="S1138" s="408"/>
      <c r="T1138" s="408"/>
      <c r="U1138" s="409"/>
      <c r="V1138" s="382"/>
      <c r="W1138" s="383"/>
      <c r="X1138" s="383"/>
      <c r="Y1138" s="384"/>
      <c r="Z1138" s="388"/>
      <c r="AA1138" s="389"/>
      <c r="AB1138" s="389"/>
      <c r="AC1138" s="390"/>
      <c r="AD1138" s="394"/>
      <c r="AE1138" s="395"/>
      <c r="AF1138" s="395"/>
      <c r="AG1138" s="396"/>
      <c r="AH1138" s="398"/>
      <c r="AI1138" s="302"/>
      <c r="AJ1138" s="302"/>
      <c r="AK1138" s="303"/>
      <c r="AL1138" s="400"/>
      <c r="AM1138" s="400"/>
      <c r="AN1138" s="322"/>
      <c r="AO1138" s="322"/>
      <c r="AP1138" s="322"/>
      <c r="AQ1138" s="322"/>
      <c r="AR1138" s="322"/>
      <c r="AS1138" s="323"/>
      <c r="AT1138" s="34"/>
      <c r="AU1138" s="34"/>
      <c r="AX1138" s="172"/>
    </row>
    <row r="1139" spans="2:51" s="23" customFormat="1" ht="18" customHeight="1" x14ac:dyDescent="0.15">
      <c r="B1139" s="330"/>
      <c r="C1139" s="331"/>
      <c r="D1139" s="331"/>
      <c r="E1139" s="331"/>
      <c r="F1139" s="331"/>
      <c r="G1139" s="331"/>
      <c r="H1139" s="331"/>
      <c r="I1139" s="332"/>
      <c r="J1139" s="330"/>
      <c r="K1139" s="331"/>
      <c r="L1139" s="331"/>
      <c r="M1139" s="331"/>
      <c r="N1139" s="336"/>
      <c r="O1139" s="259"/>
      <c r="P1139" s="260" t="s">
        <v>0</v>
      </c>
      <c r="Q1139" s="259"/>
      <c r="R1139" s="260" t="s">
        <v>1</v>
      </c>
      <c r="S1139" s="259"/>
      <c r="T1139" s="338" t="s">
        <v>80</v>
      </c>
      <c r="U1139" s="339"/>
      <c r="V1139" s="340"/>
      <c r="W1139" s="341"/>
      <c r="X1139" s="341"/>
      <c r="Y1139" s="261" t="s">
        <v>8</v>
      </c>
      <c r="Z1139" s="220"/>
      <c r="AA1139" s="221"/>
      <c r="AB1139" s="221"/>
      <c r="AC1139" s="219" t="s">
        <v>8</v>
      </c>
      <c r="AD1139" s="220"/>
      <c r="AE1139" s="221"/>
      <c r="AF1139" s="221"/>
      <c r="AG1139" s="222" t="s">
        <v>8</v>
      </c>
      <c r="AH1139" s="220"/>
      <c r="AI1139" s="221"/>
      <c r="AJ1139" s="221"/>
      <c r="AK1139" s="222" t="s">
        <v>8</v>
      </c>
      <c r="AL1139" s="274"/>
      <c r="AM1139" s="275"/>
      <c r="AN1139" s="316"/>
      <c r="AO1139" s="317"/>
      <c r="AP1139" s="317"/>
      <c r="AQ1139" s="317"/>
      <c r="AR1139" s="317"/>
      <c r="AS1139" s="222" t="s">
        <v>8</v>
      </c>
      <c r="AT1139" s="34"/>
      <c r="AU1139" s="34"/>
      <c r="AV1139" s="30">
        <f>DATE(O1139+88,Q1139,S1139)</f>
        <v>32111</v>
      </c>
      <c r="AW1139" s="170"/>
      <c r="AX1139" s="172">
        <f>IF(AV1139&gt;保険料計算シート!$B$12,IF(AV1139&lt;保険料計算シート!$B$14,2,3),1)</f>
        <v>1</v>
      </c>
      <c r="AY1139" s="29">
        <f>IF(V1139="賃金で算定",1,0)</f>
        <v>0</v>
      </c>
    </row>
    <row r="1140" spans="2:51" s="23" customFormat="1" ht="18" customHeight="1" x14ac:dyDescent="0.15">
      <c r="B1140" s="333"/>
      <c r="C1140" s="334"/>
      <c r="D1140" s="334"/>
      <c r="E1140" s="334"/>
      <c r="F1140" s="334"/>
      <c r="G1140" s="334"/>
      <c r="H1140" s="334"/>
      <c r="I1140" s="335"/>
      <c r="J1140" s="333"/>
      <c r="K1140" s="334"/>
      <c r="L1140" s="334"/>
      <c r="M1140" s="334"/>
      <c r="N1140" s="337"/>
      <c r="O1140" s="262"/>
      <c r="P1140" s="263" t="s">
        <v>0</v>
      </c>
      <c r="Q1140" s="262"/>
      <c r="R1140" s="263" t="s">
        <v>1</v>
      </c>
      <c r="S1140" s="262"/>
      <c r="T1140" s="367" t="s">
        <v>81</v>
      </c>
      <c r="U1140" s="368"/>
      <c r="V1140" s="357"/>
      <c r="W1140" s="358"/>
      <c r="X1140" s="358"/>
      <c r="Y1140" s="358"/>
      <c r="Z1140" s="357"/>
      <c r="AA1140" s="358"/>
      <c r="AB1140" s="358"/>
      <c r="AC1140" s="358"/>
      <c r="AD1140" s="325"/>
      <c r="AE1140" s="326"/>
      <c r="AF1140" s="326"/>
      <c r="AG1140" s="344"/>
      <c r="AH1140" s="328">
        <f>V1140+Z1140-AD1140</f>
        <v>0</v>
      </c>
      <c r="AI1140" s="328"/>
      <c r="AJ1140" s="328"/>
      <c r="AK1140" s="329"/>
      <c r="AL1140" s="314"/>
      <c r="AM1140" s="315"/>
      <c r="AN1140" s="306"/>
      <c r="AO1140" s="307"/>
      <c r="AP1140" s="307"/>
      <c r="AQ1140" s="307"/>
      <c r="AR1140" s="307"/>
      <c r="AS1140" s="225"/>
      <c r="AT1140" s="34"/>
      <c r="AU1140" s="34"/>
      <c r="AV1140" s="30"/>
      <c r="AW1140" s="170"/>
      <c r="AX1140" s="172"/>
    </row>
    <row r="1141" spans="2:51" s="23" customFormat="1" ht="18" customHeight="1" x14ac:dyDescent="0.15">
      <c r="B1141" s="330"/>
      <c r="C1141" s="331"/>
      <c r="D1141" s="331"/>
      <c r="E1141" s="331"/>
      <c r="F1141" s="331"/>
      <c r="G1141" s="331"/>
      <c r="H1141" s="331"/>
      <c r="I1141" s="332"/>
      <c r="J1141" s="330"/>
      <c r="K1141" s="331"/>
      <c r="L1141" s="331"/>
      <c r="M1141" s="331"/>
      <c r="N1141" s="336"/>
      <c r="O1141" s="264"/>
      <c r="P1141" s="260" t="s">
        <v>57</v>
      </c>
      <c r="Q1141" s="259"/>
      <c r="R1141" s="260" t="s">
        <v>58</v>
      </c>
      <c r="S1141" s="259"/>
      <c r="T1141" s="338" t="s">
        <v>59</v>
      </c>
      <c r="U1141" s="339"/>
      <c r="V1141" s="340"/>
      <c r="W1141" s="341"/>
      <c r="X1141" s="341"/>
      <c r="Y1141" s="265"/>
      <c r="Z1141" s="227"/>
      <c r="AA1141" s="228"/>
      <c r="AB1141" s="228"/>
      <c r="AC1141" s="226"/>
      <c r="AD1141" s="227"/>
      <c r="AE1141" s="228"/>
      <c r="AF1141" s="228"/>
      <c r="AG1141" s="229"/>
      <c r="AH1141" s="308"/>
      <c r="AI1141" s="309"/>
      <c r="AJ1141" s="309"/>
      <c r="AK1141" s="310"/>
      <c r="AL1141" s="230"/>
      <c r="AM1141" s="231"/>
      <c r="AN1141" s="316"/>
      <c r="AO1141" s="317"/>
      <c r="AP1141" s="317"/>
      <c r="AQ1141" s="317"/>
      <c r="AR1141" s="317"/>
      <c r="AS1141" s="232"/>
      <c r="AT1141" s="34"/>
      <c r="AU1141" s="34"/>
      <c r="AV1141" s="30">
        <f>DATE(O1141+88,Q1141,S1141)</f>
        <v>32111</v>
      </c>
      <c r="AW1141" s="170"/>
      <c r="AX1141" s="172">
        <f>IF(AV1141&gt;保険料計算シート!$B$12,IF(AV1141&lt;保険料計算シート!$B$14,2,3),1)</f>
        <v>1</v>
      </c>
      <c r="AY1141" s="29">
        <f>IF(V1141="賃金で算定",1,0)</f>
        <v>0</v>
      </c>
    </row>
    <row r="1142" spans="2:51" s="23" customFormat="1" ht="18" customHeight="1" x14ac:dyDescent="0.15">
      <c r="B1142" s="333"/>
      <c r="C1142" s="334"/>
      <c r="D1142" s="334"/>
      <c r="E1142" s="334"/>
      <c r="F1142" s="334"/>
      <c r="G1142" s="334"/>
      <c r="H1142" s="334"/>
      <c r="I1142" s="335"/>
      <c r="J1142" s="333"/>
      <c r="K1142" s="334"/>
      <c r="L1142" s="334"/>
      <c r="M1142" s="334"/>
      <c r="N1142" s="337"/>
      <c r="O1142" s="266"/>
      <c r="P1142" s="258" t="s">
        <v>57</v>
      </c>
      <c r="Q1142" s="267"/>
      <c r="R1142" s="258" t="s">
        <v>58</v>
      </c>
      <c r="S1142" s="267"/>
      <c r="T1142" s="342" t="s">
        <v>60</v>
      </c>
      <c r="U1142" s="343"/>
      <c r="V1142" s="357"/>
      <c r="W1142" s="358"/>
      <c r="X1142" s="358"/>
      <c r="Y1142" s="358"/>
      <c r="Z1142" s="357"/>
      <c r="AA1142" s="358"/>
      <c r="AB1142" s="358"/>
      <c r="AC1142" s="358"/>
      <c r="AD1142" s="325"/>
      <c r="AE1142" s="326"/>
      <c r="AF1142" s="326"/>
      <c r="AG1142" s="344"/>
      <c r="AH1142" s="328">
        <f>V1142+Z1142-AD1142</f>
        <v>0</v>
      </c>
      <c r="AI1142" s="328"/>
      <c r="AJ1142" s="328"/>
      <c r="AK1142" s="329"/>
      <c r="AL1142" s="314"/>
      <c r="AM1142" s="315"/>
      <c r="AN1142" s="306"/>
      <c r="AO1142" s="307"/>
      <c r="AP1142" s="307"/>
      <c r="AQ1142" s="307"/>
      <c r="AR1142" s="307"/>
      <c r="AS1142" s="225"/>
      <c r="AT1142" s="34"/>
      <c r="AU1142" s="34"/>
      <c r="AV1142" s="30"/>
      <c r="AW1142" s="170"/>
      <c r="AX1142" s="172"/>
    </row>
    <row r="1143" spans="2:51" s="23" customFormat="1" ht="18" customHeight="1" x14ac:dyDescent="0.15">
      <c r="B1143" s="330"/>
      <c r="C1143" s="331"/>
      <c r="D1143" s="331"/>
      <c r="E1143" s="331"/>
      <c r="F1143" s="331"/>
      <c r="G1143" s="331"/>
      <c r="H1143" s="331"/>
      <c r="I1143" s="332"/>
      <c r="J1143" s="330"/>
      <c r="K1143" s="331"/>
      <c r="L1143" s="331"/>
      <c r="M1143" s="331"/>
      <c r="N1143" s="336"/>
      <c r="O1143" s="264"/>
      <c r="P1143" s="260" t="s">
        <v>57</v>
      </c>
      <c r="Q1143" s="259"/>
      <c r="R1143" s="260" t="s">
        <v>58</v>
      </c>
      <c r="S1143" s="259"/>
      <c r="T1143" s="338" t="s">
        <v>59</v>
      </c>
      <c r="U1143" s="339"/>
      <c r="V1143" s="340"/>
      <c r="W1143" s="341"/>
      <c r="X1143" s="341"/>
      <c r="Y1143" s="265"/>
      <c r="Z1143" s="227"/>
      <c r="AA1143" s="228"/>
      <c r="AB1143" s="228"/>
      <c r="AC1143" s="226"/>
      <c r="AD1143" s="227"/>
      <c r="AE1143" s="228"/>
      <c r="AF1143" s="228"/>
      <c r="AG1143" s="229"/>
      <c r="AH1143" s="308"/>
      <c r="AI1143" s="309"/>
      <c r="AJ1143" s="309"/>
      <c r="AK1143" s="310"/>
      <c r="AL1143" s="230"/>
      <c r="AM1143" s="231"/>
      <c r="AN1143" s="316"/>
      <c r="AO1143" s="317"/>
      <c r="AP1143" s="317"/>
      <c r="AQ1143" s="317"/>
      <c r="AR1143" s="317"/>
      <c r="AS1143" s="232"/>
      <c r="AT1143" s="34"/>
      <c r="AU1143" s="34"/>
      <c r="AV1143" s="30">
        <f>DATE(O1143+88,Q1143,S1143)</f>
        <v>32111</v>
      </c>
      <c r="AW1143" s="170"/>
      <c r="AX1143" s="172">
        <f>IF(AV1143&gt;保険料計算シート!$B$12,IF(AV1143&lt;保険料計算シート!$B$14,2,3),1)</f>
        <v>1</v>
      </c>
      <c r="AY1143" s="29">
        <f>IF(V1143="賃金で算定",1,0)</f>
        <v>0</v>
      </c>
    </row>
    <row r="1144" spans="2:51" s="23" customFormat="1" ht="18" customHeight="1" x14ac:dyDescent="0.15">
      <c r="B1144" s="333"/>
      <c r="C1144" s="334"/>
      <c r="D1144" s="334"/>
      <c r="E1144" s="334"/>
      <c r="F1144" s="334"/>
      <c r="G1144" s="334"/>
      <c r="H1144" s="334"/>
      <c r="I1144" s="335"/>
      <c r="J1144" s="333"/>
      <c r="K1144" s="334"/>
      <c r="L1144" s="334"/>
      <c r="M1144" s="334"/>
      <c r="N1144" s="337"/>
      <c r="O1144" s="266"/>
      <c r="P1144" s="258" t="s">
        <v>57</v>
      </c>
      <c r="Q1144" s="267"/>
      <c r="R1144" s="258" t="s">
        <v>58</v>
      </c>
      <c r="S1144" s="267"/>
      <c r="T1144" s="342" t="s">
        <v>60</v>
      </c>
      <c r="U1144" s="343"/>
      <c r="V1144" s="325"/>
      <c r="W1144" s="326"/>
      <c r="X1144" s="326"/>
      <c r="Y1144" s="326"/>
      <c r="Z1144" s="325"/>
      <c r="AA1144" s="326"/>
      <c r="AB1144" s="326"/>
      <c r="AC1144" s="326"/>
      <c r="AD1144" s="325"/>
      <c r="AE1144" s="326"/>
      <c r="AF1144" s="326"/>
      <c r="AG1144" s="344"/>
      <c r="AH1144" s="328">
        <f>V1144+Z1144-AD1144</f>
        <v>0</v>
      </c>
      <c r="AI1144" s="328"/>
      <c r="AJ1144" s="328"/>
      <c r="AK1144" s="329"/>
      <c r="AL1144" s="314"/>
      <c r="AM1144" s="315"/>
      <c r="AN1144" s="306"/>
      <c r="AO1144" s="307"/>
      <c r="AP1144" s="307"/>
      <c r="AQ1144" s="307"/>
      <c r="AR1144" s="307"/>
      <c r="AS1144" s="225"/>
      <c r="AT1144" s="34"/>
      <c r="AU1144" s="34"/>
      <c r="AV1144" s="30"/>
      <c r="AW1144" s="170"/>
      <c r="AX1144" s="172"/>
    </row>
    <row r="1145" spans="2:51" s="23" customFormat="1" ht="18" customHeight="1" x14ac:dyDescent="0.15">
      <c r="B1145" s="330"/>
      <c r="C1145" s="331"/>
      <c r="D1145" s="331"/>
      <c r="E1145" s="331"/>
      <c r="F1145" s="331"/>
      <c r="G1145" s="331"/>
      <c r="H1145" s="331"/>
      <c r="I1145" s="332"/>
      <c r="J1145" s="330"/>
      <c r="K1145" s="331"/>
      <c r="L1145" s="331"/>
      <c r="M1145" s="331"/>
      <c r="N1145" s="336"/>
      <c r="O1145" s="264"/>
      <c r="P1145" s="260" t="s">
        <v>57</v>
      </c>
      <c r="Q1145" s="259"/>
      <c r="R1145" s="260" t="s">
        <v>58</v>
      </c>
      <c r="S1145" s="259"/>
      <c r="T1145" s="338" t="s">
        <v>59</v>
      </c>
      <c r="U1145" s="339"/>
      <c r="V1145" s="340"/>
      <c r="W1145" s="341"/>
      <c r="X1145" s="341"/>
      <c r="Y1145" s="268"/>
      <c r="Z1145" s="236"/>
      <c r="AA1145" s="237"/>
      <c r="AB1145" s="237"/>
      <c r="AC1145" s="235"/>
      <c r="AD1145" s="236"/>
      <c r="AE1145" s="237"/>
      <c r="AF1145" s="237"/>
      <c r="AG1145" s="238"/>
      <c r="AH1145" s="308"/>
      <c r="AI1145" s="309"/>
      <c r="AJ1145" s="309"/>
      <c r="AK1145" s="310"/>
      <c r="AL1145" s="239"/>
      <c r="AM1145" s="240"/>
      <c r="AN1145" s="316"/>
      <c r="AO1145" s="317"/>
      <c r="AP1145" s="317"/>
      <c r="AQ1145" s="317"/>
      <c r="AR1145" s="317"/>
      <c r="AS1145" s="232"/>
      <c r="AT1145" s="34"/>
      <c r="AU1145" s="34"/>
      <c r="AV1145" s="30">
        <f>DATE(O1145+88,Q1145,S1145)</f>
        <v>32111</v>
      </c>
      <c r="AW1145" s="170"/>
      <c r="AX1145" s="172">
        <f>IF(AV1145&gt;保険料計算シート!$B$12,IF(AV1145&lt;保険料計算シート!$B$14,2,3),1)</f>
        <v>1</v>
      </c>
      <c r="AY1145" s="29">
        <f>IF(V1145="賃金で算定",1,0)</f>
        <v>0</v>
      </c>
    </row>
    <row r="1146" spans="2:51" s="23" customFormat="1" ht="18" customHeight="1" x14ac:dyDescent="0.15">
      <c r="B1146" s="333"/>
      <c r="C1146" s="334"/>
      <c r="D1146" s="334"/>
      <c r="E1146" s="334"/>
      <c r="F1146" s="334"/>
      <c r="G1146" s="334"/>
      <c r="H1146" s="334"/>
      <c r="I1146" s="335"/>
      <c r="J1146" s="333"/>
      <c r="K1146" s="334"/>
      <c r="L1146" s="334"/>
      <c r="M1146" s="334"/>
      <c r="N1146" s="337"/>
      <c r="O1146" s="266"/>
      <c r="P1146" s="258" t="s">
        <v>57</v>
      </c>
      <c r="Q1146" s="267"/>
      <c r="R1146" s="258" t="s">
        <v>58</v>
      </c>
      <c r="S1146" s="267"/>
      <c r="T1146" s="342" t="s">
        <v>60</v>
      </c>
      <c r="U1146" s="343"/>
      <c r="V1146" s="357"/>
      <c r="W1146" s="358"/>
      <c r="X1146" s="358"/>
      <c r="Y1146" s="358"/>
      <c r="Z1146" s="357"/>
      <c r="AA1146" s="358"/>
      <c r="AB1146" s="358"/>
      <c r="AC1146" s="358"/>
      <c r="AD1146" s="325"/>
      <c r="AE1146" s="326"/>
      <c r="AF1146" s="326"/>
      <c r="AG1146" s="344"/>
      <c r="AH1146" s="328">
        <f>V1146+Z1146-AD1146</f>
        <v>0</v>
      </c>
      <c r="AI1146" s="328"/>
      <c r="AJ1146" s="328"/>
      <c r="AK1146" s="329"/>
      <c r="AL1146" s="314"/>
      <c r="AM1146" s="315"/>
      <c r="AN1146" s="306"/>
      <c r="AO1146" s="307"/>
      <c r="AP1146" s="307"/>
      <c r="AQ1146" s="307"/>
      <c r="AR1146" s="307"/>
      <c r="AS1146" s="225"/>
      <c r="AT1146" s="34"/>
      <c r="AU1146" s="34"/>
      <c r="AV1146" s="30"/>
      <c r="AW1146" s="170"/>
      <c r="AX1146" s="172"/>
    </row>
    <row r="1147" spans="2:51" s="23" customFormat="1" ht="18" customHeight="1" x14ac:dyDescent="0.15">
      <c r="B1147" s="330"/>
      <c r="C1147" s="331"/>
      <c r="D1147" s="331"/>
      <c r="E1147" s="331"/>
      <c r="F1147" s="331"/>
      <c r="G1147" s="331"/>
      <c r="H1147" s="331"/>
      <c r="I1147" s="332"/>
      <c r="J1147" s="330"/>
      <c r="K1147" s="331"/>
      <c r="L1147" s="331"/>
      <c r="M1147" s="331"/>
      <c r="N1147" s="336"/>
      <c r="O1147" s="264"/>
      <c r="P1147" s="260" t="s">
        <v>57</v>
      </c>
      <c r="Q1147" s="259"/>
      <c r="R1147" s="260" t="s">
        <v>58</v>
      </c>
      <c r="S1147" s="259"/>
      <c r="T1147" s="338" t="s">
        <v>59</v>
      </c>
      <c r="U1147" s="339"/>
      <c r="V1147" s="340"/>
      <c r="W1147" s="341"/>
      <c r="X1147" s="341"/>
      <c r="Y1147" s="265"/>
      <c r="Z1147" s="227"/>
      <c r="AA1147" s="228"/>
      <c r="AB1147" s="228"/>
      <c r="AC1147" s="226"/>
      <c r="AD1147" s="227"/>
      <c r="AE1147" s="228"/>
      <c r="AF1147" s="228"/>
      <c r="AG1147" s="229"/>
      <c r="AH1147" s="308"/>
      <c r="AI1147" s="309"/>
      <c r="AJ1147" s="309"/>
      <c r="AK1147" s="310"/>
      <c r="AL1147" s="239"/>
      <c r="AM1147" s="240"/>
      <c r="AN1147" s="316"/>
      <c r="AO1147" s="317"/>
      <c r="AP1147" s="317"/>
      <c r="AQ1147" s="317"/>
      <c r="AR1147" s="317"/>
      <c r="AS1147" s="232"/>
      <c r="AT1147" s="34"/>
      <c r="AU1147" s="34"/>
      <c r="AV1147" s="30">
        <f>DATE(O1147+88,Q1147,S1147)</f>
        <v>32111</v>
      </c>
      <c r="AW1147" s="170"/>
      <c r="AX1147" s="172">
        <f>IF(AV1147&gt;保険料計算シート!$B$12,IF(AV1147&lt;保険料計算シート!$B$14,2,3),1)</f>
        <v>1</v>
      </c>
      <c r="AY1147" s="29">
        <f>IF(V1147="賃金で算定",1,0)</f>
        <v>0</v>
      </c>
    </row>
    <row r="1148" spans="2:51" s="23" customFormat="1" ht="18" customHeight="1" x14ac:dyDescent="0.15">
      <c r="B1148" s="333"/>
      <c r="C1148" s="334"/>
      <c r="D1148" s="334"/>
      <c r="E1148" s="334"/>
      <c r="F1148" s="334"/>
      <c r="G1148" s="334"/>
      <c r="H1148" s="334"/>
      <c r="I1148" s="335"/>
      <c r="J1148" s="333"/>
      <c r="K1148" s="334"/>
      <c r="L1148" s="334"/>
      <c r="M1148" s="334"/>
      <c r="N1148" s="337"/>
      <c r="O1148" s="266"/>
      <c r="P1148" s="258" t="s">
        <v>57</v>
      </c>
      <c r="Q1148" s="267"/>
      <c r="R1148" s="258" t="s">
        <v>58</v>
      </c>
      <c r="S1148" s="267"/>
      <c r="T1148" s="342" t="s">
        <v>60</v>
      </c>
      <c r="U1148" s="343"/>
      <c r="V1148" s="325"/>
      <c r="W1148" s="326"/>
      <c r="X1148" s="326"/>
      <c r="Y1148" s="326"/>
      <c r="Z1148" s="325"/>
      <c r="AA1148" s="326"/>
      <c r="AB1148" s="326"/>
      <c r="AC1148" s="326"/>
      <c r="AD1148" s="325"/>
      <c r="AE1148" s="326"/>
      <c r="AF1148" s="326"/>
      <c r="AG1148" s="344"/>
      <c r="AH1148" s="328">
        <f>V1148+Z1148-AD1148</f>
        <v>0</v>
      </c>
      <c r="AI1148" s="328"/>
      <c r="AJ1148" s="328"/>
      <c r="AK1148" s="329"/>
      <c r="AL1148" s="314"/>
      <c r="AM1148" s="315"/>
      <c r="AN1148" s="306"/>
      <c r="AO1148" s="307"/>
      <c r="AP1148" s="307"/>
      <c r="AQ1148" s="307"/>
      <c r="AR1148" s="307"/>
      <c r="AS1148" s="225"/>
      <c r="AT1148" s="34"/>
      <c r="AU1148" s="34"/>
      <c r="AV1148" s="30"/>
      <c r="AW1148" s="170"/>
      <c r="AX1148" s="172"/>
    </row>
    <row r="1149" spans="2:51" s="23" customFormat="1" ht="18" customHeight="1" x14ac:dyDescent="0.15">
      <c r="B1149" s="330"/>
      <c r="C1149" s="331"/>
      <c r="D1149" s="331"/>
      <c r="E1149" s="331"/>
      <c r="F1149" s="331"/>
      <c r="G1149" s="331"/>
      <c r="H1149" s="331"/>
      <c r="I1149" s="332"/>
      <c r="J1149" s="330"/>
      <c r="K1149" s="331"/>
      <c r="L1149" s="331"/>
      <c r="M1149" s="331"/>
      <c r="N1149" s="336"/>
      <c r="O1149" s="264"/>
      <c r="P1149" s="260" t="s">
        <v>57</v>
      </c>
      <c r="Q1149" s="259"/>
      <c r="R1149" s="260" t="s">
        <v>58</v>
      </c>
      <c r="S1149" s="259"/>
      <c r="T1149" s="338" t="s">
        <v>59</v>
      </c>
      <c r="U1149" s="339"/>
      <c r="V1149" s="340"/>
      <c r="W1149" s="341"/>
      <c r="X1149" s="341"/>
      <c r="Y1149" s="265"/>
      <c r="Z1149" s="227"/>
      <c r="AA1149" s="228"/>
      <c r="AB1149" s="228"/>
      <c r="AC1149" s="226"/>
      <c r="AD1149" s="227"/>
      <c r="AE1149" s="228"/>
      <c r="AF1149" s="228"/>
      <c r="AG1149" s="229"/>
      <c r="AH1149" s="308"/>
      <c r="AI1149" s="309"/>
      <c r="AJ1149" s="309"/>
      <c r="AK1149" s="310"/>
      <c r="AL1149" s="269"/>
      <c r="AM1149" s="270"/>
      <c r="AN1149" s="316"/>
      <c r="AO1149" s="317"/>
      <c r="AP1149" s="317"/>
      <c r="AQ1149" s="317"/>
      <c r="AR1149" s="317"/>
      <c r="AS1149" s="232"/>
      <c r="AT1149" s="34"/>
      <c r="AU1149" s="34"/>
      <c r="AV1149" s="30">
        <f>DATE(O1149+88,Q1149,S1149)</f>
        <v>32111</v>
      </c>
      <c r="AW1149" s="170"/>
      <c r="AX1149" s="172">
        <f>IF(AV1149&gt;保険料計算シート!$B$12,IF(AV1149&lt;保険料計算シート!$B$14,2,3),1)</f>
        <v>1</v>
      </c>
      <c r="AY1149" s="29">
        <f>IF(V1149="賃金で算定",1,0)</f>
        <v>0</v>
      </c>
    </row>
    <row r="1150" spans="2:51" s="23" customFormat="1" ht="18" customHeight="1" x14ac:dyDescent="0.15">
      <c r="B1150" s="333"/>
      <c r="C1150" s="334"/>
      <c r="D1150" s="334"/>
      <c r="E1150" s="334"/>
      <c r="F1150" s="334"/>
      <c r="G1150" s="334"/>
      <c r="H1150" s="334"/>
      <c r="I1150" s="335"/>
      <c r="J1150" s="333"/>
      <c r="K1150" s="334"/>
      <c r="L1150" s="334"/>
      <c r="M1150" s="334"/>
      <c r="N1150" s="337"/>
      <c r="O1150" s="266"/>
      <c r="P1150" s="258" t="s">
        <v>57</v>
      </c>
      <c r="Q1150" s="267"/>
      <c r="R1150" s="258" t="s">
        <v>58</v>
      </c>
      <c r="S1150" s="267"/>
      <c r="T1150" s="342" t="s">
        <v>60</v>
      </c>
      <c r="U1150" s="343"/>
      <c r="V1150" s="325"/>
      <c r="W1150" s="326"/>
      <c r="X1150" s="326"/>
      <c r="Y1150" s="326"/>
      <c r="Z1150" s="325"/>
      <c r="AA1150" s="326"/>
      <c r="AB1150" s="326"/>
      <c r="AC1150" s="326"/>
      <c r="AD1150" s="325"/>
      <c r="AE1150" s="326"/>
      <c r="AF1150" s="326"/>
      <c r="AG1150" s="344"/>
      <c r="AH1150" s="328">
        <f>V1150+Z1150-AD1150</f>
        <v>0</v>
      </c>
      <c r="AI1150" s="328"/>
      <c r="AJ1150" s="328"/>
      <c r="AK1150" s="329"/>
      <c r="AL1150" s="314"/>
      <c r="AM1150" s="315"/>
      <c r="AN1150" s="306"/>
      <c r="AO1150" s="307"/>
      <c r="AP1150" s="307"/>
      <c r="AQ1150" s="307"/>
      <c r="AR1150" s="307"/>
      <c r="AS1150" s="225"/>
      <c r="AT1150" s="34"/>
      <c r="AU1150" s="34"/>
      <c r="AV1150" s="30"/>
      <c r="AW1150" s="170"/>
      <c r="AX1150" s="172"/>
    </row>
    <row r="1151" spans="2:51" s="23" customFormat="1" ht="18" customHeight="1" x14ac:dyDescent="0.15">
      <c r="B1151" s="330"/>
      <c r="C1151" s="331"/>
      <c r="D1151" s="331"/>
      <c r="E1151" s="331"/>
      <c r="F1151" s="331"/>
      <c r="G1151" s="331"/>
      <c r="H1151" s="331"/>
      <c r="I1151" s="332"/>
      <c r="J1151" s="330"/>
      <c r="K1151" s="331"/>
      <c r="L1151" s="331"/>
      <c r="M1151" s="331"/>
      <c r="N1151" s="336"/>
      <c r="O1151" s="264"/>
      <c r="P1151" s="260" t="s">
        <v>57</v>
      </c>
      <c r="Q1151" s="259"/>
      <c r="R1151" s="260" t="s">
        <v>58</v>
      </c>
      <c r="S1151" s="259"/>
      <c r="T1151" s="338" t="s">
        <v>59</v>
      </c>
      <c r="U1151" s="339"/>
      <c r="V1151" s="340"/>
      <c r="W1151" s="341"/>
      <c r="X1151" s="341"/>
      <c r="Y1151" s="265"/>
      <c r="Z1151" s="227"/>
      <c r="AA1151" s="228"/>
      <c r="AB1151" s="228"/>
      <c r="AC1151" s="226"/>
      <c r="AD1151" s="227"/>
      <c r="AE1151" s="228"/>
      <c r="AF1151" s="228"/>
      <c r="AG1151" s="229"/>
      <c r="AH1151" s="308"/>
      <c r="AI1151" s="309"/>
      <c r="AJ1151" s="309"/>
      <c r="AK1151" s="310"/>
      <c r="AL1151" s="271"/>
      <c r="AM1151" s="272"/>
      <c r="AN1151" s="316"/>
      <c r="AO1151" s="317"/>
      <c r="AP1151" s="317"/>
      <c r="AQ1151" s="317"/>
      <c r="AR1151" s="317"/>
      <c r="AS1151" s="232"/>
      <c r="AT1151" s="34"/>
      <c r="AU1151" s="34"/>
      <c r="AV1151" s="30">
        <f>DATE(O1151+88,Q1151,S1151)</f>
        <v>32111</v>
      </c>
      <c r="AW1151" s="170"/>
      <c r="AX1151" s="172">
        <f>IF(AV1151&gt;保険料計算シート!$B$12,IF(AV1151&lt;保険料計算シート!$B$14,2,3),1)</f>
        <v>1</v>
      </c>
      <c r="AY1151" s="29">
        <f>IF(V1151="賃金で算定",1,0)</f>
        <v>0</v>
      </c>
    </row>
    <row r="1152" spans="2:51" s="23" customFormat="1" ht="18" customHeight="1" x14ac:dyDescent="0.15">
      <c r="B1152" s="333"/>
      <c r="C1152" s="334"/>
      <c r="D1152" s="334"/>
      <c r="E1152" s="334"/>
      <c r="F1152" s="334"/>
      <c r="G1152" s="334"/>
      <c r="H1152" s="334"/>
      <c r="I1152" s="335"/>
      <c r="J1152" s="333"/>
      <c r="K1152" s="334"/>
      <c r="L1152" s="334"/>
      <c r="M1152" s="334"/>
      <c r="N1152" s="337"/>
      <c r="O1152" s="266"/>
      <c r="P1152" s="258" t="s">
        <v>57</v>
      </c>
      <c r="Q1152" s="267"/>
      <c r="R1152" s="258" t="s">
        <v>58</v>
      </c>
      <c r="S1152" s="267"/>
      <c r="T1152" s="342" t="s">
        <v>60</v>
      </c>
      <c r="U1152" s="343"/>
      <c r="V1152" s="325"/>
      <c r="W1152" s="326"/>
      <c r="X1152" s="326"/>
      <c r="Y1152" s="326"/>
      <c r="Z1152" s="325"/>
      <c r="AA1152" s="326"/>
      <c r="AB1152" s="326"/>
      <c r="AC1152" s="326"/>
      <c r="AD1152" s="325"/>
      <c r="AE1152" s="326"/>
      <c r="AF1152" s="326"/>
      <c r="AG1152" s="344"/>
      <c r="AH1152" s="328">
        <f>V1152+Z1152-AD1152</f>
        <v>0</v>
      </c>
      <c r="AI1152" s="328"/>
      <c r="AJ1152" s="328"/>
      <c r="AK1152" s="329"/>
      <c r="AL1152" s="314"/>
      <c r="AM1152" s="315"/>
      <c r="AN1152" s="306"/>
      <c r="AO1152" s="307"/>
      <c r="AP1152" s="307"/>
      <c r="AQ1152" s="307"/>
      <c r="AR1152" s="307"/>
      <c r="AS1152" s="225"/>
      <c r="AT1152" s="34"/>
      <c r="AU1152" s="34"/>
      <c r="AV1152" s="30"/>
      <c r="AW1152" s="170"/>
      <c r="AX1152" s="172"/>
    </row>
    <row r="1153" spans="2:51" s="23" customFormat="1" ht="18" customHeight="1" x14ac:dyDescent="0.15">
      <c r="B1153" s="330"/>
      <c r="C1153" s="331"/>
      <c r="D1153" s="331"/>
      <c r="E1153" s="331"/>
      <c r="F1153" s="331"/>
      <c r="G1153" s="331"/>
      <c r="H1153" s="331"/>
      <c r="I1153" s="332"/>
      <c r="J1153" s="330"/>
      <c r="K1153" s="331"/>
      <c r="L1153" s="331"/>
      <c r="M1153" s="331"/>
      <c r="N1153" s="336"/>
      <c r="O1153" s="264"/>
      <c r="P1153" s="260" t="s">
        <v>57</v>
      </c>
      <c r="Q1153" s="259"/>
      <c r="R1153" s="260" t="s">
        <v>58</v>
      </c>
      <c r="S1153" s="259"/>
      <c r="T1153" s="338" t="s">
        <v>59</v>
      </c>
      <c r="U1153" s="339"/>
      <c r="V1153" s="340"/>
      <c r="W1153" s="341"/>
      <c r="X1153" s="341"/>
      <c r="Y1153" s="265"/>
      <c r="Z1153" s="227"/>
      <c r="AA1153" s="228"/>
      <c r="AB1153" s="228"/>
      <c r="AC1153" s="226"/>
      <c r="AD1153" s="227"/>
      <c r="AE1153" s="228"/>
      <c r="AF1153" s="228"/>
      <c r="AG1153" s="229"/>
      <c r="AH1153" s="308"/>
      <c r="AI1153" s="309"/>
      <c r="AJ1153" s="309"/>
      <c r="AK1153" s="310"/>
      <c r="AL1153" s="269"/>
      <c r="AM1153" s="270"/>
      <c r="AN1153" s="316"/>
      <c r="AO1153" s="317"/>
      <c r="AP1153" s="317"/>
      <c r="AQ1153" s="317"/>
      <c r="AR1153" s="317"/>
      <c r="AS1153" s="232"/>
      <c r="AT1153" s="34"/>
      <c r="AU1153" s="34"/>
      <c r="AV1153" s="30">
        <f>DATE(O1153+88,Q1153,S1153)</f>
        <v>32111</v>
      </c>
      <c r="AW1153" s="170"/>
      <c r="AX1153" s="172">
        <f>IF(AV1153&gt;保険料計算シート!$B$12,IF(AV1153&lt;保険料計算シート!$B$14,2,3),1)</f>
        <v>1</v>
      </c>
      <c r="AY1153" s="29">
        <f>IF(V1153="賃金で算定",1,0)</f>
        <v>0</v>
      </c>
    </row>
    <row r="1154" spans="2:51" s="23" customFormat="1" ht="18" customHeight="1" x14ac:dyDescent="0.15">
      <c r="B1154" s="333"/>
      <c r="C1154" s="334"/>
      <c r="D1154" s="334"/>
      <c r="E1154" s="334"/>
      <c r="F1154" s="334"/>
      <c r="G1154" s="334"/>
      <c r="H1154" s="334"/>
      <c r="I1154" s="335"/>
      <c r="J1154" s="333"/>
      <c r="K1154" s="334"/>
      <c r="L1154" s="334"/>
      <c r="M1154" s="334"/>
      <c r="N1154" s="337"/>
      <c r="O1154" s="266"/>
      <c r="P1154" s="258" t="s">
        <v>57</v>
      </c>
      <c r="Q1154" s="267"/>
      <c r="R1154" s="258" t="s">
        <v>58</v>
      </c>
      <c r="S1154" s="267"/>
      <c r="T1154" s="342" t="s">
        <v>60</v>
      </c>
      <c r="U1154" s="343"/>
      <c r="V1154" s="325"/>
      <c r="W1154" s="326"/>
      <c r="X1154" s="326"/>
      <c r="Y1154" s="326"/>
      <c r="Z1154" s="325"/>
      <c r="AA1154" s="326"/>
      <c r="AB1154" s="326"/>
      <c r="AC1154" s="326"/>
      <c r="AD1154" s="325"/>
      <c r="AE1154" s="326"/>
      <c r="AF1154" s="326"/>
      <c r="AG1154" s="344"/>
      <c r="AH1154" s="328">
        <f>V1154+Z1154-AD1154</f>
        <v>0</v>
      </c>
      <c r="AI1154" s="328"/>
      <c r="AJ1154" s="328"/>
      <c r="AK1154" s="329"/>
      <c r="AL1154" s="314"/>
      <c r="AM1154" s="315"/>
      <c r="AN1154" s="306"/>
      <c r="AO1154" s="307"/>
      <c r="AP1154" s="307"/>
      <c r="AQ1154" s="307"/>
      <c r="AR1154" s="307"/>
      <c r="AS1154" s="225"/>
      <c r="AT1154" s="34"/>
      <c r="AU1154" s="34"/>
      <c r="AV1154" s="30"/>
      <c r="AW1154" s="170"/>
      <c r="AX1154" s="172"/>
    </row>
    <row r="1155" spans="2:51" s="23" customFormat="1" ht="18" customHeight="1" x14ac:dyDescent="0.15">
      <c r="B1155" s="330"/>
      <c r="C1155" s="331"/>
      <c r="D1155" s="331"/>
      <c r="E1155" s="331"/>
      <c r="F1155" s="331"/>
      <c r="G1155" s="331"/>
      <c r="H1155" s="331"/>
      <c r="I1155" s="332"/>
      <c r="J1155" s="330"/>
      <c r="K1155" s="331"/>
      <c r="L1155" s="331"/>
      <c r="M1155" s="331"/>
      <c r="N1155" s="336"/>
      <c r="O1155" s="264"/>
      <c r="P1155" s="260" t="s">
        <v>57</v>
      </c>
      <c r="Q1155" s="259"/>
      <c r="R1155" s="260" t="s">
        <v>58</v>
      </c>
      <c r="S1155" s="259"/>
      <c r="T1155" s="338" t="s">
        <v>59</v>
      </c>
      <c r="U1155" s="339"/>
      <c r="V1155" s="340"/>
      <c r="W1155" s="341"/>
      <c r="X1155" s="341"/>
      <c r="Y1155" s="265"/>
      <c r="Z1155" s="227"/>
      <c r="AA1155" s="228"/>
      <c r="AB1155" s="228"/>
      <c r="AC1155" s="226"/>
      <c r="AD1155" s="227"/>
      <c r="AE1155" s="228"/>
      <c r="AF1155" s="228"/>
      <c r="AG1155" s="229"/>
      <c r="AH1155" s="308"/>
      <c r="AI1155" s="309"/>
      <c r="AJ1155" s="309"/>
      <c r="AK1155" s="310"/>
      <c r="AL1155" s="269"/>
      <c r="AM1155" s="270"/>
      <c r="AN1155" s="316"/>
      <c r="AO1155" s="317"/>
      <c r="AP1155" s="317"/>
      <c r="AQ1155" s="317"/>
      <c r="AR1155" s="317"/>
      <c r="AS1155" s="232"/>
      <c r="AT1155" s="34"/>
      <c r="AU1155" s="34"/>
      <c r="AV1155" s="30">
        <f>DATE(O1155+88,Q1155,S1155)</f>
        <v>32111</v>
      </c>
      <c r="AW1155" s="170"/>
      <c r="AX1155" s="172">
        <f>IF(AV1155&gt;保険料計算シート!$B$12,IF(AV1155&lt;保険料計算シート!$B$14,2,3),1)</f>
        <v>1</v>
      </c>
      <c r="AY1155" s="29">
        <f>IF(V1155="賃金で算定",1,0)</f>
        <v>0</v>
      </c>
    </row>
    <row r="1156" spans="2:51" s="23" customFormat="1" ht="18" customHeight="1" x14ac:dyDescent="0.15">
      <c r="B1156" s="333"/>
      <c r="C1156" s="334"/>
      <c r="D1156" s="334"/>
      <c r="E1156" s="334"/>
      <c r="F1156" s="334"/>
      <c r="G1156" s="334"/>
      <c r="H1156" s="334"/>
      <c r="I1156" s="335"/>
      <c r="J1156" s="333"/>
      <c r="K1156" s="334"/>
      <c r="L1156" s="334"/>
      <c r="M1156" s="334"/>
      <c r="N1156" s="337"/>
      <c r="O1156" s="266"/>
      <c r="P1156" s="273" t="s">
        <v>57</v>
      </c>
      <c r="Q1156" s="267"/>
      <c r="R1156" s="258" t="s">
        <v>58</v>
      </c>
      <c r="S1156" s="267"/>
      <c r="T1156" s="342" t="s">
        <v>60</v>
      </c>
      <c r="U1156" s="343"/>
      <c r="V1156" s="325"/>
      <c r="W1156" s="326"/>
      <c r="X1156" s="326"/>
      <c r="Y1156" s="326"/>
      <c r="Z1156" s="325"/>
      <c r="AA1156" s="326"/>
      <c r="AB1156" s="326"/>
      <c r="AC1156" s="326"/>
      <c r="AD1156" s="325"/>
      <c r="AE1156" s="326"/>
      <c r="AF1156" s="326"/>
      <c r="AG1156" s="344"/>
      <c r="AH1156" s="328">
        <f>V1156+Z1156-AD1156</f>
        <v>0</v>
      </c>
      <c r="AI1156" s="328"/>
      <c r="AJ1156" s="328"/>
      <c r="AK1156" s="329"/>
      <c r="AL1156" s="314"/>
      <c r="AM1156" s="315"/>
      <c r="AN1156" s="306"/>
      <c r="AO1156" s="307"/>
      <c r="AP1156" s="307"/>
      <c r="AQ1156" s="307"/>
      <c r="AR1156" s="307"/>
      <c r="AS1156" s="225"/>
      <c r="AT1156" s="34"/>
      <c r="AU1156" s="34"/>
      <c r="AV1156" s="30"/>
      <c r="AW1156" s="170"/>
      <c r="AX1156" s="172"/>
    </row>
    <row r="1157" spans="2:51" s="23" customFormat="1" ht="18" customHeight="1" x14ac:dyDescent="0.15">
      <c r="B1157" s="345" t="s">
        <v>174</v>
      </c>
      <c r="C1157" s="346"/>
      <c r="D1157" s="346"/>
      <c r="E1157" s="347"/>
      <c r="F1157" s="351" t="s">
        <v>82</v>
      </c>
      <c r="G1157" s="352"/>
      <c r="H1157" s="352"/>
      <c r="I1157" s="352"/>
      <c r="J1157" s="352"/>
      <c r="K1157" s="352"/>
      <c r="L1157" s="352"/>
      <c r="M1157" s="352"/>
      <c r="N1157" s="353"/>
      <c r="O1157" s="345" t="s">
        <v>62</v>
      </c>
      <c r="P1157" s="346"/>
      <c r="Q1157" s="346"/>
      <c r="R1157" s="346"/>
      <c r="S1157" s="346"/>
      <c r="T1157" s="346"/>
      <c r="U1157" s="347"/>
      <c r="V1157" s="308"/>
      <c r="W1157" s="309"/>
      <c r="X1157" s="309"/>
      <c r="Y1157" s="310"/>
      <c r="Z1157" s="227"/>
      <c r="AA1157" s="228"/>
      <c r="AB1157" s="228"/>
      <c r="AC1157" s="226"/>
      <c r="AD1157" s="227"/>
      <c r="AE1157" s="228"/>
      <c r="AF1157" s="228"/>
      <c r="AG1157" s="226"/>
      <c r="AH1157" s="311"/>
      <c r="AI1157" s="312"/>
      <c r="AJ1157" s="312"/>
      <c r="AK1157" s="313"/>
      <c r="AL1157" s="230"/>
      <c r="AM1157" s="231"/>
      <c r="AN1157" s="308"/>
      <c r="AO1157" s="309"/>
      <c r="AP1157" s="309"/>
      <c r="AQ1157" s="309"/>
      <c r="AR1157" s="309"/>
      <c r="AS1157" s="232"/>
      <c r="AT1157" s="34"/>
      <c r="AU1157" s="34"/>
      <c r="AX1157" s="172"/>
    </row>
    <row r="1158" spans="2:51" s="23" customFormat="1" ht="18" customHeight="1" x14ac:dyDescent="0.15">
      <c r="B1158" s="348"/>
      <c r="C1158" s="349"/>
      <c r="D1158" s="349"/>
      <c r="E1158" s="350"/>
      <c r="F1158" s="354"/>
      <c r="G1158" s="355"/>
      <c r="H1158" s="355"/>
      <c r="I1158" s="355"/>
      <c r="J1158" s="355"/>
      <c r="K1158" s="355"/>
      <c r="L1158" s="355"/>
      <c r="M1158" s="355"/>
      <c r="N1158" s="356"/>
      <c r="O1158" s="348"/>
      <c r="P1158" s="349"/>
      <c r="Q1158" s="349"/>
      <c r="R1158" s="349"/>
      <c r="S1158" s="349"/>
      <c r="T1158" s="349"/>
      <c r="U1158" s="350"/>
      <c r="V1158" s="306"/>
      <c r="W1158" s="307"/>
      <c r="X1158" s="307"/>
      <c r="Y1158" s="324"/>
      <c r="Z1158" s="306"/>
      <c r="AA1158" s="307"/>
      <c r="AB1158" s="307"/>
      <c r="AC1158" s="307"/>
      <c r="AD1158" s="306"/>
      <c r="AE1158" s="307"/>
      <c r="AF1158" s="307"/>
      <c r="AG1158" s="307"/>
      <c r="AH1158" s="306"/>
      <c r="AI1158" s="307"/>
      <c r="AJ1158" s="307"/>
      <c r="AK1158" s="307"/>
      <c r="AL1158" s="241"/>
      <c r="AM1158" s="242"/>
      <c r="AN1158" s="306"/>
      <c r="AO1158" s="307"/>
      <c r="AP1158" s="307"/>
      <c r="AQ1158" s="307"/>
      <c r="AR1158" s="307"/>
      <c r="AS1158" s="225"/>
      <c r="AT1158" s="34"/>
      <c r="AU1158" s="164">
        <f>IF(OR(AN1158&gt;0,AN1198&gt;0),1,0)</f>
        <v>0</v>
      </c>
      <c r="AX1158" s="172"/>
    </row>
    <row r="1159" spans="2:51" s="23" customFormat="1" ht="18" customHeight="1" x14ac:dyDescent="0.15">
      <c r="B1159" s="254"/>
      <c r="C1159" s="254"/>
      <c r="D1159" s="254"/>
      <c r="E1159" s="254"/>
      <c r="F1159" s="254"/>
      <c r="G1159" s="254"/>
      <c r="H1159" s="254"/>
      <c r="I1159" s="254"/>
      <c r="J1159" s="254"/>
      <c r="K1159" s="254"/>
      <c r="L1159" s="254"/>
      <c r="M1159" s="254"/>
      <c r="N1159" s="254"/>
      <c r="O1159" s="254"/>
      <c r="P1159" s="254"/>
      <c r="Q1159" s="254"/>
      <c r="R1159" s="254"/>
      <c r="S1159" s="254"/>
      <c r="T1159" s="254"/>
      <c r="U1159" s="254"/>
      <c r="V1159" s="254"/>
      <c r="W1159" s="254"/>
      <c r="X1159" s="254"/>
      <c r="Y1159" s="254"/>
      <c r="Z1159" s="254"/>
      <c r="AA1159" s="254"/>
      <c r="AB1159" s="254"/>
      <c r="AC1159" s="254"/>
      <c r="AD1159" s="254"/>
      <c r="AE1159" s="254"/>
      <c r="AF1159" s="254"/>
      <c r="AG1159" s="254"/>
      <c r="AH1159" s="254"/>
      <c r="AI1159" s="254"/>
      <c r="AJ1159" s="254"/>
      <c r="AK1159" s="254"/>
      <c r="AL1159" s="254"/>
      <c r="AM1159" s="254"/>
      <c r="AN1159" s="288">
        <f>IF(AN1157=0,0,AN1157+AN1158)</f>
        <v>0</v>
      </c>
      <c r="AO1159" s="288"/>
      <c r="AP1159" s="288"/>
      <c r="AQ1159" s="288"/>
      <c r="AR1159" s="288"/>
      <c r="AS1159" s="276"/>
      <c r="AT1159" s="34"/>
      <c r="AU1159" s="34"/>
      <c r="AX1159" s="172"/>
    </row>
    <row r="1160" spans="2:51" s="23" customFormat="1" ht="31.5" customHeight="1" x14ac:dyDescent="0.15">
      <c r="B1160" s="254"/>
      <c r="C1160" s="254"/>
      <c r="D1160" s="254"/>
      <c r="E1160" s="254"/>
      <c r="F1160" s="254"/>
      <c r="G1160" s="254"/>
      <c r="H1160" s="254"/>
      <c r="I1160" s="254"/>
      <c r="J1160" s="254"/>
      <c r="K1160" s="254"/>
      <c r="L1160" s="254"/>
      <c r="M1160" s="254"/>
      <c r="N1160" s="254"/>
      <c r="O1160" s="254"/>
      <c r="P1160" s="254"/>
      <c r="Q1160" s="254"/>
      <c r="R1160" s="254"/>
      <c r="S1160" s="254"/>
      <c r="T1160" s="254"/>
      <c r="U1160" s="254"/>
      <c r="V1160" s="254"/>
      <c r="W1160" s="254"/>
      <c r="X1160" s="254"/>
      <c r="Y1160" s="254"/>
      <c r="Z1160" s="254"/>
      <c r="AA1160" s="254"/>
      <c r="AB1160" s="254"/>
      <c r="AC1160" s="254"/>
      <c r="AD1160" s="254"/>
      <c r="AE1160" s="254"/>
      <c r="AF1160" s="254"/>
      <c r="AG1160" s="254"/>
      <c r="AH1160" s="254"/>
      <c r="AI1160" s="254"/>
      <c r="AJ1160" s="254"/>
      <c r="AK1160" s="254"/>
      <c r="AL1160" s="254"/>
      <c r="AM1160" s="254"/>
      <c r="AN1160" s="277"/>
      <c r="AO1160" s="277"/>
      <c r="AP1160" s="277"/>
      <c r="AQ1160" s="277"/>
      <c r="AR1160" s="277"/>
      <c r="AS1160" s="276"/>
      <c r="AT1160" s="34"/>
      <c r="AU1160" s="34"/>
      <c r="AX1160" s="172"/>
    </row>
    <row r="1161" spans="2:51" s="23" customFormat="1" ht="7.5" customHeight="1" x14ac:dyDescent="0.15">
      <c r="B1161" s="254"/>
      <c r="C1161" s="254"/>
      <c r="D1161" s="254"/>
      <c r="E1161" s="254"/>
      <c r="F1161" s="254"/>
      <c r="G1161" s="254"/>
      <c r="H1161" s="254"/>
      <c r="I1161" s="254"/>
      <c r="J1161" s="254"/>
      <c r="K1161" s="254"/>
      <c r="L1161" s="254"/>
      <c r="M1161" s="254"/>
      <c r="N1161" s="254"/>
      <c r="O1161" s="254"/>
      <c r="P1161" s="254"/>
      <c r="Q1161" s="254"/>
      <c r="R1161" s="254"/>
      <c r="S1161" s="254"/>
      <c r="T1161" s="254"/>
      <c r="U1161" s="254"/>
      <c r="V1161" s="254"/>
      <c r="W1161" s="254"/>
      <c r="X1161" s="278"/>
      <c r="Y1161" s="278"/>
      <c r="Z1161" s="276"/>
      <c r="AA1161" s="276"/>
      <c r="AB1161" s="276"/>
      <c r="AC1161" s="276"/>
      <c r="AD1161" s="276"/>
      <c r="AE1161" s="276"/>
      <c r="AF1161" s="276"/>
      <c r="AG1161" s="276"/>
      <c r="AH1161" s="276"/>
      <c r="AI1161" s="276"/>
      <c r="AJ1161" s="276"/>
      <c r="AK1161" s="276"/>
      <c r="AL1161" s="276"/>
      <c r="AM1161" s="276"/>
      <c r="AN1161" s="276"/>
      <c r="AO1161" s="276"/>
      <c r="AP1161" s="276"/>
      <c r="AQ1161" s="276"/>
      <c r="AR1161" s="276"/>
      <c r="AS1161" s="276"/>
      <c r="AT1161" s="1"/>
      <c r="AU1161" s="1"/>
      <c r="AX1161" s="172"/>
    </row>
    <row r="1162" spans="2:51" s="23" customFormat="1" ht="10.5" customHeight="1" x14ac:dyDescent="0.15">
      <c r="B1162" s="254"/>
      <c r="C1162" s="254"/>
      <c r="D1162" s="254"/>
      <c r="E1162" s="254"/>
      <c r="F1162" s="254"/>
      <c r="G1162" s="254"/>
      <c r="H1162" s="254"/>
      <c r="I1162" s="254"/>
      <c r="J1162" s="254"/>
      <c r="K1162" s="254"/>
      <c r="L1162" s="254"/>
      <c r="M1162" s="254"/>
      <c r="N1162" s="254"/>
      <c r="O1162" s="254"/>
      <c r="P1162" s="254"/>
      <c r="Q1162" s="254"/>
      <c r="R1162" s="254"/>
      <c r="S1162" s="254"/>
      <c r="T1162" s="254"/>
      <c r="U1162" s="254"/>
      <c r="V1162" s="254"/>
      <c r="W1162" s="254"/>
      <c r="X1162" s="278"/>
      <c r="Y1162" s="278"/>
      <c r="Z1162" s="276"/>
      <c r="AA1162" s="276"/>
      <c r="AB1162" s="276"/>
      <c r="AC1162" s="276"/>
      <c r="AD1162" s="276"/>
      <c r="AE1162" s="276"/>
      <c r="AF1162" s="276"/>
      <c r="AG1162" s="276"/>
      <c r="AH1162" s="276"/>
      <c r="AI1162" s="276"/>
      <c r="AJ1162" s="276"/>
      <c r="AK1162" s="276"/>
      <c r="AL1162" s="276"/>
      <c r="AM1162" s="276"/>
      <c r="AN1162" s="276"/>
      <c r="AO1162" s="276"/>
      <c r="AP1162" s="276"/>
      <c r="AQ1162" s="276"/>
      <c r="AR1162" s="276"/>
      <c r="AS1162" s="276"/>
      <c r="AT1162" s="1"/>
      <c r="AU1162" s="1"/>
      <c r="AX1162" s="172"/>
    </row>
    <row r="1163" spans="2:51" s="23" customFormat="1" ht="5.25" customHeight="1" x14ac:dyDescent="0.15">
      <c r="B1163" s="254"/>
      <c r="C1163" s="254"/>
      <c r="D1163" s="254"/>
      <c r="E1163" s="254"/>
      <c r="F1163" s="254"/>
      <c r="G1163" s="254"/>
      <c r="H1163" s="254"/>
      <c r="I1163" s="254"/>
      <c r="J1163" s="254"/>
      <c r="K1163" s="254"/>
      <c r="L1163" s="254"/>
      <c r="M1163" s="254"/>
      <c r="N1163" s="254"/>
      <c r="O1163" s="254"/>
      <c r="P1163" s="254"/>
      <c r="Q1163" s="254"/>
      <c r="R1163" s="254"/>
      <c r="S1163" s="254"/>
      <c r="T1163" s="254"/>
      <c r="U1163" s="254"/>
      <c r="V1163" s="254"/>
      <c r="W1163" s="254"/>
      <c r="X1163" s="278"/>
      <c r="Y1163" s="278"/>
      <c r="Z1163" s="276"/>
      <c r="AA1163" s="276"/>
      <c r="AB1163" s="276"/>
      <c r="AC1163" s="276"/>
      <c r="AD1163" s="276"/>
      <c r="AE1163" s="276"/>
      <c r="AF1163" s="276"/>
      <c r="AG1163" s="276"/>
      <c r="AH1163" s="276"/>
      <c r="AI1163" s="276"/>
      <c r="AJ1163" s="276"/>
      <c r="AK1163" s="276"/>
      <c r="AL1163" s="276"/>
      <c r="AM1163" s="276"/>
      <c r="AN1163" s="276"/>
      <c r="AO1163" s="276"/>
      <c r="AP1163" s="276"/>
      <c r="AQ1163" s="276"/>
      <c r="AR1163" s="276"/>
      <c r="AS1163" s="276"/>
      <c r="AT1163" s="1"/>
      <c r="AU1163" s="1"/>
      <c r="AX1163" s="172"/>
    </row>
    <row r="1164" spans="2:51" s="23" customFormat="1" ht="5.25" customHeight="1" x14ac:dyDescent="0.15">
      <c r="B1164" s="254"/>
      <c r="C1164" s="254"/>
      <c r="D1164" s="254"/>
      <c r="E1164" s="254"/>
      <c r="F1164" s="254"/>
      <c r="G1164" s="254"/>
      <c r="H1164" s="254"/>
      <c r="I1164" s="254"/>
      <c r="J1164" s="254"/>
      <c r="K1164" s="254"/>
      <c r="L1164" s="254"/>
      <c r="M1164" s="254"/>
      <c r="N1164" s="254"/>
      <c r="O1164" s="254"/>
      <c r="P1164" s="254"/>
      <c r="Q1164" s="254"/>
      <c r="R1164" s="254"/>
      <c r="S1164" s="254"/>
      <c r="T1164" s="254"/>
      <c r="U1164" s="254"/>
      <c r="V1164" s="254"/>
      <c r="W1164" s="254"/>
      <c r="X1164" s="278"/>
      <c r="Y1164" s="278"/>
      <c r="Z1164" s="276"/>
      <c r="AA1164" s="276"/>
      <c r="AB1164" s="276"/>
      <c r="AC1164" s="276"/>
      <c r="AD1164" s="276"/>
      <c r="AE1164" s="276"/>
      <c r="AF1164" s="276"/>
      <c r="AG1164" s="276"/>
      <c r="AH1164" s="276"/>
      <c r="AI1164" s="276"/>
      <c r="AJ1164" s="276"/>
      <c r="AK1164" s="276"/>
      <c r="AL1164" s="276"/>
      <c r="AM1164" s="276"/>
      <c r="AN1164" s="276"/>
      <c r="AO1164" s="276"/>
      <c r="AP1164" s="276"/>
      <c r="AQ1164" s="276"/>
      <c r="AR1164" s="276"/>
      <c r="AS1164" s="276"/>
      <c r="AT1164" s="1"/>
      <c r="AU1164" s="1"/>
      <c r="AX1164" s="172"/>
    </row>
    <row r="1165" spans="2:51" s="23" customFormat="1" ht="5.25" customHeight="1" x14ac:dyDescent="0.15">
      <c r="B1165" s="254"/>
      <c r="C1165" s="254"/>
      <c r="D1165" s="254"/>
      <c r="E1165" s="254"/>
      <c r="F1165" s="254"/>
      <c r="G1165" s="254"/>
      <c r="H1165" s="254"/>
      <c r="I1165" s="254"/>
      <c r="J1165" s="254"/>
      <c r="K1165" s="254"/>
      <c r="L1165" s="254"/>
      <c r="M1165" s="254"/>
      <c r="N1165" s="254"/>
      <c r="O1165" s="254"/>
      <c r="P1165" s="254"/>
      <c r="Q1165" s="254"/>
      <c r="R1165" s="254"/>
      <c r="S1165" s="254"/>
      <c r="T1165" s="254"/>
      <c r="U1165" s="254"/>
      <c r="V1165" s="254"/>
      <c r="W1165" s="254"/>
      <c r="X1165" s="278"/>
      <c r="Y1165" s="278"/>
      <c r="Z1165" s="276"/>
      <c r="AA1165" s="276"/>
      <c r="AB1165" s="276"/>
      <c r="AC1165" s="276"/>
      <c r="AD1165" s="276"/>
      <c r="AE1165" s="276"/>
      <c r="AF1165" s="276"/>
      <c r="AG1165" s="276"/>
      <c r="AH1165" s="276"/>
      <c r="AI1165" s="276"/>
      <c r="AJ1165" s="276"/>
      <c r="AK1165" s="276"/>
      <c r="AL1165" s="276"/>
      <c r="AM1165" s="276"/>
      <c r="AN1165" s="276"/>
      <c r="AO1165" s="276"/>
      <c r="AP1165" s="276"/>
      <c r="AQ1165" s="276"/>
      <c r="AR1165" s="276"/>
      <c r="AS1165" s="276"/>
      <c r="AT1165" s="1"/>
      <c r="AU1165" s="1"/>
      <c r="AX1165" s="172"/>
    </row>
    <row r="1166" spans="2:51" s="23" customFormat="1" ht="5.25" customHeight="1" x14ac:dyDescent="0.15">
      <c r="B1166" s="254"/>
      <c r="C1166" s="254"/>
      <c r="D1166" s="254"/>
      <c r="E1166" s="254"/>
      <c r="F1166" s="254"/>
      <c r="G1166" s="254"/>
      <c r="H1166" s="254"/>
      <c r="I1166" s="254"/>
      <c r="J1166" s="254"/>
      <c r="K1166" s="254"/>
      <c r="L1166" s="254"/>
      <c r="M1166" s="254"/>
      <c r="N1166" s="254"/>
      <c r="O1166" s="254"/>
      <c r="P1166" s="254"/>
      <c r="Q1166" s="254"/>
      <c r="R1166" s="254"/>
      <c r="S1166" s="254"/>
      <c r="T1166" s="254"/>
      <c r="U1166" s="254"/>
      <c r="V1166" s="254"/>
      <c r="W1166" s="254"/>
      <c r="X1166" s="278"/>
      <c r="Y1166" s="278"/>
      <c r="Z1166" s="276"/>
      <c r="AA1166" s="276"/>
      <c r="AB1166" s="276"/>
      <c r="AC1166" s="276"/>
      <c r="AD1166" s="276"/>
      <c r="AE1166" s="276"/>
      <c r="AF1166" s="276"/>
      <c r="AG1166" s="276"/>
      <c r="AH1166" s="276"/>
      <c r="AI1166" s="276"/>
      <c r="AJ1166" s="276"/>
      <c r="AK1166" s="276"/>
      <c r="AL1166" s="276"/>
      <c r="AM1166" s="276"/>
      <c r="AN1166" s="276"/>
      <c r="AO1166" s="276"/>
      <c r="AP1166" s="276"/>
      <c r="AQ1166" s="276"/>
      <c r="AR1166" s="276"/>
      <c r="AS1166" s="276"/>
      <c r="AT1166" s="1"/>
      <c r="AU1166" s="1"/>
      <c r="AX1166" s="172"/>
    </row>
    <row r="1167" spans="2:51" s="23" customFormat="1" ht="17.25" customHeight="1" x14ac:dyDescent="0.15">
      <c r="B1167" s="279" t="s">
        <v>72</v>
      </c>
      <c r="C1167" s="254"/>
      <c r="D1167" s="254"/>
      <c r="E1167" s="254"/>
      <c r="F1167" s="254"/>
      <c r="G1167" s="254"/>
      <c r="H1167" s="254"/>
      <c r="I1167" s="254"/>
      <c r="J1167" s="254"/>
      <c r="K1167" s="254"/>
      <c r="L1167" s="276"/>
      <c r="M1167" s="276"/>
      <c r="N1167" s="276"/>
      <c r="O1167" s="276"/>
      <c r="P1167" s="276"/>
      <c r="Q1167" s="276"/>
      <c r="R1167" s="276"/>
      <c r="S1167" s="280"/>
      <c r="T1167" s="280"/>
      <c r="U1167" s="280"/>
      <c r="V1167" s="280"/>
      <c r="W1167" s="280"/>
      <c r="X1167" s="276"/>
      <c r="Y1167" s="276"/>
      <c r="Z1167" s="276"/>
      <c r="AA1167" s="276"/>
      <c r="AB1167" s="276"/>
      <c r="AC1167" s="276"/>
      <c r="AD1167" s="254"/>
      <c r="AE1167" s="254"/>
      <c r="AF1167" s="254"/>
      <c r="AG1167" s="254"/>
      <c r="AH1167" s="254"/>
      <c r="AI1167" s="254"/>
      <c r="AJ1167" s="254"/>
      <c r="AK1167" s="254"/>
      <c r="AL1167" s="281"/>
      <c r="AM1167" s="281"/>
      <c r="AN1167" s="281"/>
      <c r="AO1167" s="281"/>
      <c r="AP1167" s="254"/>
      <c r="AQ1167" s="254"/>
      <c r="AR1167" s="254"/>
      <c r="AS1167" s="254"/>
      <c r="AX1167" s="172"/>
    </row>
    <row r="1168" spans="2:51" s="23" customFormat="1" ht="12.75" customHeight="1" x14ac:dyDescent="0.15">
      <c r="B1168" s="254"/>
      <c r="C1168" s="254"/>
      <c r="D1168" s="254"/>
      <c r="E1168" s="254"/>
      <c r="F1168" s="254"/>
      <c r="G1168" s="254"/>
      <c r="H1168" s="254"/>
      <c r="I1168" s="254"/>
      <c r="J1168" s="254"/>
      <c r="K1168" s="254"/>
      <c r="L1168" s="276"/>
      <c r="M1168" s="282"/>
      <c r="N1168" s="282"/>
      <c r="O1168" s="282"/>
      <c r="P1168" s="282"/>
      <c r="Q1168" s="282"/>
      <c r="R1168" s="282"/>
      <c r="S1168" s="282"/>
      <c r="T1168" s="283"/>
      <c r="U1168" s="283"/>
      <c r="V1168" s="283"/>
      <c r="W1168" s="283"/>
      <c r="X1168" s="283"/>
      <c r="Y1168" s="283"/>
      <c r="Z1168" s="283"/>
      <c r="AA1168" s="282"/>
      <c r="AB1168" s="282"/>
      <c r="AC1168" s="282"/>
      <c r="AD1168" s="254"/>
      <c r="AE1168" s="254"/>
      <c r="AF1168" s="254"/>
      <c r="AG1168" s="254"/>
      <c r="AH1168" s="254"/>
      <c r="AI1168" s="254"/>
      <c r="AJ1168" s="254"/>
      <c r="AK1168" s="254"/>
      <c r="AL1168" s="281"/>
      <c r="AM1168" s="281"/>
      <c r="AN1168" s="289" t="s">
        <v>73</v>
      </c>
      <c r="AO1168" s="290"/>
      <c r="AP1168" s="254"/>
      <c r="AQ1168" s="254"/>
      <c r="AR1168" s="254"/>
      <c r="AS1168" s="254"/>
      <c r="AX1168" s="172"/>
    </row>
    <row r="1169" spans="2:51" s="23" customFormat="1" ht="12.75" customHeight="1" x14ac:dyDescent="0.15">
      <c r="B1169" s="254"/>
      <c r="C1169" s="254"/>
      <c r="D1169" s="254"/>
      <c r="E1169" s="254"/>
      <c r="F1169" s="254"/>
      <c r="G1169" s="254"/>
      <c r="H1169" s="254"/>
      <c r="I1169" s="254"/>
      <c r="J1169" s="254"/>
      <c r="K1169" s="254"/>
      <c r="L1169" s="276"/>
      <c r="M1169" s="282"/>
      <c r="N1169" s="282"/>
      <c r="O1169" s="282"/>
      <c r="P1169" s="282"/>
      <c r="Q1169" s="282"/>
      <c r="R1169" s="282"/>
      <c r="S1169" s="282"/>
      <c r="T1169" s="283"/>
      <c r="U1169" s="283"/>
      <c r="V1169" s="283"/>
      <c r="W1169" s="283"/>
      <c r="X1169" s="283"/>
      <c r="Y1169" s="283"/>
      <c r="Z1169" s="283"/>
      <c r="AA1169" s="282"/>
      <c r="AB1169" s="282"/>
      <c r="AC1169" s="282"/>
      <c r="AD1169" s="254"/>
      <c r="AE1169" s="254"/>
      <c r="AF1169" s="254"/>
      <c r="AG1169" s="254"/>
      <c r="AH1169" s="254"/>
      <c r="AI1169" s="254"/>
      <c r="AJ1169" s="254"/>
      <c r="AK1169" s="254"/>
      <c r="AL1169" s="281"/>
      <c r="AM1169" s="281"/>
      <c r="AN1169" s="291"/>
      <c r="AO1169" s="292"/>
      <c r="AP1169" s="254"/>
      <c r="AQ1169" s="254"/>
      <c r="AR1169" s="254"/>
      <c r="AS1169" s="254"/>
      <c r="AX1169" s="172"/>
    </row>
    <row r="1170" spans="2:51" s="23" customFormat="1" ht="12.75" customHeight="1" x14ac:dyDescent="0.15">
      <c r="B1170" s="254"/>
      <c r="C1170" s="254"/>
      <c r="D1170" s="254"/>
      <c r="E1170" s="254"/>
      <c r="F1170" s="254"/>
      <c r="G1170" s="254"/>
      <c r="H1170" s="254"/>
      <c r="I1170" s="254"/>
      <c r="J1170" s="254"/>
      <c r="K1170" s="254"/>
      <c r="L1170" s="276"/>
      <c r="M1170" s="282"/>
      <c r="N1170" s="282"/>
      <c r="O1170" s="282"/>
      <c r="P1170" s="282"/>
      <c r="Q1170" s="282"/>
      <c r="R1170" s="282"/>
      <c r="S1170" s="282"/>
      <c r="T1170" s="282"/>
      <c r="U1170" s="282"/>
      <c r="V1170" s="282"/>
      <c r="W1170" s="282"/>
      <c r="X1170" s="282"/>
      <c r="Y1170" s="282"/>
      <c r="Z1170" s="282"/>
      <c r="AA1170" s="282"/>
      <c r="AB1170" s="282"/>
      <c r="AC1170" s="282"/>
      <c r="AD1170" s="254"/>
      <c r="AE1170" s="254"/>
      <c r="AF1170" s="254"/>
      <c r="AG1170" s="254"/>
      <c r="AH1170" s="254"/>
      <c r="AI1170" s="254"/>
      <c r="AJ1170" s="254"/>
      <c r="AK1170" s="254"/>
      <c r="AL1170" s="281"/>
      <c r="AM1170" s="281"/>
      <c r="AN1170" s="293"/>
      <c r="AO1170" s="294"/>
      <c r="AP1170" s="254"/>
      <c r="AQ1170" s="254"/>
      <c r="AR1170" s="254"/>
      <c r="AS1170" s="254"/>
      <c r="AX1170" s="172"/>
    </row>
    <row r="1171" spans="2:51" s="23" customFormat="1" ht="6" customHeight="1" x14ac:dyDescent="0.15">
      <c r="B1171" s="254"/>
      <c r="C1171" s="254"/>
      <c r="D1171" s="254"/>
      <c r="E1171" s="254"/>
      <c r="F1171" s="254"/>
      <c r="G1171" s="254"/>
      <c r="H1171" s="254"/>
      <c r="I1171" s="254"/>
      <c r="J1171" s="254"/>
      <c r="K1171" s="254"/>
      <c r="L1171" s="276"/>
      <c r="M1171" s="282"/>
      <c r="N1171" s="282"/>
      <c r="O1171" s="282"/>
      <c r="P1171" s="282"/>
      <c r="Q1171" s="282"/>
      <c r="R1171" s="282"/>
      <c r="S1171" s="282"/>
      <c r="T1171" s="282"/>
      <c r="U1171" s="282"/>
      <c r="V1171" s="282"/>
      <c r="W1171" s="282"/>
      <c r="X1171" s="282"/>
      <c r="Y1171" s="282"/>
      <c r="Z1171" s="282"/>
      <c r="AA1171" s="282"/>
      <c r="AB1171" s="282"/>
      <c r="AC1171" s="282"/>
      <c r="AD1171" s="254"/>
      <c r="AE1171" s="254"/>
      <c r="AF1171" s="254"/>
      <c r="AG1171" s="254"/>
      <c r="AH1171" s="254"/>
      <c r="AI1171" s="254"/>
      <c r="AJ1171" s="254"/>
      <c r="AK1171" s="254"/>
      <c r="AL1171" s="281"/>
      <c r="AM1171" s="281"/>
      <c r="AN1171" s="254"/>
      <c r="AO1171" s="254"/>
      <c r="AP1171" s="254"/>
      <c r="AQ1171" s="254"/>
      <c r="AR1171" s="254"/>
      <c r="AS1171" s="254"/>
      <c r="AX1171" s="172"/>
    </row>
    <row r="1172" spans="2:51" s="23" customFormat="1" ht="12.75" customHeight="1" x14ac:dyDescent="0.15">
      <c r="B1172" s="422" t="s">
        <v>2</v>
      </c>
      <c r="C1172" s="423"/>
      <c r="D1172" s="423"/>
      <c r="E1172" s="423"/>
      <c r="F1172" s="423"/>
      <c r="G1172" s="423"/>
      <c r="H1172" s="423"/>
      <c r="I1172" s="423"/>
      <c r="J1172" s="369" t="s">
        <v>12</v>
      </c>
      <c r="K1172" s="369"/>
      <c r="L1172" s="284" t="s">
        <v>3</v>
      </c>
      <c r="M1172" s="369" t="s">
        <v>13</v>
      </c>
      <c r="N1172" s="369"/>
      <c r="O1172" s="370" t="s">
        <v>14</v>
      </c>
      <c r="P1172" s="369"/>
      <c r="Q1172" s="369"/>
      <c r="R1172" s="369"/>
      <c r="S1172" s="369"/>
      <c r="T1172" s="369"/>
      <c r="U1172" s="369" t="s">
        <v>15</v>
      </c>
      <c r="V1172" s="369"/>
      <c r="W1172" s="369"/>
      <c r="X1172" s="276"/>
      <c r="Y1172" s="276"/>
      <c r="Z1172" s="276"/>
      <c r="AA1172" s="276"/>
      <c r="AB1172" s="276"/>
      <c r="AC1172" s="276"/>
      <c r="AD1172" s="263"/>
      <c r="AE1172" s="263"/>
      <c r="AF1172" s="263"/>
      <c r="AG1172" s="263"/>
      <c r="AH1172" s="263"/>
      <c r="AI1172" s="263"/>
      <c r="AJ1172" s="263"/>
      <c r="AK1172" s="276"/>
      <c r="AL1172" s="371">
        <f>$AL$9</f>
        <v>0</v>
      </c>
      <c r="AM1172" s="295"/>
      <c r="AN1172" s="419" t="s">
        <v>4</v>
      </c>
      <c r="AO1172" s="419"/>
      <c r="AP1172" s="295">
        <v>30</v>
      </c>
      <c r="AQ1172" s="295"/>
      <c r="AR1172" s="298" t="s">
        <v>5</v>
      </c>
      <c r="AS1172" s="299"/>
      <c r="AT1172" s="34"/>
      <c r="AU1172" s="34"/>
      <c r="AX1172" s="172"/>
    </row>
    <row r="1173" spans="2:51" s="23" customFormat="1" ht="13.5" customHeight="1" x14ac:dyDescent="0.15">
      <c r="B1173" s="423"/>
      <c r="C1173" s="423"/>
      <c r="D1173" s="423"/>
      <c r="E1173" s="423"/>
      <c r="F1173" s="423"/>
      <c r="G1173" s="423"/>
      <c r="H1173" s="423"/>
      <c r="I1173" s="423"/>
      <c r="J1173" s="359" t="str">
        <f>$J$10</f>
        <v>2</v>
      </c>
      <c r="K1173" s="361" t="str">
        <f>$K$10</f>
        <v>2</v>
      </c>
      <c r="L1173" s="364" t="str">
        <f>$L$10</f>
        <v>1</v>
      </c>
      <c r="M1173" s="416" t="str">
        <f>$M$10</f>
        <v>0</v>
      </c>
      <c r="N1173" s="361" t="str">
        <f>$N$10</f>
        <v>7</v>
      </c>
      <c r="O1173" s="416" t="str">
        <f>$O$10</f>
        <v>9</v>
      </c>
      <c r="P1173" s="374" t="str">
        <f>$P$10</f>
        <v>4</v>
      </c>
      <c r="Q1173" s="374" t="str">
        <f>$Q$10</f>
        <v>8</v>
      </c>
      <c r="R1173" s="374" t="str">
        <f>$R$10</f>
        <v>0</v>
      </c>
      <c r="S1173" s="374" t="str">
        <f>$S$10</f>
        <v>5</v>
      </c>
      <c r="T1173" s="361" t="str">
        <f>$T$10</f>
        <v>5</v>
      </c>
      <c r="U1173" s="416">
        <f>$U$10</f>
        <v>0</v>
      </c>
      <c r="V1173" s="374">
        <f>$V$10</f>
        <v>0</v>
      </c>
      <c r="W1173" s="361">
        <f>$W$10</f>
        <v>0</v>
      </c>
      <c r="X1173" s="276"/>
      <c r="Y1173" s="276"/>
      <c r="Z1173" s="276"/>
      <c r="AA1173" s="276"/>
      <c r="AB1173" s="276"/>
      <c r="AC1173" s="276"/>
      <c r="AD1173" s="263"/>
      <c r="AE1173" s="263"/>
      <c r="AF1173" s="263"/>
      <c r="AG1173" s="263"/>
      <c r="AH1173" s="263"/>
      <c r="AI1173" s="263"/>
      <c r="AJ1173" s="263"/>
      <c r="AK1173" s="276"/>
      <c r="AL1173" s="372"/>
      <c r="AM1173" s="296"/>
      <c r="AN1173" s="420"/>
      <c r="AO1173" s="420"/>
      <c r="AP1173" s="296"/>
      <c r="AQ1173" s="296"/>
      <c r="AR1173" s="300"/>
      <c r="AS1173" s="301"/>
      <c r="AT1173" s="34"/>
      <c r="AU1173" s="34"/>
      <c r="AX1173" s="172"/>
    </row>
    <row r="1174" spans="2:51" s="23" customFormat="1" ht="9" customHeight="1" x14ac:dyDescent="0.15">
      <c r="B1174" s="423"/>
      <c r="C1174" s="423"/>
      <c r="D1174" s="423"/>
      <c r="E1174" s="423"/>
      <c r="F1174" s="423"/>
      <c r="G1174" s="423"/>
      <c r="H1174" s="423"/>
      <c r="I1174" s="423"/>
      <c r="J1174" s="360"/>
      <c r="K1174" s="362"/>
      <c r="L1174" s="365"/>
      <c r="M1174" s="417"/>
      <c r="N1174" s="362"/>
      <c r="O1174" s="417"/>
      <c r="P1174" s="375"/>
      <c r="Q1174" s="375"/>
      <c r="R1174" s="375"/>
      <c r="S1174" s="375"/>
      <c r="T1174" s="362"/>
      <c r="U1174" s="417"/>
      <c r="V1174" s="375"/>
      <c r="W1174" s="362"/>
      <c r="X1174" s="276"/>
      <c r="Y1174" s="276"/>
      <c r="Z1174" s="276"/>
      <c r="AA1174" s="276"/>
      <c r="AB1174" s="276"/>
      <c r="AC1174" s="276"/>
      <c r="AD1174" s="263"/>
      <c r="AE1174" s="263"/>
      <c r="AF1174" s="263"/>
      <c r="AG1174" s="263"/>
      <c r="AH1174" s="263"/>
      <c r="AI1174" s="263"/>
      <c r="AJ1174" s="263"/>
      <c r="AK1174" s="276"/>
      <c r="AL1174" s="373"/>
      <c r="AM1174" s="297"/>
      <c r="AN1174" s="421"/>
      <c r="AO1174" s="421"/>
      <c r="AP1174" s="297"/>
      <c r="AQ1174" s="297"/>
      <c r="AR1174" s="302"/>
      <c r="AS1174" s="303"/>
      <c r="AT1174" s="34"/>
      <c r="AU1174" s="34"/>
      <c r="AX1174" s="172"/>
    </row>
    <row r="1175" spans="2:51" s="23" customFormat="1" ht="6" customHeight="1" x14ac:dyDescent="0.15">
      <c r="B1175" s="424"/>
      <c r="C1175" s="424"/>
      <c r="D1175" s="424"/>
      <c r="E1175" s="424"/>
      <c r="F1175" s="424"/>
      <c r="G1175" s="424"/>
      <c r="H1175" s="424"/>
      <c r="I1175" s="424"/>
      <c r="J1175" s="360"/>
      <c r="K1175" s="363"/>
      <c r="L1175" s="366"/>
      <c r="M1175" s="418"/>
      <c r="N1175" s="363"/>
      <c r="O1175" s="418"/>
      <c r="P1175" s="376"/>
      <c r="Q1175" s="376"/>
      <c r="R1175" s="376"/>
      <c r="S1175" s="376"/>
      <c r="T1175" s="363"/>
      <c r="U1175" s="418"/>
      <c r="V1175" s="376"/>
      <c r="W1175" s="363"/>
      <c r="X1175" s="276"/>
      <c r="Y1175" s="276"/>
      <c r="Z1175" s="276"/>
      <c r="AA1175" s="276"/>
      <c r="AB1175" s="276"/>
      <c r="AC1175" s="276"/>
      <c r="AD1175" s="276"/>
      <c r="AE1175" s="276"/>
      <c r="AF1175" s="276"/>
      <c r="AG1175" s="276"/>
      <c r="AH1175" s="276"/>
      <c r="AI1175" s="276"/>
      <c r="AJ1175" s="276"/>
      <c r="AK1175" s="276"/>
      <c r="AL1175" s="254"/>
      <c r="AM1175" s="254"/>
      <c r="AN1175" s="243"/>
      <c r="AO1175" s="243"/>
      <c r="AP1175" s="243"/>
      <c r="AQ1175" s="243"/>
      <c r="AR1175" s="243"/>
      <c r="AS1175" s="243"/>
      <c r="AT1175" s="34"/>
      <c r="AU1175" s="34"/>
      <c r="AX1175" s="172"/>
    </row>
    <row r="1176" spans="2:51" s="23" customFormat="1" ht="15" customHeight="1" x14ac:dyDescent="0.15">
      <c r="B1176" s="401" t="s">
        <v>74</v>
      </c>
      <c r="C1176" s="402"/>
      <c r="D1176" s="402"/>
      <c r="E1176" s="402"/>
      <c r="F1176" s="402"/>
      <c r="G1176" s="402"/>
      <c r="H1176" s="402"/>
      <c r="I1176" s="403"/>
      <c r="J1176" s="401" t="s">
        <v>6</v>
      </c>
      <c r="K1176" s="402"/>
      <c r="L1176" s="402"/>
      <c r="M1176" s="402"/>
      <c r="N1176" s="410"/>
      <c r="O1176" s="413" t="s">
        <v>75</v>
      </c>
      <c r="P1176" s="402"/>
      <c r="Q1176" s="402"/>
      <c r="R1176" s="402"/>
      <c r="S1176" s="402"/>
      <c r="T1176" s="402"/>
      <c r="U1176" s="403"/>
      <c r="V1176" s="285" t="s">
        <v>76</v>
      </c>
      <c r="W1176" s="286"/>
      <c r="X1176" s="286"/>
      <c r="Y1176" s="304" t="s">
        <v>77</v>
      </c>
      <c r="Z1176" s="304"/>
      <c r="AA1176" s="304"/>
      <c r="AB1176" s="304"/>
      <c r="AC1176" s="304"/>
      <c r="AD1176" s="304"/>
      <c r="AE1176" s="304"/>
      <c r="AF1176" s="304"/>
      <c r="AG1176" s="304"/>
      <c r="AH1176" s="304"/>
      <c r="AI1176" s="286"/>
      <c r="AJ1176" s="286"/>
      <c r="AK1176" s="287"/>
      <c r="AL1176" s="305" t="s">
        <v>78</v>
      </c>
      <c r="AM1176" s="305"/>
      <c r="AN1176" s="377" t="s">
        <v>40</v>
      </c>
      <c r="AO1176" s="377"/>
      <c r="AP1176" s="377"/>
      <c r="AQ1176" s="377"/>
      <c r="AR1176" s="377"/>
      <c r="AS1176" s="378"/>
      <c r="AT1176" s="34"/>
      <c r="AU1176" s="34"/>
      <c r="AX1176" s="172"/>
    </row>
    <row r="1177" spans="2:51" s="23" customFormat="1" ht="13.5" customHeight="1" x14ac:dyDescent="0.15">
      <c r="B1177" s="404"/>
      <c r="C1177" s="405"/>
      <c r="D1177" s="405"/>
      <c r="E1177" s="405"/>
      <c r="F1177" s="405"/>
      <c r="G1177" s="405"/>
      <c r="H1177" s="405"/>
      <c r="I1177" s="406"/>
      <c r="J1177" s="404"/>
      <c r="K1177" s="405"/>
      <c r="L1177" s="405"/>
      <c r="M1177" s="405"/>
      <c r="N1177" s="411"/>
      <c r="O1177" s="414"/>
      <c r="P1177" s="405"/>
      <c r="Q1177" s="405"/>
      <c r="R1177" s="405"/>
      <c r="S1177" s="405"/>
      <c r="T1177" s="405"/>
      <c r="U1177" s="406"/>
      <c r="V1177" s="379" t="s">
        <v>7</v>
      </c>
      <c r="W1177" s="380"/>
      <c r="X1177" s="380"/>
      <c r="Y1177" s="381"/>
      <c r="Z1177" s="385" t="s">
        <v>18</v>
      </c>
      <c r="AA1177" s="386"/>
      <c r="AB1177" s="386"/>
      <c r="AC1177" s="387"/>
      <c r="AD1177" s="391" t="s">
        <v>19</v>
      </c>
      <c r="AE1177" s="392"/>
      <c r="AF1177" s="392"/>
      <c r="AG1177" s="393"/>
      <c r="AH1177" s="397" t="s">
        <v>188</v>
      </c>
      <c r="AI1177" s="298"/>
      <c r="AJ1177" s="298"/>
      <c r="AK1177" s="299"/>
      <c r="AL1177" s="399" t="s">
        <v>79</v>
      </c>
      <c r="AM1177" s="399"/>
      <c r="AN1177" s="318" t="s">
        <v>21</v>
      </c>
      <c r="AO1177" s="319"/>
      <c r="AP1177" s="319"/>
      <c r="AQ1177" s="319"/>
      <c r="AR1177" s="320"/>
      <c r="AS1177" s="321"/>
      <c r="AT1177" s="34"/>
      <c r="AU1177" s="34"/>
      <c r="AX1177" s="172"/>
    </row>
    <row r="1178" spans="2:51" s="23" customFormat="1" ht="13.5" customHeight="1" x14ac:dyDescent="0.15">
      <c r="B1178" s="407"/>
      <c r="C1178" s="408"/>
      <c r="D1178" s="408"/>
      <c r="E1178" s="408"/>
      <c r="F1178" s="408"/>
      <c r="G1178" s="408"/>
      <c r="H1178" s="408"/>
      <c r="I1178" s="409"/>
      <c r="J1178" s="407"/>
      <c r="K1178" s="408"/>
      <c r="L1178" s="408"/>
      <c r="M1178" s="408"/>
      <c r="N1178" s="412"/>
      <c r="O1178" s="415"/>
      <c r="P1178" s="408"/>
      <c r="Q1178" s="408"/>
      <c r="R1178" s="408"/>
      <c r="S1178" s="408"/>
      <c r="T1178" s="408"/>
      <c r="U1178" s="409"/>
      <c r="V1178" s="382"/>
      <c r="W1178" s="383"/>
      <c r="X1178" s="383"/>
      <c r="Y1178" s="384"/>
      <c r="Z1178" s="388"/>
      <c r="AA1178" s="389"/>
      <c r="AB1178" s="389"/>
      <c r="AC1178" s="390"/>
      <c r="AD1178" s="394"/>
      <c r="AE1178" s="395"/>
      <c r="AF1178" s="395"/>
      <c r="AG1178" s="396"/>
      <c r="AH1178" s="398"/>
      <c r="AI1178" s="302"/>
      <c r="AJ1178" s="302"/>
      <c r="AK1178" s="303"/>
      <c r="AL1178" s="400"/>
      <c r="AM1178" s="400"/>
      <c r="AN1178" s="322"/>
      <c r="AO1178" s="322"/>
      <c r="AP1178" s="322"/>
      <c r="AQ1178" s="322"/>
      <c r="AR1178" s="322"/>
      <c r="AS1178" s="323"/>
      <c r="AT1178" s="34"/>
      <c r="AU1178" s="34"/>
      <c r="AX1178" s="172"/>
    </row>
    <row r="1179" spans="2:51" s="23" customFormat="1" ht="18" customHeight="1" x14ac:dyDescent="0.15">
      <c r="B1179" s="330"/>
      <c r="C1179" s="331"/>
      <c r="D1179" s="331"/>
      <c r="E1179" s="331"/>
      <c r="F1179" s="331"/>
      <c r="G1179" s="331"/>
      <c r="H1179" s="331"/>
      <c r="I1179" s="332"/>
      <c r="J1179" s="330"/>
      <c r="K1179" s="331"/>
      <c r="L1179" s="331"/>
      <c r="M1179" s="331"/>
      <c r="N1179" s="336"/>
      <c r="O1179" s="259"/>
      <c r="P1179" s="260" t="s">
        <v>0</v>
      </c>
      <c r="Q1179" s="259"/>
      <c r="R1179" s="260" t="s">
        <v>1</v>
      </c>
      <c r="S1179" s="259"/>
      <c r="T1179" s="338" t="s">
        <v>80</v>
      </c>
      <c r="U1179" s="339"/>
      <c r="V1179" s="340"/>
      <c r="W1179" s="341"/>
      <c r="X1179" s="341"/>
      <c r="Y1179" s="261" t="s">
        <v>8</v>
      </c>
      <c r="Z1179" s="220"/>
      <c r="AA1179" s="221"/>
      <c r="AB1179" s="221"/>
      <c r="AC1179" s="219" t="s">
        <v>8</v>
      </c>
      <c r="AD1179" s="220"/>
      <c r="AE1179" s="221"/>
      <c r="AF1179" s="221"/>
      <c r="AG1179" s="222" t="s">
        <v>8</v>
      </c>
      <c r="AH1179" s="220"/>
      <c r="AI1179" s="221"/>
      <c r="AJ1179" s="221"/>
      <c r="AK1179" s="222" t="s">
        <v>8</v>
      </c>
      <c r="AL1179" s="274"/>
      <c r="AM1179" s="275"/>
      <c r="AN1179" s="316"/>
      <c r="AO1179" s="317"/>
      <c r="AP1179" s="317"/>
      <c r="AQ1179" s="317"/>
      <c r="AR1179" s="317"/>
      <c r="AS1179" s="222" t="s">
        <v>8</v>
      </c>
      <c r="AT1179" s="34"/>
      <c r="AU1179" s="34"/>
      <c r="AV1179" s="30">
        <f>DATE(O1179+88,Q1179,S1179)</f>
        <v>32111</v>
      </c>
      <c r="AW1179" s="170"/>
      <c r="AX1179" s="172">
        <f>IF(AV1179&gt;保険料計算シート!$B$12,IF(AV1179&lt;保険料計算シート!$B$14,2,3),1)</f>
        <v>1</v>
      </c>
      <c r="AY1179" s="29">
        <f>IF(V1179="賃金で算定",1,0)</f>
        <v>0</v>
      </c>
    </row>
    <row r="1180" spans="2:51" s="23" customFormat="1" ht="18" customHeight="1" x14ac:dyDescent="0.15">
      <c r="B1180" s="333"/>
      <c r="C1180" s="334"/>
      <c r="D1180" s="334"/>
      <c r="E1180" s="334"/>
      <c r="F1180" s="334"/>
      <c r="G1180" s="334"/>
      <c r="H1180" s="334"/>
      <c r="I1180" s="335"/>
      <c r="J1180" s="333"/>
      <c r="K1180" s="334"/>
      <c r="L1180" s="334"/>
      <c r="M1180" s="334"/>
      <c r="N1180" s="337"/>
      <c r="O1180" s="262"/>
      <c r="P1180" s="263" t="s">
        <v>0</v>
      </c>
      <c r="Q1180" s="262"/>
      <c r="R1180" s="263" t="s">
        <v>1</v>
      </c>
      <c r="S1180" s="262"/>
      <c r="T1180" s="367" t="s">
        <v>81</v>
      </c>
      <c r="U1180" s="368"/>
      <c r="V1180" s="357"/>
      <c r="W1180" s="358"/>
      <c r="X1180" s="358"/>
      <c r="Y1180" s="358"/>
      <c r="Z1180" s="357"/>
      <c r="AA1180" s="358"/>
      <c r="AB1180" s="358"/>
      <c r="AC1180" s="358"/>
      <c r="AD1180" s="325"/>
      <c r="AE1180" s="326"/>
      <c r="AF1180" s="326"/>
      <c r="AG1180" s="344"/>
      <c r="AH1180" s="328">
        <f>V1180+Z1180-AD1180</f>
        <v>0</v>
      </c>
      <c r="AI1180" s="328"/>
      <c r="AJ1180" s="328"/>
      <c r="AK1180" s="329"/>
      <c r="AL1180" s="314"/>
      <c r="AM1180" s="315"/>
      <c r="AN1180" s="306"/>
      <c r="AO1180" s="307"/>
      <c r="AP1180" s="307"/>
      <c r="AQ1180" s="307"/>
      <c r="AR1180" s="307"/>
      <c r="AS1180" s="225"/>
      <c r="AT1180" s="34"/>
      <c r="AU1180" s="34"/>
      <c r="AV1180" s="30"/>
      <c r="AW1180" s="170"/>
      <c r="AX1180" s="172"/>
    </row>
    <row r="1181" spans="2:51" s="23" customFormat="1" ht="18" customHeight="1" x14ac:dyDescent="0.15">
      <c r="B1181" s="330"/>
      <c r="C1181" s="331"/>
      <c r="D1181" s="331"/>
      <c r="E1181" s="331"/>
      <c r="F1181" s="331"/>
      <c r="G1181" s="331"/>
      <c r="H1181" s="331"/>
      <c r="I1181" s="332"/>
      <c r="J1181" s="330"/>
      <c r="K1181" s="331"/>
      <c r="L1181" s="331"/>
      <c r="M1181" s="331"/>
      <c r="N1181" s="336"/>
      <c r="O1181" s="264"/>
      <c r="P1181" s="260" t="s">
        <v>57</v>
      </c>
      <c r="Q1181" s="259"/>
      <c r="R1181" s="260" t="s">
        <v>58</v>
      </c>
      <c r="S1181" s="259"/>
      <c r="T1181" s="338" t="s">
        <v>59</v>
      </c>
      <c r="U1181" s="339"/>
      <c r="V1181" s="340"/>
      <c r="W1181" s="341"/>
      <c r="X1181" s="341"/>
      <c r="Y1181" s="265"/>
      <c r="Z1181" s="227"/>
      <c r="AA1181" s="228"/>
      <c r="AB1181" s="228"/>
      <c r="AC1181" s="226"/>
      <c r="AD1181" s="227"/>
      <c r="AE1181" s="228"/>
      <c r="AF1181" s="228"/>
      <c r="AG1181" s="229"/>
      <c r="AH1181" s="308"/>
      <c r="AI1181" s="309"/>
      <c r="AJ1181" s="309"/>
      <c r="AK1181" s="310"/>
      <c r="AL1181" s="230"/>
      <c r="AM1181" s="231"/>
      <c r="AN1181" s="316"/>
      <c r="AO1181" s="317"/>
      <c r="AP1181" s="317"/>
      <c r="AQ1181" s="317"/>
      <c r="AR1181" s="317"/>
      <c r="AS1181" s="232"/>
      <c r="AT1181" s="34"/>
      <c r="AU1181" s="34"/>
      <c r="AV1181" s="30">
        <f>DATE(O1181+88,Q1181,S1181)</f>
        <v>32111</v>
      </c>
      <c r="AW1181" s="170"/>
      <c r="AX1181" s="172">
        <f>IF(AV1181&gt;保険料計算シート!$B$12,IF(AV1181&lt;保険料計算シート!$B$14,2,3),1)</f>
        <v>1</v>
      </c>
      <c r="AY1181" s="29">
        <f>IF(V1181="賃金で算定",1,0)</f>
        <v>0</v>
      </c>
    </row>
    <row r="1182" spans="2:51" s="23" customFormat="1" ht="18" customHeight="1" x14ac:dyDescent="0.15">
      <c r="B1182" s="333"/>
      <c r="C1182" s="334"/>
      <c r="D1182" s="334"/>
      <c r="E1182" s="334"/>
      <c r="F1182" s="334"/>
      <c r="G1182" s="334"/>
      <c r="H1182" s="334"/>
      <c r="I1182" s="335"/>
      <c r="J1182" s="333"/>
      <c r="K1182" s="334"/>
      <c r="L1182" s="334"/>
      <c r="M1182" s="334"/>
      <c r="N1182" s="337"/>
      <c r="O1182" s="266"/>
      <c r="P1182" s="258" t="s">
        <v>57</v>
      </c>
      <c r="Q1182" s="267"/>
      <c r="R1182" s="258" t="s">
        <v>58</v>
      </c>
      <c r="S1182" s="267"/>
      <c r="T1182" s="342" t="s">
        <v>60</v>
      </c>
      <c r="U1182" s="343"/>
      <c r="V1182" s="357"/>
      <c r="W1182" s="358"/>
      <c r="X1182" s="358"/>
      <c r="Y1182" s="358"/>
      <c r="Z1182" s="357"/>
      <c r="AA1182" s="358"/>
      <c r="AB1182" s="358"/>
      <c r="AC1182" s="358"/>
      <c r="AD1182" s="325"/>
      <c r="AE1182" s="326"/>
      <c r="AF1182" s="326"/>
      <c r="AG1182" s="344"/>
      <c r="AH1182" s="328">
        <f>V1182+Z1182-AD1182</f>
        <v>0</v>
      </c>
      <c r="AI1182" s="328"/>
      <c r="AJ1182" s="328"/>
      <c r="AK1182" s="329"/>
      <c r="AL1182" s="314"/>
      <c r="AM1182" s="315"/>
      <c r="AN1182" s="306"/>
      <c r="AO1182" s="307"/>
      <c r="AP1182" s="307"/>
      <c r="AQ1182" s="307"/>
      <c r="AR1182" s="307"/>
      <c r="AS1182" s="225"/>
      <c r="AT1182" s="34"/>
      <c r="AU1182" s="34"/>
      <c r="AV1182" s="30"/>
      <c r="AW1182" s="170"/>
      <c r="AX1182" s="172"/>
    </row>
    <row r="1183" spans="2:51" s="23" customFormat="1" ht="18" customHeight="1" x14ac:dyDescent="0.15">
      <c r="B1183" s="330"/>
      <c r="C1183" s="331"/>
      <c r="D1183" s="331"/>
      <c r="E1183" s="331"/>
      <c r="F1183" s="331"/>
      <c r="G1183" s="331"/>
      <c r="H1183" s="331"/>
      <c r="I1183" s="332"/>
      <c r="J1183" s="330"/>
      <c r="K1183" s="331"/>
      <c r="L1183" s="331"/>
      <c r="M1183" s="331"/>
      <c r="N1183" s="336"/>
      <c r="O1183" s="264"/>
      <c r="P1183" s="260" t="s">
        <v>57</v>
      </c>
      <c r="Q1183" s="259"/>
      <c r="R1183" s="260" t="s">
        <v>58</v>
      </c>
      <c r="S1183" s="259"/>
      <c r="T1183" s="338" t="s">
        <v>59</v>
      </c>
      <c r="U1183" s="339"/>
      <c r="V1183" s="340"/>
      <c r="W1183" s="341"/>
      <c r="X1183" s="341"/>
      <c r="Y1183" s="265"/>
      <c r="Z1183" s="227"/>
      <c r="AA1183" s="228"/>
      <c r="AB1183" s="228"/>
      <c r="AC1183" s="226"/>
      <c r="AD1183" s="227"/>
      <c r="AE1183" s="228"/>
      <c r="AF1183" s="228"/>
      <c r="AG1183" s="229"/>
      <c r="AH1183" s="308"/>
      <c r="AI1183" s="309"/>
      <c r="AJ1183" s="309"/>
      <c r="AK1183" s="310"/>
      <c r="AL1183" s="230"/>
      <c r="AM1183" s="231"/>
      <c r="AN1183" s="316"/>
      <c r="AO1183" s="317"/>
      <c r="AP1183" s="317"/>
      <c r="AQ1183" s="317"/>
      <c r="AR1183" s="317"/>
      <c r="AS1183" s="232"/>
      <c r="AT1183" s="34"/>
      <c r="AU1183" s="34"/>
      <c r="AV1183" s="30">
        <f>DATE(O1183+88,Q1183,S1183)</f>
        <v>32111</v>
      </c>
      <c r="AW1183" s="170"/>
      <c r="AX1183" s="172">
        <f>IF(AV1183&gt;保険料計算シート!$B$12,IF(AV1183&lt;保険料計算シート!$B$14,2,3),1)</f>
        <v>1</v>
      </c>
      <c r="AY1183" s="29">
        <f>IF(V1183="賃金で算定",1,0)</f>
        <v>0</v>
      </c>
    </row>
    <row r="1184" spans="2:51" s="23" customFormat="1" ht="18" customHeight="1" x14ac:dyDescent="0.15">
      <c r="B1184" s="333"/>
      <c r="C1184" s="334"/>
      <c r="D1184" s="334"/>
      <c r="E1184" s="334"/>
      <c r="F1184" s="334"/>
      <c r="G1184" s="334"/>
      <c r="H1184" s="334"/>
      <c r="I1184" s="335"/>
      <c r="J1184" s="333"/>
      <c r="K1184" s="334"/>
      <c r="L1184" s="334"/>
      <c r="M1184" s="334"/>
      <c r="N1184" s="337"/>
      <c r="O1184" s="266"/>
      <c r="P1184" s="258" t="s">
        <v>57</v>
      </c>
      <c r="Q1184" s="267"/>
      <c r="R1184" s="258" t="s">
        <v>58</v>
      </c>
      <c r="S1184" s="267"/>
      <c r="T1184" s="342" t="s">
        <v>60</v>
      </c>
      <c r="U1184" s="343"/>
      <c r="V1184" s="325"/>
      <c r="W1184" s="326"/>
      <c r="X1184" s="326"/>
      <c r="Y1184" s="326"/>
      <c r="Z1184" s="325"/>
      <c r="AA1184" s="326"/>
      <c r="AB1184" s="326"/>
      <c r="AC1184" s="326"/>
      <c r="AD1184" s="325"/>
      <c r="AE1184" s="326"/>
      <c r="AF1184" s="326"/>
      <c r="AG1184" s="344"/>
      <c r="AH1184" s="328">
        <f>V1184+Z1184-AD1184</f>
        <v>0</v>
      </c>
      <c r="AI1184" s="328"/>
      <c r="AJ1184" s="328"/>
      <c r="AK1184" s="329"/>
      <c r="AL1184" s="314"/>
      <c r="AM1184" s="315"/>
      <c r="AN1184" s="306"/>
      <c r="AO1184" s="307"/>
      <c r="AP1184" s="307"/>
      <c r="AQ1184" s="307"/>
      <c r="AR1184" s="307"/>
      <c r="AS1184" s="225"/>
      <c r="AT1184" s="34"/>
      <c r="AU1184" s="34"/>
      <c r="AV1184" s="30"/>
      <c r="AW1184" s="170"/>
      <c r="AX1184" s="172"/>
    </row>
    <row r="1185" spans="2:56" s="23" customFormat="1" ht="18" customHeight="1" x14ac:dyDescent="0.15">
      <c r="B1185" s="330"/>
      <c r="C1185" s="331"/>
      <c r="D1185" s="331"/>
      <c r="E1185" s="331"/>
      <c r="F1185" s="331"/>
      <c r="G1185" s="331"/>
      <c r="H1185" s="331"/>
      <c r="I1185" s="332"/>
      <c r="J1185" s="330"/>
      <c r="K1185" s="331"/>
      <c r="L1185" s="331"/>
      <c r="M1185" s="331"/>
      <c r="N1185" s="336"/>
      <c r="O1185" s="264"/>
      <c r="P1185" s="260" t="s">
        <v>57</v>
      </c>
      <c r="Q1185" s="259"/>
      <c r="R1185" s="260" t="s">
        <v>58</v>
      </c>
      <c r="S1185" s="259"/>
      <c r="T1185" s="338" t="s">
        <v>59</v>
      </c>
      <c r="U1185" s="339"/>
      <c r="V1185" s="340"/>
      <c r="W1185" s="341"/>
      <c r="X1185" s="341"/>
      <c r="Y1185" s="268"/>
      <c r="Z1185" s="236"/>
      <c r="AA1185" s="237"/>
      <c r="AB1185" s="237"/>
      <c r="AC1185" s="235"/>
      <c r="AD1185" s="236"/>
      <c r="AE1185" s="237"/>
      <c r="AF1185" s="237"/>
      <c r="AG1185" s="238"/>
      <c r="AH1185" s="308"/>
      <c r="AI1185" s="309"/>
      <c r="AJ1185" s="309"/>
      <c r="AK1185" s="310"/>
      <c r="AL1185" s="239"/>
      <c r="AM1185" s="240"/>
      <c r="AN1185" s="316"/>
      <c r="AO1185" s="317"/>
      <c r="AP1185" s="317"/>
      <c r="AQ1185" s="317"/>
      <c r="AR1185" s="317"/>
      <c r="AS1185" s="232"/>
      <c r="AT1185" s="34"/>
      <c r="AU1185" s="34"/>
      <c r="AV1185" s="30">
        <f>DATE(O1185+88,Q1185,S1185)</f>
        <v>32111</v>
      </c>
      <c r="AW1185" s="170"/>
      <c r="AX1185" s="172">
        <f>IF(AV1185&gt;保険料計算シート!$B$12,IF(AV1185&lt;保険料計算シート!$B$14,2,3),1)</f>
        <v>1</v>
      </c>
      <c r="AY1185" s="29">
        <f>IF(V1185="賃金で算定",1,0)</f>
        <v>0</v>
      </c>
    </row>
    <row r="1186" spans="2:56" s="23" customFormat="1" ht="18" customHeight="1" x14ac:dyDescent="0.15">
      <c r="B1186" s="333"/>
      <c r="C1186" s="334"/>
      <c r="D1186" s="334"/>
      <c r="E1186" s="334"/>
      <c r="F1186" s="334"/>
      <c r="G1186" s="334"/>
      <c r="H1186" s="334"/>
      <c r="I1186" s="335"/>
      <c r="J1186" s="333"/>
      <c r="K1186" s="334"/>
      <c r="L1186" s="334"/>
      <c r="M1186" s="334"/>
      <c r="N1186" s="337"/>
      <c r="O1186" s="266"/>
      <c r="P1186" s="258" t="s">
        <v>57</v>
      </c>
      <c r="Q1186" s="267"/>
      <c r="R1186" s="258" t="s">
        <v>58</v>
      </c>
      <c r="S1186" s="267"/>
      <c r="T1186" s="342" t="s">
        <v>60</v>
      </c>
      <c r="U1186" s="343"/>
      <c r="V1186" s="357"/>
      <c r="W1186" s="358"/>
      <c r="X1186" s="358"/>
      <c r="Y1186" s="358"/>
      <c r="Z1186" s="357"/>
      <c r="AA1186" s="358"/>
      <c r="AB1186" s="358"/>
      <c r="AC1186" s="358"/>
      <c r="AD1186" s="325"/>
      <c r="AE1186" s="326"/>
      <c r="AF1186" s="326"/>
      <c r="AG1186" s="344"/>
      <c r="AH1186" s="328">
        <f>V1186+Z1186-AD1186</f>
        <v>0</v>
      </c>
      <c r="AI1186" s="328"/>
      <c r="AJ1186" s="328"/>
      <c r="AK1186" s="329"/>
      <c r="AL1186" s="314"/>
      <c r="AM1186" s="315"/>
      <c r="AN1186" s="306"/>
      <c r="AO1186" s="307"/>
      <c r="AP1186" s="307"/>
      <c r="AQ1186" s="307"/>
      <c r="AR1186" s="307"/>
      <c r="AS1186" s="225"/>
      <c r="AT1186" s="34"/>
      <c r="AU1186" s="34"/>
      <c r="AV1186" s="30"/>
      <c r="AW1186" s="170"/>
      <c r="AX1186" s="172"/>
    </row>
    <row r="1187" spans="2:56" s="23" customFormat="1" ht="18" customHeight="1" x14ac:dyDescent="0.15">
      <c r="B1187" s="330"/>
      <c r="C1187" s="331"/>
      <c r="D1187" s="331"/>
      <c r="E1187" s="331"/>
      <c r="F1187" s="331"/>
      <c r="G1187" s="331"/>
      <c r="H1187" s="331"/>
      <c r="I1187" s="332"/>
      <c r="J1187" s="330"/>
      <c r="K1187" s="331"/>
      <c r="L1187" s="331"/>
      <c r="M1187" s="331"/>
      <c r="N1187" s="336"/>
      <c r="O1187" s="264"/>
      <c r="P1187" s="260" t="s">
        <v>57</v>
      </c>
      <c r="Q1187" s="259"/>
      <c r="R1187" s="260" t="s">
        <v>58</v>
      </c>
      <c r="S1187" s="259"/>
      <c r="T1187" s="338" t="s">
        <v>59</v>
      </c>
      <c r="U1187" s="339"/>
      <c r="V1187" s="340"/>
      <c r="W1187" s="341"/>
      <c r="X1187" s="341"/>
      <c r="Y1187" s="265"/>
      <c r="Z1187" s="227"/>
      <c r="AA1187" s="228"/>
      <c r="AB1187" s="228"/>
      <c r="AC1187" s="226"/>
      <c r="AD1187" s="227"/>
      <c r="AE1187" s="228"/>
      <c r="AF1187" s="228"/>
      <c r="AG1187" s="229"/>
      <c r="AH1187" s="308"/>
      <c r="AI1187" s="309"/>
      <c r="AJ1187" s="309"/>
      <c r="AK1187" s="310"/>
      <c r="AL1187" s="239"/>
      <c r="AM1187" s="240"/>
      <c r="AN1187" s="316"/>
      <c r="AO1187" s="317"/>
      <c r="AP1187" s="317"/>
      <c r="AQ1187" s="317"/>
      <c r="AR1187" s="317"/>
      <c r="AS1187" s="232"/>
      <c r="AT1187" s="34"/>
      <c r="AU1187" s="34"/>
      <c r="AV1187" s="30">
        <f>DATE(O1187+88,Q1187,S1187)</f>
        <v>32111</v>
      </c>
      <c r="AW1187" s="170"/>
      <c r="AX1187" s="172">
        <f>IF(AV1187&gt;保険料計算シート!$B$12,IF(AV1187&lt;保険料計算シート!$B$14,2,3),1)</f>
        <v>1</v>
      </c>
      <c r="AY1187" s="29">
        <f>IF(V1187="賃金で算定",1,0)</f>
        <v>0</v>
      </c>
    </row>
    <row r="1188" spans="2:56" s="23" customFormat="1" ht="18" customHeight="1" x14ac:dyDescent="0.15">
      <c r="B1188" s="333"/>
      <c r="C1188" s="334"/>
      <c r="D1188" s="334"/>
      <c r="E1188" s="334"/>
      <c r="F1188" s="334"/>
      <c r="G1188" s="334"/>
      <c r="H1188" s="334"/>
      <c r="I1188" s="335"/>
      <c r="J1188" s="333"/>
      <c r="K1188" s="334"/>
      <c r="L1188" s="334"/>
      <c r="M1188" s="334"/>
      <c r="N1188" s="337"/>
      <c r="O1188" s="266"/>
      <c r="P1188" s="258" t="s">
        <v>57</v>
      </c>
      <c r="Q1188" s="267"/>
      <c r="R1188" s="258" t="s">
        <v>58</v>
      </c>
      <c r="S1188" s="267"/>
      <c r="T1188" s="342" t="s">
        <v>60</v>
      </c>
      <c r="U1188" s="343"/>
      <c r="V1188" s="325"/>
      <c r="W1188" s="326"/>
      <c r="X1188" s="326"/>
      <c r="Y1188" s="326"/>
      <c r="Z1188" s="325"/>
      <c r="AA1188" s="326"/>
      <c r="AB1188" s="326"/>
      <c r="AC1188" s="326"/>
      <c r="AD1188" s="325"/>
      <c r="AE1188" s="326"/>
      <c r="AF1188" s="326"/>
      <c r="AG1188" s="344"/>
      <c r="AH1188" s="328">
        <f>V1188+Z1188-AD1188</f>
        <v>0</v>
      </c>
      <c r="AI1188" s="328"/>
      <c r="AJ1188" s="328"/>
      <c r="AK1188" s="329"/>
      <c r="AL1188" s="314"/>
      <c r="AM1188" s="315"/>
      <c r="AN1188" s="306"/>
      <c r="AO1188" s="307"/>
      <c r="AP1188" s="307"/>
      <c r="AQ1188" s="307"/>
      <c r="AR1188" s="307"/>
      <c r="AS1188" s="225"/>
      <c r="AT1188" s="34"/>
      <c r="AU1188" s="34"/>
      <c r="AV1188" s="30"/>
      <c r="AW1188" s="170"/>
      <c r="AX1188" s="172"/>
    </row>
    <row r="1189" spans="2:56" s="23" customFormat="1" ht="18" customHeight="1" x14ac:dyDescent="0.15">
      <c r="B1189" s="330"/>
      <c r="C1189" s="331"/>
      <c r="D1189" s="331"/>
      <c r="E1189" s="331"/>
      <c r="F1189" s="331"/>
      <c r="G1189" s="331"/>
      <c r="H1189" s="331"/>
      <c r="I1189" s="332"/>
      <c r="J1189" s="330"/>
      <c r="K1189" s="331"/>
      <c r="L1189" s="331"/>
      <c r="M1189" s="331"/>
      <c r="N1189" s="336"/>
      <c r="O1189" s="264"/>
      <c r="P1189" s="260" t="s">
        <v>57</v>
      </c>
      <c r="Q1189" s="259"/>
      <c r="R1189" s="260" t="s">
        <v>58</v>
      </c>
      <c r="S1189" s="259"/>
      <c r="T1189" s="338" t="s">
        <v>59</v>
      </c>
      <c r="U1189" s="339"/>
      <c r="V1189" s="340"/>
      <c r="W1189" s="341"/>
      <c r="X1189" s="341"/>
      <c r="Y1189" s="265"/>
      <c r="Z1189" s="227"/>
      <c r="AA1189" s="228"/>
      <c r="AB1189" s="228"/>
      <c r="AC1189" s="226"/>
      <c r="AD1189" s="227"/>
      <c r="AE1189" s="228"/>
      <c r="AF1189" s="228"/>
      <c r="AG1189" s="229"/>
      <c r="AH1189" s="308"/>
      <c r="AI1189" s="309"/>
      <c r="AJ1189" s="309"/>
      <c r="AK1189" s="310"/>
      <c r="AL1189" s="269"/>
      <c r="AM1189" s="270"/>
      <c r="AN1189" s="316"/>
      <c r="AO1189" s="317"/>
      <c r="AP1189" s="317"/>
      <c r="AQ1189" s="317"/>
      <c r="AR1189" s="317"/>
      <c r="AS1189" s="232"/>
      <c r="AT1189" s="34"/>
      <c r="AU1189" s="34"/>
      <c r="AV1189" s="30">
        <f>DATE(O1189+88,Q1189,S1189)</f>
        <v>32111</v>
      </c>
      <c r="AW1189" s="170"/>
      <c r="AX1189" s="172">
        <f>IF(AV1189&gt;保険料計算シート!$B$12,IF(AV1189&lt;保険料計算シート!$B$14,2,3),1)</f>
        <v>1</v>
      </c>
      <c r="AY1189" s="29">
        <f>IF(V1189="賃金で算定",1,0)</f>
        <v>0</v>
      </c>
    </row>
    <row r="1190" spans="2:56" s="23" customFormat="1" ht="18" customHeight="1" x14ac:dyDescent="0.15">
      <c r="B1190" s="333"/>
      <c r="C1190" s="334"/>
      <c r="D1190" s="334"/>
      <c r="E1190" s="334"/>
      <c r="F1190" s="334"/>
      <c r="G1190" s="334"/>
      <c r="H1190" s="334"/>
      <c r="I1190" s="335"/>
      <c r="J1190" s="333"/>
      <c r="K1190" s="334"/>
      <c r="L1190" s="334"/>
      <c r="M1190" s="334"/>
      <c r="N1190" s="337"/>
      <c r="O1190" s="266"/>
      <c r="P1190" s="258" t="s">
        <v>57</v>
      </c>
      <c r="Q1190" s="267"/>
      <c r="R1190" s="258" t="s">
        <v>58</v>
      </c>
      <c r="S1190" s="267"/>
      <c r="T1190" s="342" t="s">
        <v>60</v>
      </c>
      <c r="U1190" s="343"/>
      <c r="V1190" s="325"/>
      <c r="W1190" s="326"/>
      <c r="X1190" s="326"/>
      <c r="Y1190" s="326"/>
      <c r="Z1190" s="325"/>
      <c r="AA1190" s="326"/>
      <c r="AB1190" s="326"/>
      <c r="AC1190" s="326"/>
      <c r="AD1190" s="325"/>
      <c r="AE1190" s="326"/>
      <c r="AF1190" s="326"/>
      <c r="AG1190" s="344"/>
      <c r="AH1190" s="328">
        <f>V1190+Z1190-AD1190</f>
        <v>0</v>
      </c>
      <c r="AI1190" s="328"/>
      <c r="AJ1190" s="328"/>
      <c r="AK1190" s="329"/>
      <c r="AL1190" s="314"/>
      <c r="AM1190" s="315"/>
      <c r="AN1190" s="306"/>
      <c r="AO1190" s="307"/>
      <c r="AP1190" s="307"/>
      <c r="AQ1190" s="307"/>
      <c r="AR1190" s="307"/>
      <c r="AS1190" s="225"/>
      <c r="AT1190" s="34"/>
      <c r="AU1190" s="34"/>
      <c r="AV1190" s="30"/>
      <c r="AW1190" s="170"/>
      <c r="AX1190" s="172"/>
    </row>
    <row r="1191" spans="2:56" s="23" customFormat="1" ht="18" customHeight="1" x14ac:dyDescent="0.15">
      <c r="B1191" s="330"/>
      <c r="C1191" s="331"/>
      <c r="D1191" s="331"/>
      <c r="E1191" s="331"/>
      <c r="F1191" s="331"/>
      <c r="G1191" s="331"/>
      <c r="H1191" s="331"/>
      <c r="I1191" s="332"/>
      <c r="J1191" s="330"/>
      <c r="K1191" s="331"/>
      <c r="L1191" s="331"/>
      <c r="M1191" s="331"/>
      <c r="N1191" s="336"/>
      <c r="O1191" s="264"/>
      <c r="P1191" s="260" t="s">
        <v>57</v>
      </c>
      <c r="Q1191" s="259"/>
      <c r="R1191" s="260" t="s">
        <v>58</v>
      </c>
      <c r="S1191" s="259"/>
      <c r="T1191" s="338" t="s">
        <v>59</v>
      </c>
      <c r="U1191" s="339"/>
      <c r="V1191" s="340"/>
      <c r="W1191" s="341"/>
      <c r="X1191" s="341"/>
      <c r="Y1191" s="265"/>
      <c r="Z1191" s="227"/>
      <c r="AA1191" s="228"/>
      <c r="AB1191" s="228"/>
      <c r="AC1191" s="226"/>
      <c r="AD1191" s="227"/>
      <c r="AE1191" s="228"/>
      <c r="AF1191" s="228"/>
      <c r="AG1191" s="229"/>
      <c r="AH1191" s="308"/>
      <c r="AI1191" s="309"/>
      <c r="AJ1191" s="309"/>
      <c r="AK1191" s="310"/>
      <c r="AL1191" s="271"/>
      <c r="AM1191" s="272"/>
      <c r="AN1191" s="316"/>
      <c r="AO1191" s="317"/>
      <c r="AP1191" s="317"/>
      <c r="AQ1191" s="317"/>
      <c r="AR1191" s="317"/>
      <c r="AS1191" s="232"/>
      <c r="AT1191" s="34"/>
      <c r="AU1191" s="34"/>
      <c r="AV1191" s="30">
        <f>DATE(O1191+88,Q1191,S1191)</f>
        <v>32111</v>
      </c>
      <c r="AW1191" s="170"/>
      <c r="AX1191" s="172">
        <f>IF(AV1191&gt;保険料計算シート!$B$12,IF(AV1191&lt;保険料計算シート!$B$14,2,3),1)</f>
        <v>1</v>
      </c>
      <c r="AY1191" s="29">
        <f>IF(V1191="賃金で算定",1,0)</f>
        <v>0</v>
      </c>
    </row>
    <row r="1192" spans="2:56" s="23" customFormat="1" ht="18" customHeight="1" x14ac:dyDescent="0.15">
      <c r="B1192" s="333"/>
      <c r="C1192" s="334"/>
      <c r="D1192" s="334"/>
      <c r="E1192" s="334"/>
      <c r="F1192" s="334"/>
      <c r="G1192" s="334"/>
      <c r="H1192" s="334"/>
      <c r="I1192" s="335"/>
      <c r="J1192" s="333"/>
      <c r="K1192" s="334"/>
      <c r="L1192" s="334"/>
      <c r="M1192" s="334"/>
      <c r="N1192" s="337"/>
      <c r="O1192" s="266"/>
      <c r="P1192" s="258" t="s">
        <v>57</v>
      </c>
      <c r="Q1192" s="267"/>
      <c r="R1192" s="258" t="s">
        <v>58</v>
      </c>
      <c r="S1192" s="267"/>
      <c r="T1192" s="342" t="s">
        <v>60</v>
      </c>
      <c r="U1192" s="343"/>
      <c r="V1192" s="325"/>
      <c r="W1192" s="326"/>
      <c r="X1192" s="326"/>
      <c r="Y1192" s="326"/>
      <c r="Z1192" s="325"/>
      <c r="AA1192" s="326"/>
      <c r="AB1192" s="326"/>
      <c r="AC1192" s="326"/>
      <c r="AD1192" s="325"/>
      <c r="AE1192" s="326"/>
      <c r="AF1192" s="326"/>
      <c r="AG1192" s="344"/>
      <c r="AH1192" s="328">
        <f>V1192+Z1192-AD1192</f>
        <v>0</v>
      </c>
      <c r="AI1192" s="328"/>
      <c r="AJ1192" s="328"/>
      <c r="AK1192" s="329"/>
      <c r="AL1192" s="314"/>
      <c r="AM1192" s="315"/>
      <c r="AN1192" s="306"/>
      <c r="AO1192" s="307"/>
      <c r="AP1192" s="307"/>
      <c r="AQ1192" s="307"/>
      <c r="AR1192" s="307"/>
      <c r="AS1192" s="225"/>
      <c r="AT1192" s="34"/>
      <c r="AU1192" s="34"/>
      <c r="AV1192" s="30"/>
      <c r="AW1192" s="170"/>
      <c r="AX1192" s="172"/>
    </row>
    <row r="1193" spans="2:56" s="23" customFormat="1" ht="18" customHeight="1" x14ac:dyDescent="0.15">
      <c r="B1193" s="330"/>
      <c r="C1193" s="331"/>
      <c r="D1193" s="331"/>
      <c r="E1193" s="331"/>
      <c r="F1193" s="331"/>
      <c r="G1193" s="331"/>
      <c r="H1193" s="331"/>
      <c r="I1193" s="332"/>
      <c r="J1193" s="330"/>
      <c r="K1193" s="331"/>
      <c r="L1193" s="331"/>
      <c r="M1193" s="331"/>
      <c r="N1193" s="336"/>
      <c r="O1193" s="264"/>
      <c r="P1193" s="260" t="s">
        <v>57</v>
      </c>
      <c r="Q1193" s="259"/>
      <c r="R1193" s="260" t="s">
        <v>58</v>
      </c>
      <c r="S1193" s="259"/>
      <c r="T1193" s="338" t="s">
        <v>59</v>
      </c>
      <c r="U1193" s="339"/>
      <c r="V1193" s="340"/>
      <c r="W1193" s="341"/>
      <c r="X1193" s="341"/>
      <c r="Y1193" s="265"/>
      <c r="Z1193" s="227"/>
      <c r="AA1193" s="228"/>
      <c r="AB1193" s="228"/>
      <c r="AC1193" s="226"/>
      <c r="AD1193" s="227"/>
      <c r="AE1193" s="228"/>
      <c r="AF1193" s="228"/>
      <c r="AG1193" s="229"/>
      <c r="AH1193" s="308"/>
      <c r="AI1193" s="309"/>
      <c r="AJ1193" s="309"/>
      <c r="AK1193" s="310"/>
      <c r="AL1193" s="269"/>
      <c r="AM1193" s="270"/>
      <c r="AN1193" s="316"/>
      <c r="AO1193" s="317"/>
      <c r="AP1193" s="317"/>
      <c r="AQ1193" s="317"/>
      <c r="AR1193" s="317"/>
      <c r="AS1193" s="232"/>
      <c r="AT1193" s="34"/>
      <c r="AU1193" s="34"/>
      <c r="AV1193" s="30">
        <f>DATE(O1193+88,Q1193,S1193)</f>
        <v>32111</v>
      </c>
      <c r="AW1193" s="170"/>
      <c r="AX1193" s="172">
        <f>IF(AV1193&gt;保険料計算シート!$B$12,IF(AV1193&lt;保険料計算シート!$B$14,2,3),1)</f>
        <v>1</v>
      </c>
      <c r="AY1193" s="29">
        <f>IF(V1193="賃金で算定",1,0)</f>
        <v>0</v>
      </c>
    </row>
    <row r="1194" spans="2:56" s="23" customFormat="1" ht="18" customHeight="1" x14ac:dyDescent="0.15">
      <c r="B1194" s="333"/>
      <c r="C1194" s="334"/>
      <c r="D1194" s="334"/>
      <c r="E1194" s="334"/>
      <c r="F1194" s="334"/>
      <c r="G1194" s="334"/>
      <c r="H1194" s="334"/>
      <c r="I1194" s="335"/>
      <c r="J1194" s="333"/>
      <c r="K1194" s="334"/>
      <c r="L1194" s="334"/>
      <c r="M1194" s="334"/>
      <c r="N1194" s="337"/>
      <c r="O1194" s="266"/>
      <c r="P1194" s="258" t="s">
        <v>57</v>
      </c>
      <c r="Q1194" s="267"/>
      <c r="R1194" s="258" t="s">
        <v>58</v>
      </c>
      <c r="S1194" s="267"/>
      <c r="T1194" s="342" t="s">
        <v>60</v>
      </c>
      <c r="U1194" s="343"/>
      <c r="V1194" s="325"/>
      <c r="W1194" s="326"/>
      <c r="X1194" s="326"/>
      <c r="Y1194" s="326"/>
      <c r="Z1194" s="325"/>
      <c r="AA1194" s="326"/>
      <c r="AB1194" s="326"/>
      <c r="AC1194" s="326"/>
      <c r="AD1194" s="325"/>
      <c r="AE1194" s="326"/>
      <c r="AF1194" s="326"/>
      <c r="AG1194" s="344"/>
      <c r="AH1194" s="328">
        <f>V1194+Z1194-AD1194</f>
        <v>0</v>
      </c>
      <c r="AI1194" s="328"/>
      <c r="AJ1194" s="328"/>
      <c r="AK1194" s="329"/>
      <c r="AL1194" s="314"/>
      <c r="AM1194" s="315"/>
      <c r="AN1194" s="306"/>
      <c r="AO1194" s="307"/>
      <c r="AP1194" s="307"/>
      <c r="AQ1194" s="307"/>
      <c r="AR1194" s="307"/>
      <c r="AS1194" s="225"/>
      <c r="AT1194" s="34"/>
      <c r="AU1194" s="34"/>
      <c r="AV1194" s="30"/>
      <c r="AW1194" s="170"/>
      <c r="AX1194" s="172"/>
    </row>
    <row r="1195" spans="2:56" s="23" customFormat="1" ht="18" customHeight="1" x14ac:dyDescent="0.15">
      <c r="B1195" s="330"/>
      <c r="C1195" s="331"/>
      <c r="D1195" s="331"/>
      <c r="E1195" s="331"/>
      <c r="F1195" s="331"/>
      <c r="G1195" s="331"/>
      <c r="H1195" s="331"/>
      <c r="I1195" s="332"/>
      <c r="J1195" s="330"/>
      <c r="K1195" s="331"/>
      <c r="L1195" s="331"/>
      <c r="M1195" s="331"/>
      <c r="N1195" s="336"/>
      <c r="O1195" s="264"/>
      <c r="P1195" s="260" t="s">
        <v>57</v>
      </c>
      <c r="Q1195" s="259"/>
      <c r="R1195" s="260" t="s">
        <v>58</v>
      </c>
      <c r="S1195" s="259"/>
      <c r="T1195" s="338" t="s">
        <v>59</v>
      </c>
      <c r="U1195" s="339"/>
      <c r="V1195" s="340"/>
      <c r="W1195" s="341"/>
      <c r="X1195" s="341"/>
      <c r="Y1195" s="265"/>
      <c r="Z1195" s="227"/>
      <c r="AA1195" s="228"/>
      <c r="AB1195" s="228"/>
      <c r="AC1195" s="226"/>
      <c r="AD1195" s="227"/>
      <c r="AE1195" s="228"/>
      <c r="AF1195" s="228"/>
      <c r="AG1195" s="229"/>
      <c r="AH1195" s="308"/>
      <c r="AI1195" s="309"/>
      <c r="AJ1195" s="309"/>
      <c r="AK1195" s="310"/>
      <c r="AL1195" s="269"/>
      <c r="AM1195" s="270"/>
      <c r="AN1195" s="316"/>
      <c r="AO1195" s="317"/>
      <c r="AP1195" s="317"/>
      <c r="AQ1195" s="317"/>
      <c r="AR1195" s="317"/>
      <c r="AS1195" s="232"/>
      <c r="AT1195" s="34"/>
      <c r="AU1195" s="34"/>
      <c r="AV1195" s="30">
        <f>DATE(O1195+88,Q1195,S1195)</f>
        <v>32111</v>
      </c>
      <c r="AW1195" s="170"/>
      <c r="AX1195" s="172">
        <f>IF(AV1195&gt;保険料計算シート!$B$12,IF(AV1195&lt;保険料計算シート!$B$14,2,3),1)</f>
        <v>1</v>
      </c>
      <c r="AY1195" s="29">
        <f>IF(V1195="賃金で算定",1,0)</f>
        <v>0</v>
      </c>
    </row>
    <row r="1196" spans="2:56" s="23" customFormat="1" ht="18" customHeight="1" x14ac:dyDescent="0.15">
      <c r="B1196" s="333"/>
      <c r="C1196" s="334"/>
      <c r="D1196" s="334"/>
      <c r="E1196" s="334"/>
      <c r="F1196" s="334"/>
      <c r="G1196" s="334"/>
      <c r="H1196" s="334"/>
      <c r="I1196" s="335"/>
      <c r="J1196" s="333"/>
      <c r="K1196" s="334"/>
      <c r="L1196" s="334"/>
      <c r="M1196" s="334"/>
      <c r="N1196" s="337"/>
      <c r="O1196" s="266"/>
      <c r="P1196" s="273" t="s">
        <v>57</v>
      </c>
      <c r="Q1196" s="267"/>
      <c r="R1196" s="258" t="s">
        <v>58</v>
      </c>
      <c r="S1196" s="267"/>
      <c r="T1196" s="342" t="s">
        <v>60</v>
      </c>
      <c r="U1196" s="343"/>
      <c r="V1196" s="325"/>
      <c r="W1196" s="326"/>
      <c r="X1196" s="326"/>
      <c r="Y1196" s="326"/>
      <c r="Z1196" s="325"/>
      <c r="AA1196" s="326"/>
      <c r="AB1196" s="326"/>
      <c r="AC1196" s="326"/>
      <c r="AD1196" s="325"/>
      <c r="AE1196" s="326"/>
      <c r="AF1196" s="326"/>
      <c r="AG1196" s="344"/>
      <c r="AH1196" s="328">
        <f>V1196+Z1196-AD1196</f>
        <v>0</v>
      </c>
      <c r="AI1196" s="328"/>
      <c r="AJ1196" s="328"/>
      <c r="AK1196" s="329"/>
      <c r="AL1196" s="314"/>
      <c r="AM1196" s="315"/>
      <c r="AN1196" s="306"/>
      <c r="AO1196" s="307"/>
      <c r="AP1196" s="307"/>
      <c r="AQ1196" s="307"/>
      <c r="AR1196" s="307"/>
      <c r="AS1196" s="225"/>
      <c r="AT1196" s="34"/>
      <c r="AU1196" s="34"/>
      <c r="AV1196" s="30"/>
      <c r="AW1196" s="170"/>
      <c r="AX1196" s="172"/>
    </row>
    <row r="1197" spans="2:56" s="23" customFormat="1" ht="18" customHeight="1" x14ac:dyDescent="0.15">
      <c r="B1197" s="345" t="s">
        <v>174</v>
      </c>
      <c r="C1197" s="346"/>
      <c r="D1197" s="346"/>
      <c r="E1197" s="347"/>
      <c r="F1197" s="351" t="s">
        <v>82</v>
      </c>
      <c r="G1197" s="352"/>
      <c r="H1197" s="352"/>
      <c r="I1197" s="352"/>
      <c r="J1197" s="352"/>
      <c r="K1197" s="352"/>
      <c r="L1197" s="352"/>
      <c r="M1197" s="352"/>
      <c r="N1197" s="353"/>
      <c r="O1197" s="345" t="s">
        <v>62</v>
      </c>
      <c r="P1197" s="346"/>
      <c r="Q1197" s="346"/>
      <c r="R1197" s="346"/>
      <c r="S1197" s="346"/>
      <c r="T1197" s="346"/>
      <c r="U1197" s="347"/>
      <c r="V1197" s="308"/>
      <c r="W1197" s="309"/>
      <c r="X1197" s="309"/>
      <c r="Y1197" s="310"/>
      <c r="Z1197" s="227"/>
      <c r="AA1197" s="228"/>
      <c r="AB1197" s="228"/>
      <c r="AC1197" s="226"/>
      <c r="AD1197" s="227"/>
      <c r="AE1197" s="228"/>
      <c r="AF1197" s="228"/>
      <c r="AG1197" s="226"/>
      <c r="AH1197" s="311"/>
      <c r="AI1197" s="312"/>
      <c r="AJ1197" s="312"/>
      <c r="AK1197" s="313"/>
      <c r="AL1197" s="230"/>
      <c r="AM1197" s="231"/>
      <c r="AN1197" s="308"/>
      <c r="AO1197" s="309"/>
      <c r="AP1197" s="309"/>
      <c r="AQ1197" s="309"/>
      <c r="AR1197" s="309"/>
      <c r="AS1197" s="232"/>
      <c r="AT1197" s="34"/>
      <c r="AU1197" s="34"/>
      <c r="AX1197" s="54"/>
    </row>
    <row r="1198" spans="2:56" s="23" customFormat="1" ht="18" customHeight="1" x14ac:dyDescent="0.15">
      <c r="B1198" s="348"/>
      <c r="C1198" s="349"/>
      <c r="D1198" s="349"/>
      <c r="E1198" s="350"/>
      <c r="F1198" s="354"/>
      <c r="G1198" s="355"/>
      <c r="H1198" s="355"/>
      <c r="I1198" s="355"/>
      <c r="J1198" s="355"/>
      <c r="K1198" s="355"/>
      <c r="L1198" s="355"/>
      <c r="M1198" s="355"/>
      <c r="N1198" s="356"/>
      <c r="O1198" s="348"/>
      <c r="P1198" s="349"/>
      <c r="Q1198" s="349"/>
      <c r="R1198" s="349"/>
      <c r="S1198" s="349"/>
      <c r="T1198" s="349"/>
      <c r="U1198" s="350"/>
      <c r="V1198" s="306"/>
      <c r="W1198" s="307"/>
      <c r="X1198" s="307"/>
      <c r="Y1198" s="324"/>
      <c r="Z1198" s="306"/>
      <c r="AA1198" s="307"/>
      <c r="AB1198" s="307"/>
      <c r="AC1198" s="307"/>
      <c r="AD1198" s="306"/>
      <c r="AE1198" s="307"/>
      <c r="AF1198" s="307"/>
      <c r="AG1198" s="307"/>
      <c r="AH1198" s="306"/>
      <c r="AI1198" s="307"/>
      <c r="AJ1198" s="307"/>
      <c r="AK1198" s="307"/>
      <c r="AL1198" s="241"/>
      <c r="AM1198" s="242"/>
      <c r="AN1198" s="306"/>
      <c r="AO1198" s="307"/>
      <c r="AP1198" s="307"/>
      <c r="AQ1198" s="307"/>
      <c r="AR1198" s="307"/>
      <c r="AS1198" s="225"/>
      <c r="AT1198" s="34"/>
      <c r="AU1198" s="164">
        <f>IF(OR(AN1198&gt;0,AN1238&gt;0),1,0)</f>
        <v>0</v>
      </c>
      <c r="AX1198" s="54"/>
      <c r="BD1198" s="1"/>
    </row>
    <row r="1199" spans="2:56" s="23" customFormat="1" ht="18.75" customHeight="1" x14ac:dyDescent="0.15">
      <c r="B1199" s="254"/>
      <c r="C1199" s="254"/>
      <c r="D1199" s="254"/>
      <c r="E1199" s="254"/>
      <c r="F1199" s="254"/>
      <c r="G1199" s="254"/>
      <c r="H1199" s="254"/>
      <c r="I1199" s="254"/>
      <c r="J1199" s="254"/>
      <c r="K1199" s="254"/>
      <c r="L1199" s="254"/>
      <c r="M1199" s="254"/>
      <c r="N1199" s="254"/>
      <c r="O1199" s="254"/>
      <c r="P1199" s="254"/>
      <c r="Q1199" s="254"/>
      <c r="R1199" s="254"/>
      <c r="S1199" s="254"/>
      <c r="T1199" s="254"/>
      <c r="U1199" s="254"/>
      <c r="V1199" s="254"/>
      <c r="W1199" s="254"/>
      <c r="X1199" s="254"/>
      <c r="Y1199" s="254"/>
      <c r="Z1199" s="254"/>
      <c r="AA1199" s="254"/>
      <c r="AB1199" s="254"/>
      <c r="AC1199" s="254"/>
      <c r="AD1199" s="254"/>
      <c r="AE1199" s="254"/>
      <c r="AF1199" s="254"/>
      <c r="AG1199" s="254"/>
      <c r="AH1199" s="254"/>
      <c r="AI1199" s="254"/>
      <c r="AJ1199" s="254"/>
      <c r="AK1199" s="254"/>
      <c r="AL1199" s="254"/>
      <c r="AM1199" s="254"/>
      <c r="AN1199" s="288">
        <f>IF(AN1197=0,0,AN1197+AN1198)</f>
        <v>0</v>
      </c>
      <c r="AO1199" s="288"/>
      <c r="AP1199" s="288"/>
      <c r="AQ1199" s="288"/>
      <c r="AR1199" s="288"/>
      <c r="AS1199" s="276"/>
      <c r="AT1199" s="34"/>
      <c r="AU1199" s="34"/>
      <c r="AX1199" s="54"/>
      <c r="BD1199" s="1"/>
    </row>
    <row r="1200" spans="2:56" s="23" customFormat="1" ht="18.75" hidden="1" customHeight="1" x14ac:dyDescent="0.15">
      <c r="B1200" s="254"/>
      <c r="C1200" s="254"/>
      <c r="D1200" s="254"/>
      <c r="E1200" s="254"/>
      <c r="F1200" s="254"/>
      <c r="G1200" s="254"/>
      <c r="H1200" s="254"/>
      <c r="I1200" s="254"/>
      <c r="J1200" s="254"/>
      <c r="K1200" s="254"/>
      <c r="L1200" s="254"/>
      <c r="M1200" s="254"/>
      <c r="N1200" s="254"/>
      <c r="O1200" s="254"/>
      <c r="P1200" s="254"/>
      <c r="Q1200" s="254"/>
      <c r="R1200" s="254"/>
      <c r="S1200" s="254"/>
      <c r="T1200" s="254"/>
      <c r="U1200" s="254"/>
      <c r="V1200" s="254"/>
      <c r="W1200" s="254"/>
      <c r="X1200" s="254"/>
      <c r="Y1200" s="254"/>
      <c r="Z1200" s="254"/>
      <c r="AA1200" s="254"/>
      <c r="AB1200" s="254"/>
      <c r="AC1200" s="254"/>
      <c r="AD1200" s="254"/>
      <c r="AE1200" s="254"/>
      <c r="AF1200" s="254"/>
      <c r="AG1200" s="254"/>
      <c r="AH1200" s="254"/>
      <c r="AI1200" s="254"/>
      <c r="AJ1200" s="254"/>
      <c r="AK1200" s="254"/>
      <c r="AL1200" s="254"/>
      <c r="AM1200" s="254"/>
      <c r="AN1200" s="277"/>
      <c r="AO1200" s="277"/>
      <c r="AP1200" s="277"/>
      <c r="AQ1200" s="277"/>
      <c r="AR1200" s="277"/>
      <c r="AS1200" s="276"/>
      <c r="AT1200" s="34"/>
      <c r="AU1200" s="34"/>
      <c r="AX1200" s="54"/>
      <c r="BC1200" s="1"/>
      <c r="BD1200" s="1"/>
    </row>
    <row r="1201" ht="0" hidden="1" customHeight="1" x14ac:dyDescent="0.15"/>
    <row r="1202" ht="0" hidden="1" customHeight="1" x14ac:dyDescent="0.15"/>
    <row r="1203" ht="0" hidden="1" customHeight="1" x14ac:dyDescent="0.15"/>
  </sheetData>
  <sheetProtection selectLockedCells="1"/>
  <dataConsolidate/>
  <mergeCells count="4923">
    <mergeCell ref="AN56:AS56"/>
    <mergeCell ref="AH60:AK60"/>
    <mergeCell ref="AL56:AM56"/>
    <mergeCell ref="AL76:AM76"/>
    <mergeCell ref="AN76:AR76"/>
    <mergeCell ref="AL74:AM74"/>
    <mergeCell ref="AN74:AR74"/>
    <mergeCell ref="AH74:AK74"/>
    <mergeCell ref="AN70:AR70"/>
    <mergeCell ref="AH76:AK76"/>
    <mergeCell ref="AH70:AK70"/>
    <mergeCell ref="AH72:AK72"/>
    <mergeCell ref="AN73:AR73"/>
    <mergeCell ref="BD14:BD15"/>
    <mergeCell ref="AN79:AR79"/>
    <mergeCell ref="AN28:AR28"/>
    <mergeCell ref="AH69:AK69"/>
    <mergeCell ref="AH71:AK71"/>
    <mergeCell ref="AH73:AK73"/>
    <mergeCell ref="AH75:AK75"/>
    <mergeCell ref="AH67:AK67"/>
    <mergeCell ref="AH61:AK61"/>
    <mergeCell ref="AH63:AK63"/>
    <mergeCell ref="B77:E78"/>
    <mergeCell ref="F77:N78"/>
    <mergeCell ref="B75:I76"/>
    <mergeCell ref="J75:N76"/>
    <mergeCell ref="T75:U75"/>
    <mergeCell ref="T76:U76"/>
    <mergeCell ref="O77:U78"/>
    <mergeCell ref="V76:Y76"/>
    <mergeCell ref="V78:Y78"/>
    <mergeCell ref="AH65:AK65"/>
    <mergeCell ref="AL68:AM68"/>
    <mergeCell ref="AH68:AK68"/>
    <mergeCell ref="AN57:AS57"/>
    <mergeCell ref="AN58:AS58"/>
    <mergeCell ref="AN59:AR59"/>
    <mergeCell ref="AN61:AR61"/>
    <mergeCell ref="AN63:AR63"/>
    <mergeCell ref="AN65:AR65"/>
    <mergeCell ref="AN67:AR67"/>
    <mergeCell ref="AH62:AK62"/>
    <mergeCell ref="AL62:AM62"/>
    <mergeCell ref="AN62:AR62"/>
    <mergeCell ref="AN60:AR60"/>
    <mergeCell ref="AD72:AG72"/>
    <mergeCell ref="AD76:AG76"/>
    <mergeCell ref="V71:X71"/>
    <mergeCell ref="AN71:AR71"/>
    <mergeCell ref="B69:I70"/>
    <mergeCell ref="J69:N70"/>
    <mergeCell ref="T69:U69"/>
    <mergeCell ref="T70:U70"/>
    <mergeCell ref="V70:Y70"/>
    <mergeCell ref="Z70:AC70"/>
    <mergeCell ref="B71:I72"/>
    <mergeCell ref="J71:N72"/>
    <mergeCell ref="T71:U71"/>
    <mergeCell ref="T72:U72"/>
    <mergeCell ref="V72:Y72"/>
    <mergeCell ref="Z72:AC72"/>
    <mergeCell ref="Z76:AC76"/>
    <mergeCell ref="AL72:AM72"/>
    <mergeCell ref="AN72:AR72"/>
    <mergeCell ref="B73:I74"/>
    <mergeCell ref="J73:N74"/>
    <mergeCell ref="T73:U73"/>
    <mergeCell ref="T74:U74"/>
    <mergeCell ref="V74:Y74"/>
    <mergeCell ref="Z74:AC74"/>
    <mergeCell ref="AD74:AG74"/>
    <mergeCell ref="AN64:AR64"/>
    <mergeCell ref="B65:I66"/>
    <mergeCell ref="J65:N66"/>
    <mergeCell ref="T65:U65"/>
    <mergeCell ref="T66:U66"/>
    <mergeCell ref="V66:Y66"/>
    <mergeCell ref="Z66:AC66"/>
    <mergeCell ref="AD66:AG66"/>
    <mergeCell ref="AH66:AK66"/>
    <mergeCell ref="AL66:AM66"/>
    <mergeCell ref="AN66:AR66"/>
    <mergeCell ref="B67:I68"/>
    <mergeCell ref="J67:N68"/>
    <mergeCell ref="T67:U67"/>
    <mergeCell ref="T68:U68"/>
    <mergeCell ref="V68:Y68"/>
    <mergeCell ref="Z68:AC68"/>
    <mergeCell ref="V67:X67"/>
    <mergeCell ref="AL57:AM58"/>
    <mergeCell ref="AL60:AM60"/>
    <mergeCell ref="B59:I60"/>
    <mergeCell ref="J59:N60"/>
    <mergeCell ref="T59:U59"/>
    <mergeCell ref="T60:U60"/>
    <mergeCell ref="V60:Y60"/>
    <mergeCell ref="Z60:AC60"/>
    <mergeCell ref="V59:X59"/>
    <mergeCell ref="B61:I62"/>
    <mergeCell ref="J61:N62"/>
    <mergeCell ref="T61:U61"/>
    <mergeCell ref="T62:U62"/>
    <mergeCell ref="V62:Y62"/>
    <mergeCell ref="Z62:AC62"/>
    <mergeCell ref="B63:I64"/>
    <mergeCell ref="J63:N64"/>
    <mergeCell ref="T63:U63"/>
    <mergeCell ref="T64:U64"/>
    <mergeCell ref="V64:Y64"/>
    <mergeCell ref="Z64:AC64"/>
    <mergeCell ref="B52:I55"/>
    <mergeCell ref="J52:K52"/>
    <mergeCell ref="M52:N52"/>
    <mergeCell ref="O52:T52"/>
    <mergeCell ref="S53:S55"/>
    <mergeCell ref="T53:T55"/>
    <mergeCell ref="B56:I58"/>
    <mergeCell ref="J56:N58"/>
    <mergeCell ref="O56:U58"/>
    <mergeCell ref="Y56:AH56"/>
    <mergeCell ref="AD62:AG62"/>
    <mergeCell ref="N53:N55"/>
    <mergeCell ref="O53:O55"/>
    <mergeCell ref="P53:P55"/>
    <mergeCell ref="Q53:Q55"/>
    <mergeCell ref="V53:V55"/>
    <mergeCell ref="V57:Y58"/>
    <mergeCell ref="Z57:AC58"/>
    <mergeCell ref="AD57:AG58"/>
    <mergeCell ref="AH57:AK58"/>
    <mergeCell ref="AM29:AN29"/>
    <mergeCell ref="AI37:AN38"/>
    <mergeCell ref="AJ29:AL29"/>
    <mergeCell ref="AJ35:AN36"/>
    <mergeCell ref="AO37:AO38"/>
    <mergeCell ref="AP37:AS38"/>
    <mergeCell ref="AN22:AR22"/>
    <mergeCell ref="AN23:AR23"/>
    <mergeCell ref="J53:J55"/>
    <mergeCell ref="K53:K55"/>
    <mergeCell ref="L53:L55"/>
    <mergeCell ref="M53:M55"/>
    <mergeCell ref="AR52:AS54"/>
    <mergeCell ref="V22:X22"/>
    <mergeCell ref="V24:X24"/>
    <mergeCell ref="U53:U55"/>
    <mergeCell ref="R53:R55"/>
    <mergeCell ref="AN48:AO50"/>
    <mergeCell ref="AL52:AM54"/>
    <mergeCell ref="AN52:AO54"/>
    <mergeCell ref="AP52:AQ54"/>
    <mergeCell ref="AR9:AS11"/>
    <mergeCell ref="AN16:AR16"/>
    <mergeCell ref="AN19:AR19"/>
    <mergeCell ref="AN20:AR20"/>
    <mergeCell ref="AN17:AR17"/>
    <mergeCell ref="Z17:AC17"/>
    <mergeCell ref="AN14:AS14"/>
    <mergeCell ref="AP9:AQ11"/>
    <mergeCell ref="V73:X73"/>
    <mergeCell ref="V75:X75"/>
    <mergeCell ref="V69:Y69"/>
    <mergeCell ref="AD70:AG70"/>
    <mergeCell ref="AD68:AG68"/>
    <mergeCell ref="V26:Y26"/>
    <mergeCell ref="V27:Y27"/>
    <mergeCell ref="V61:X61"/>
    <mergeCell ref="W53:W55"/>
    <mergeCell ref="AD60:AG60"/>
    <mergeCell ref="AN75:AR75"/>
    <mergeCell ref="AN18:AR18"/>
    <mergeCell ref="AN25:AR25"/>
    <mergeCell ref="AL23:AM23"/>
    <mergeCell ref="AN21:AR21"/>
    <mergeCell ref="Z27:AC27"/>
    <mergeCell ref="AN69:AR69"/>
    <mergeCell ref="AN68:AR68"/>
    <mergeCell ref="V63:X63"/>
    <mergeCell ref="V65:X65"/>
    <mergeCell ref="AD64:AG64"/>
    <mergeCell ref="AH64:AK64"/>
    <mergeCell ref="AL64:AM64"/>
    <mergeCell ref="AM30:AN30"/>
    <mergeCell ref="B16:I17"/>
    <mergeCell ref="B18:I19"/>
    <mergeCell ref="J16:N17"/>
    <mergeCell ref="J18:N19"/>
    <mergeCell ref="T16:U16"/>
    <mergeCell ref="T24:U24"/>
    <mergeCell ref="B20:I21"/>
    <mergeCell ref="B22:I23"/>
    <mergeCell ref="N10:N12"/>
    <mergeCell ref="U9:W9"/>
    <mergeCell ref="U10:U12"/>
    <mergeCell ref="V10:V12"/>
    <mergeCell ref="W10:W12"/>
    <mergeCell ref="R10:R12"/>
    <mergeCell ref="S10:S12"/>
    <mergeCell ref="O9:T9"/>
    <mergeCell ref="O10:O12"/>
    <mergeCell ref="P10:P12"/>
    <mergeCell ref="O13:U15"/>
    <mergeCell ref="B9:I12"/>
    <mergeCell ref="J10:J12"/>
    <mergeCell ref="K10:K12"/>
    <mergeCell ref="L10:L12"/>
    <mergeCell ref="J9:K9"/>
    <mergeCell ref="B13:I15"/>
    <mergeCell ref="J13:N15"/>
    <mergeCell ref="M9:N9"/>
    <mergeCell ref="M10:M12"/>
    <mergeCell ref="V14:Y15"/>
    <mergeCell ref="V21:Y21"/>
    <mergeCell ref="V16:X16"/>
    <mergeCell ref="V20:X20"/>
    <mergeCell ref="Z2:AS2"/>
    <mergeCell ref="AH14:AK15"/>
    <mergeCell ref="AN13:AS13"/>
    <mergeCell ref="AL14:AM15"/>
    <mergeCell ref="AH17:AK17"/>
    <mergeCell ref="AL17:AM17"/>
    <mergeCell ref="AN9:AO11"/>
    <mergeCell ref="AH23:AK23"/>
    <mergeCell ref="AL19:AM19"/>
    <mergeCell ref="AH20:AK20"/>
    <mergeCell ref="V18:X18"/>
    <mergeCell ref="AH22:AK22"/>
    <mergeCell ref="Z19:AC19"/>
    <mergeCell ref="T17:U17"/>
    <mergeCell ref="T18:U18"/>
    <mergeCell ref="T19:U19"/>
    <mergeCell ref="AN15:AS15"/>
    <mergeCell ref="AL21:AM21"/>
    <mergeCell ref="AH18:AK18"/>
    <mergeCell ref="T20:U20"/>
    <mergeCell ref="T21:U21"/>
    <mergeCell ref="T22:U22"/>
    <mergeCell ref="T23:U23"/>
    <mergeCell ref="T10:T12"/>
    <mergeCell ref="Z14:AC15"/>
    <mergeCell ref="AD19:AG19"/>
    <mergeCell ref="AD17:AG17"/>
    <mergeCell ref="Z21:AC21"/>
    <mergeCell ref="AD21:AG21"/>
    <mergeCell ref="AH21:AK21"/>
    <mergeCell ref="V19:Y19"/>
    <mergeCell ref="V17:Y17"/>
    <mergeCell ref="AP35:AS36"/>
    <mergeCell ref="AA31:AB31"/>
    <mergeCell ref="AA33:AB33"/>
    <mergeCell ref="AC31:AS31"/>
    <mergeCell ref="AD27:AG27"/>
    <mergeCell ref="AH27:AK27"/>
    <mergeCell ref="N5:AE6"/>
    <mergeCell ref="Y13:AH13"/>
    <mergeCell ref="AD14:AG15"/>
    <mergeCell ref="AH24:AK24"/>
    <mergeCell ref="AH26:AK26"/>
    <mergeCell ref="Z23:AC23"/>
    <mergeCell ref="AH25:AK25"/>
    <mergeCell ref="V23:Y23"/>
    <mergeCell ref="AL5:AM7"/>
    <mergeCell ref="AL9:AM11"/>
    <mergeCell ref="AH19:AK19"/>
    <mergeCell ref="Z25:AC25"/>
    <mergeCell ref="AD25:AG25"/>
    <mergeCell ref="AL25:AM25"/>
    <mergeCell ref="V25:Y25"/>
    <mergeCell ref="J20:N21"/>
    <mergeCell ref="J22:N23"/>
    <mergeCell ref="J24:N25"/>
    <mergeCell ref="Q10:Q12"/>
    <mergeCell ref="AA35:AB38"/>
    <mergeCell ref="AC33:AN33"/>
    <mergeCell ref="AC32:AN32"/>
    <mergeCell ref="AJ30:AK30"/>
    <mergeCell ref="AN24:AR24"/>
    <mergeCell ref="AD23:AG23"/>
    <mergeCell ref="X32:Z32"/>
    <mergeCell ref="AN88:AO90"/>
    <mergeCell ref="B92:I95"/>
    <mergeCell ref="J92:K92"/>
    <mergeCell ref="M92:N92"/>
    <mergeCell ref="O92:T92"/>
    <mergeCell ref="U92:W92"/>
    <mergeCell ref="AL92:AM94"/>
    <mergeCell ref="AN92:AO94"/>
    <mergeCell ref="N93:N95"/>
    <mergeCell ref="O93:O95"/>
    <mergeCell ref="D30:E30"/>
    <mergeCell ref="G30:H30"/>
    <mergeCell ref="J30:K30"/>
    <mergeCell ref="T25:U25"/>
    <mergeCell ref="B26:E27"/>
    <mergeCell ref="F26:N27"/>
    <mergeCell ref="O26:U27"/>
    <mergeCell ref="D33:G33"/>
    <mergeCell ref="AC35:AH36"/>
    <mergeCell ref="B24:I25"/>
    <mergeCell ref="AC37:AH38"/>
    <mergeCell ref="U52:W52"/>
    <mergeCell ref="AN78:AR78"/>
    <mergeCell ref="Z78:AC78"/>
    <mergeCell ref="AD78:AG78"/>
    <mergeCell ref="AH78:AK78"/>
    <mergeCell ref="V77:Y77"/>
    <mergeCell ref="AH77:AK77"/>
    <mergeCell ref="AN77:AR77"/>
    <mergeCell ref="AN27:AR27"/>
    <mergeCell ref="AN26:AR26"/>
    <mergeCell ref="AO29:AR29"/>
    <mergeCell ref="AL96:AM96"/>
    <mergeCell ref="AN96:AS96"/>
    <mergeCell ref="V97:Y98"/>
    <mergeCell ref="Z97:AC98"/>
    <mergeCell ref="AD97:AG98"/>
    <mergeCell ref="AH97:AK98"/>
    <mergeCell ref="AL97:AM98"/>
    <mergeCell ref="AN97:AS97"/>
    <mergeCell ref="AN98:AS98"/>
    <mergeCell ref="P93:P95"/>
    <mergeCell ref="Q93:Q95"/>
    <mergeCell ref="B96:I98"/>
    <mergeCell ref="J96:N98"/>
    <mergeCell ref="O96:U98"/>
    <mergeCell ref="Y96:AH96"/>
    <mergeCell ref="J93:J95"/>
    <mergeCell ref="K93:K95"/>
    <mergeCell ref="L93:L95"/>
    <mergeCell ref="M93:M95"/>
    <mergeCell ref="R93:R95"/>
    <mergeCell ref="S93:S95"/>
    <mergeCell ref="AP92:AQ94"/>
    <mergeCell ref="AR92:AS94"/>
    <mergeCell ref="T93:T95"/>
    <mergeCell ref="U93:U95"/>
    <mergeCell ref="V93:V95"/>
    <mergeCell ref="W93:W95"/>
    <mergeCell ref="AL100:AM100"/>
    <mergeCell ref="AN100:AR100"/>
    <mergeCell ref="B101:I102"/>
    <mergeCell ref="J101:N102"/>
    <mergeCell ref="T101:U101"/>
    <mergeCell ref="V101:X101"/>
    <mergeCell ref="AH101:AK101"/>
    <mergeCell ref="AN101:AR101"/>
    <mergeCell ref="T102:U102"/>
    <mergeCell ref="V102:Y102"/>
    <mergeCell ref="B99:I100"/>
    <mergeCell ref="J99:N100"/>
    <mergeCell ref="T99:U99"/>
    <mergeCell ref="V99:X99"/>
    <mergeCell ref="AN99:AR99"/>
    <mergeCell ref="T100:U100"/>
    <mergeCell ref="V100:Y100"/>
    <mergeCell ref="Z100:AC100"/>
    <mergeCell ref="AD100:AG100"/>
    <mergeCell ref="AH100:AK100"/>
    <mergeCell ref="AN103:AR103"/>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N118:AR118"/>
    <mergeCell ref="AN119:AR119"/>
    <mergeCell ref="AN128:AO130"/>
    <mergeCell ref="U132:W132"/>
    <mergeCell ref="AL132:AM134"/>
    <mergeCell ref="Q133:Q135"/>
    <mergeCell ref="R133:R135"/>
    <mergeCell ref="W133:W135"/>
    <mergeCell ref="V133:V135"/>
    <mergeCell ref="AN132:AO134"/>
    <mergeCell ref="B117:E118"/>
    <mergeCell ref="F117:N118"/>
    <mergeCell ref="O117:U118"/>
    <mergeCell ref="V117:Y117"/>
    <mergeCell ref="AH117:AK117"/>
    <mergeCell ref="AN117:AR117"/>
    <mergeCell ref="V118:Y118"/>
    <mergeCell ref="Z118:AC118"/>
    <mergeCell ref="AD118:AG118"/>
    <mergeCell ref="AH118:AK118"/>
    <mergeCell ref="Y136:AH136"/>
    <mergeCell ref="AL136:AM136"/>
    <mergeCell ref="AN136:AS136"/>
    <mergeCell ref="V137:Y138"/>
    <mergeCell ref="Z137:AC138"/>
    <mergeCell ref="AD137:AG138"/>
    <mergeCell ref="AH137:AK138"/>
    <mergeCell ref="AL137:AM138"/>
    <mergeCell ref="AN137:AS137"/>
    <mergeCell ref="AN138:AS138"/>
    <mergeCell ref="B136:I138"/>
    <mergeCell ref="J136:N138"/>
    <mergeCell ref="O136:U138"/>
    <mergeCell ref="S133:S135"/>
    <mergeCell ref="T133:T135"/>
    <mergeCell ref="U133:U135"/>
    <mergeCell ref="B132:I135"/>
    <mergeCell ref="J132:K132"/>
    <mergeCell ref="M132:N132"/>
    <mergeCell ref="O132:T132"/>
    <mergeCell ref="AP132:AQ134"/>
    <mergeCell ref="AR132:AS134"/>
    <mergeCell ref="J133:J135"/>
    <mergeCell ref="K133:K135"/>
    <mergeCell ref="L133:L135"/>
    <mergeCell ref="M133:M135"/>
    <mergeCell ref="N133:N135"/>
    <mergeCell ref="O133:O135"/>
    <mergeCell ref="P133:P135"/>
    <mergeCell ref="AL140:AM140"/>
    <mergeCell ref="AN140:AR140"/>
    <mergeCell ref="B141:I142"/>
    <mergeCell ref="J141:N142"/>
    <mergeCell ref="T141:U141"/>
    <mergeCell ref="V141:X141"/>
    <mergeCell ref="AH141:AK141"/>
    <mergeCell ref="AN141:AR141"/>
    <mergeCell ref="T142:U142"/>
    <mergeCell ref="V142:Y142"/>
    <mergeCell ref="B139:I140"/>
    <mergeCell ref="J139:N140"/>
    <mergeCell ref="T139:U139"/>
    <mergeCell ref="V139:X139"/>
    <mergeCell ref="AN139:AR139"/>
    <mergeCell ref="T140:U140"/>
    <mergeCell ref="V140:Y140"/>
    <mergeCell ref="Z140:AC140"/>
    <mergeCell ref="AD140:AG140"/>
    <mergeCell ref="AH140:AK140"/>
    <mergeCell ref="AN143:AR143"/>
    <mergeCell ref="T144:U144"/>
    <mergeCell ref="V144:Y144"/>
    <mergeCell ref="Z144:AC144"/>
    <mergeCell ref="AD144:AG144"/>
    <mergeCell ref="AH144:AK144"/>
    <mergeCell ref="AL144:AM144"/>
    <mergeCell ref="AN144:AR144"/>
    <mergeCell ref="Z142:AC142"/>
    <mergeCell ref="AD142:AG142"/>
    <mergeCell ref="AH142:AK142"/>
    <mergeCell ref="AL142:AM142"/>
    <mergeCell ref="AN142:AR142"/>
    <mergeCell ref="B143:I144"/>
    <mergeCell ref="J143:N144"/>
    <mergeCell ref="T143:U143"/>
    <mergeCell ref="V143:X143"/>
    <mergeCell ref="AH143:AK143"/>
    <mergeCell ref="V148:Y148"/>
    <mergeCell ref="Z148:AC148"/>
    <mergeCell ref="AD148:AG148"/>
    <mergeCell ref="AH148:AK148"/>
    <mergeCell ref="AL148:AM148"/>
    <mergeCell ref="AN148:AR148"/>
    <mergeCell ref="AH146:AK146"/>
    <mergeCell ref="AL146:AM146"/>
    <mergeCell ref="AN146:AR146"/>
    <mergeCell ref="B147:I148"/>
    <mergeCell ref="J147:N148"/>
    <mergeCell ref="T147:U147"/>
    <mergeCell ref="V147:X147"/>
    <mergeCell ref="AH147:AK147"/>
    <mergeCell ref="AN147:AR147"/>
    <mergeCell ref="T148:U148"/>
    <mergeCell ref="B145:I146"/>
    <mergeCell ref="J145:N146"/>
    <mergeCell ref="T145:U145"/>
    <mergeCell ref="V145:X145"/>
    <mergeCell ref="AH145:AK145"/>
    <mergeCell ref="AN145:AR145"/>
    <mergeCell ref="T146:U146"/>
    <mergeCell ref="V146:Y146"/>
    <mergeCell ref="Z146:AC146"/>
    <mergeCell ref="AD146:AG146"/>
    <mergeCell ref="V152:Y152"/>
    <mergeCell ref="Z152:AC152"/>
    <mergeCell ref="AD152:AG152"/>
    <mergeCell ref="AH152:AK152"/>
    <mergeCell ref="AL152:AM152"/>
    <mergeCell ref="AN152:AR152"/>
    <mergeCell ref="AH150:AK150"/>
    <mergeCell ref="AL150:AM150"/>
    <mergeCell ref="AN150:AR150"/>
    <mergeCell ref="B151:I152"/>
    <mergeCell ref="J151:N152"/>
    <mergeCell ref="T151:U151"/>
    <mergeCell ref="V151:X151"/>
    <mergeCell ref="AH151:AK151"/>
    <mergeCell ref="AN151:AR151"/>
    <mergeCell ref="T152:U152"/>
    <mergeCell ref="B149:I150"/>
    <mergeCell ref="J149:N150"/>
    <mergeCell ref="T149:U149"/>
    <mergeCell ref="V149:X149"/>
    <mergeCell ref="AH149:AK149"/>
    <mergeCell ref="AN149:AR149"/>
    <mergeCell ref="T150:U150"/>
    <mergeCell ref="V150:Y150"/>
    <mergeCell ref="Z150:AC150"/>
    <mergeCell ref="AD150:AG150"/>
    <mergeCell ref="V156:Y156"/>
    <mergeCell ref="Z156:AC156"/>
    <mergeCell ref="AD156:AG156"/>
    <mergeCell ref="AH156:AK156"/>
    <mergeCell ref="AL156:AM156"/>
    <mergeCell ref="AN156:AR156"/>
    <mergeCell ref="AH154:AK154"/>
    <mergeCell ref="AL154:AM154"/>
    <mergeCell ref="AN154:AR154"/>
    <mergeCell ref="B155:I156"/>
    <mergeCell ref="J155:N156"/>
    <mergeCell ref="T155:U155"/>
    <mergeCell ref="V155:X155"/>
    <mergeCell ref="AH155:AK155"/>
    <mergeCell ref="AN155:AR155"/>
    <mergeCell ref="T156:U156"/>
    <mergeCell ref="B153:I154"/>
    <mergeCell ref="J153:N154"/>
    <mergeCell ref="T153:U153"/>
    <mergeCell ref="V153:X153"/>
    <mergeCell ref="AH153:AK153"/>
    <mergeCell ref="AN153:AR153"/>
    <mergeCell ref="T154:U154"/>
    <mergeCell ref="V154:Y154"/>
    <mergeCell ref="Z154:AC154"/>
    <mergeCell ref="AD154:AG154"/>
    <mergeCell ref="AN158:AR158"/>
    <mergeCell ref="AN159:AR159"/>
    <mergeCell ref="AN168:AO170"/>
    <mergeCell ref="U172:W172"/>
    <mergeCell ref="AL172:AM174"/>
    <mergeCell ref="Q173:Q175"/>
    <mergeCell ref="R173:R175"/>
    <mergeCell ref="W173:W175"/>
    <mergeCell ref="V173:V175"/>
    <mergeCell ref="AN172:AO174"/>
    <mergeCell ref="B157:E158"/>
    <mergeCell ref="F157:N158"/>
    <mergeCell ref="O157:U158"/>
    <mergeCell ref="V157:Y157"/>
    <mergeCell ref="AH157:AK157"/>
    <mergeCell ref="AN157:AR157"/>
    <mergeCell ref="V158:Y158"/>
    <mergeCell ref="Z158:AC158"/>
    <mergeCell ref="AD158:AG158"/>
    <mergeCell ref="AH158:AK158"/>
    <mergeCell ref="Y176:AH176"/>
    <mergeCell ref="AL176:AM176"/>
    <mergeCell ref="AN176:AS176"/>
    <mergeCell ref="V177:Y178"/>
    <mergeCell ref="Z177:AC178"/>
    <mergeCell ref="AD177:AG178"/>
    <mergeCell ref="AH177:AK178"/>
    <mergeCell ref="AL177:AM178"/>
    <mergeCell ref="AN177:AS177"/>
    <mergeCell ref="AN178:AS178"/>
    <mergeCell ref="B176:I178"/>
    <mergeCell ref="J176:N178"/>
    <mergeCell ref="O176:U178"/>
    <mergeCell ref="S173:S175"/>
    <mergeCell ref="T173:T175"/>
    <mergeCell ref="U173:U175"/>
    <mergeCell ref="B172:I175"/>
    <mergeCell ref="J172:K172"/>
    <mergeCell ref="M172:N172"/>
    <mergeCell ref="O172:T172"/>
    <mergeCell ref="AP172:AQ174"/>
    <mergeCell ref="AR172:AS174"/>
    <mergeCell ref="J173:J175"/>
    <mergeCell ref="K173:K175"/>
    <mergeCell ref="L173:L175"/>
    <mergeCell ref="M173:M175"/>
    <mergeCell ref="N173:N175"/>
    <mergeCell ref="O173:O175"/>
    <mergeCell ref="P173:P175"/>
    <mergeCell ref="AL180:AM180"/>
    <mergeCell ref="AN180:AR180"/>
    <mergeCell ref="B181:I182"/>
    <mergeCell ref="J181:N182"/>
    <mergeCell ref="T181:U181"/>
    <mergeCell ref="V181:X181"/>
    <mergeCell ref="AH181:AK181"/>
    <mergeCell ref="AN181:AR181"/>
    <mergeCell ref="T182:U182"/>
    <mergeCell ref="V182:Y182"/>
    <mergeCell ref="B179:I180"/>
    <mergeCell ref="J179:N180"/>
    <mergeCell ref="T179:U179"/>
    <mergeCell ref="V179:X179"/>
    <mergeCell ref="AN179:AR179"/>
    <mergeCell ref="T180:U180"/>
    <mergeCell ref="V180:Y180"/>
    <mergeCell ref="Z180:AC180"/>
    <mergeCell ref="AD180:AG180"/>
    <mergeCell ref="AH180:AK180"/>
    <mergeCell ref="AN183:AR183"/>
    <mergeCell ref="T184:U184"/>
    <mergeCell ref="V184:Y184"/>
    <mergeCell ref="Z184:AC184"/>
    <mergeCell ref="AD184:AG184"/>
    <mergeCell ref="AH184:AK184"/>
    <mergeCell ref="AL184:AM184"/>
    <mergeCell ref="AN184:AR184"/>
    <mergeCell ref="Z182:AC182"/>
    <mergeCell ref="AD182:AG182"/>
    <mergeCell ref="AH182:AK182"/>
    <mergeCell ref="AL182:AM182"/>
    <mergeCell ref="AN182:AR182"/>
    <mergeCell ref="B183:I184"/>
    <mergeCell ref="J183:N184"/>
    <mergeCell ref="T183:U183"/>
    <mergeCell ref="V183:X183"/>
    <mergeCell ref="AH183:AK183"/>
    <mergeCell ref="V188:Y188"/>
    <mergeCell ref="Z188:AC188"/>
    <mergeCell ref="AD188:AG188"/>
    <mergeCell ref="AH188:AK188"/>
    <mergeCell ref="AL188:AM188"/>
    <mergeCell ref="AN188:AR188"/>
    <mergeCell ref="AH186:AK186"/>
    <mergeCell ref="AL186:AM186"/>
    <mergeCell ref="AN186:AR186"/>
    <mergeCell ref="B187:I188"/>
    <mergeCell ref="J187:N188"/>
    <mergeCell ref="T187:U187"/>
    <mergeCell ref="V187:X187"/>
    <mergeCell ref="AH187:AK187"/>
    <mergeCell ref="AN187:AR187"/>
    <mergeCell ref="T188:U188"/>
    <mergeCell ref="B185:I186"/>
    <mergeCell ref="J185:N186"/>
    <mergeCell ref="T185:U185"/>
    <mergeCell ref="V185:X185"/>
    <mergeCell ref="AH185:AK185"/>
    <mergeCell ref="AN185:AR185"/>
    <mergeCell ref="T186:U186"/>
    <mergeCell ref="V186:Y186"/>
    <mergeCell ref="Z186:AC186"/>
    <mergeCell ref="AD186:AG186"/>
    <mergeCell ref="V192:Y192"/>
    <mergeCell ref="Z192:AC192"/>
    <mergeCell ref="AD192:AG192"/>
    <mergeCell ref="AH192:AK192"/>
    <mergeCell ref="AL192:AM192"/>
    <mergeCell ref="AN192:AR192"/>
    <mergeCell ref="AH190:AK190"/>
    <mergeCell ref="AL190:AM190"/>
    <mergeCell ref="AN190:AR190"/>
    <mergeCell ref="B191:I192"/>
    <mergeCell ref="J191:N192"/>
    <mergeCell ref="T191:U191"/>
    <mergeCell ref="V191:X191"/>
    <mergeCell ref="AH191:AK191"/>
    <mergeCell ref="AN191:AR191"/>
    <mergeCell ref="T192:U192"/>
    <mergeCell ref="B189:I190"/>
    <mergeCell ref="J189:N190"/>
    <mergeCell ref="T189:U189"/>
    <mergeCell ref="V189:X189"/>
    <mergeCell ref="AH189:AK189"/>
    <mergeCell ref="AN189:AR189"/>
    <mergeCell ref="T190:U190"/>
    <mergeCell ref="V190:Y190"/>
    <mergeCell ref="Z190:AC190"/>
    <mergeCell ref="AD190:AG190"/>
    <mergeCell ref="V196:Y196"/>
    <mergeCell ref="Z196:AC196"/>
    <mergeCell ref="AD196:AG196"/>
    <mergeCell ref="AH196:AK196"/>
    <mergeCell ref="AL196:AM196"/>
    <mergeCell ref="AN196:AR196"/>
    <mergeCell ref="AH194:AK194"/>
    <mergeCell ref="AL194:AM194"/>
    <mergeCell ref="AN194:AR194"/>
    <mergeCell ref="B195:I196"/>
    <mergeCell ref="J195:N196"/>
    <mergeCell ref="T195:U195"/>
    <mergeCell ref="V195:X195"/>
    <mergeCell ref="AH195:AK195"/>
    <mergeCell ref="AN195:AR195"/>
    <mergeCell ref="T196:U196"/>
    <mergeCell ref="B193:I194"/>
    <mergeCell ref="J193:N194"/>
    <mergeCell ref="T193:U193"/>
    <mergeCell ref="V193:X193"/>
    <mergeCell ref="AH193:AK193"/>
    <mergeCell ref="AN193:AR193"/>
    <mergeCell ref="T194:U194"/>
    <mergeCell ref="V194:Y194"/>
    <mergeCell ref="Z194:AC194"/>
    <mergeCell ref="AD194:AG194"/>
    <mergeCell ref="AN198:AR198"/>
    <mergeCell ref="AN199:AR199"/>
    <mergeCell ref="AN208:AO210"/>
    <mergeCell ref="U212:W212"/>
    <mergeCell ref="AL212:AM214"/>
    <mergeCell ref="Q213:Q215"/>
    <mergeCell ref="R213:R215"/>
    <mergeCell ref="W213:W215"/>
    <mergeCell ref="V213:V215"/>
    <mergeCell ref="AN212:AO214"/>
    <mergeCell ref="B197:E198"/>
    <mergeCell ref="F197:N198"/>
    <mergeCell ref="O197:U198"/>
    <mergeCell ref="V197:Y197"/>
    <mergeCell ref="AH197:AK197"/>
    <mergeCell ref="AN197:AR197"/>
    <mergeCell ref="V198:Y198"/>
    <mergeCell ref="Z198:AC198"/>
    <mergeCell ref="AD198:AG198"/>
    <mergeCell ref="AH198:AK198"/>
    <mergeCell ref="Y216:AH216"/>
    <mergeCell ref="AL216:AM216"/>
    <mergeCell ref="AN216:AS216"/>
    <mergeCell ref="V217:Y218"/>
    <mergeCell ref="Z217:AC218"/>
    <mergeCell ref="AD217:AG218"/>
    <mergeCell ref="AH217:AK218"/>
    <mergeCell ref="AL217:AM218"/>
    <mergeCell ref="AN217:AS217"/>
    <mergeCell ref="AN218:AS218"/>
    <mergeCell ref="B216:I218"/>
    <mergeCell ref="J216:N218"/>
    <mergeCell ref="O216:U218"/>
    <mergeCell ref="S213:S215"/>
    <mergeCell ref="T213:T215"/>
    <mergeCell ref="U213:U215"/>
    <mergeCell ref="B212:I215"/>
    <mergeCell ref="J212:K212"/>
    <mergeCell ref="M212:N212"/>
    <mergeCell ref="O212:T212"/>
    <mergeCell ref="AP212:AQ214"/>
    <mergeCell ref="AR212:AS214"/>
    <mergeCell ref="J213:J215"/>
    <mergeCell ref="K213:K215"/>
    <mergeCell ref="L213:L215"/>
    <mergeCell ref="M213:M215"/>
    <mergeCell ref="N213:N215"/>
    <mergeCell ref="O213:O215"/>
    <mergeCell ref="P213:P215"/>
    <mergeCell ref="AL220:AM220"/>
    <mergeCell ref="AN220:AR220"/>
    <mergeCell ref="B221:I222"/>
    <mergeCell ref="J221:N222"/>
    <mergeCell ref="T221:U221"/>
    <mergeCell ref="V221:X221"/>
    <mergeCell ref="AH221:AK221"/>
    <mergeCell ref="AN221:AR221"/>
    <mergeCell ref="T222:U222"/>
    <mergeCell ref="V222:Y222"/>
    <mergeCell ref="B219:I220"/>
    <mergeCell ref="J219:N220"/>
    <mergeCell ref="T219:U219"/>
    <mergeCell ref="V219:X219"/>
    <mergeCell ref="AN219:AR219"/>
    <mergeCell ref="T220:U220"/>
    <mergeCell ref="V220:Y220"/>
    <mergeCell ref="Z220:AC220"/>
    <mergeCell ref="AD220:AG220"/>
    <mergeCell ref="AH220:AK220"/>
    <mergeCell ref="AN223:AR223"/>
    <mergeCell ref="T224:U224"/>
    <mergeCell ref="V224:Y224"/>
    <mergeCell ref="Z224:AC224"/>
    <mergeCell ref="AD224:AG224"/>
    <mergeCell ref="AH224:AK224"/>
    <mergeCell ref="AL224:AM224"/>
    <mergeCell ref="AN224:AR224"/>
    <mergeCell ref="Z222:AC222"/>
    <mergeCell ref="AD222:AG222"/>
    <mergeCell ref="AH222:AK222"/>
    <mergeCell ref="AL222:AM222"/>
    <mergeCell ref="AN222:AR222"/>
    <mergeCell ref="B223:I224"/>
    <mergeCell ref="J223:N224"/>
    <mergeCell ref="T223:U223"/>
    <mergeCell ref="V223:X223"/>
    <mergeCell ref="AH223:AK223"/>
    <mergeCell ref="V228:Y228"/>
    <mergeCell ref="Z228:AC228"/>
    <mergeCell ref="AD228:AG228"/>
    <mergeCell ref="AH228:AK228"/>
    <mergeCell ref="AL228:AM228"/>
    <mergeCell ref="AN228:AR228"/>
    <mergeCell ref="AH226:AK226"/>
    <mergeCell ref="AL226:AM226"/>
    <mergeCell ref="AN226:AR226"/>
    <mergeCell ref="B227:I228"/>
    <mergeCell ref="J227:N228"/>
    <mergeCell ref="T227:U227"/>
    <mergeCell ref="V227:X227"/>
    <mergeCell ref="AH227:AK227"/>
    <mergeCell ref="AN227:AR227"/>
    <mergeCell ref="T228:U228"/>
    <mergeCell ref="B225:I226"/>
    <mergeCell ref="J225:N226"/>
    <mergeCell ref="T225:U225"/>
    <mergeCell ref="V225:X225"/>
    <mergeCell ref="AH225:AK225"/>
    <mergeCell ref="AN225:AR225"/>
    <mergeCell ref="T226:U226"/>
    <mergeCell ref="V226:Y226"/>
    <mergeCell ref="Z226:AC226"/>
    <mergeCell ref="AD226:AG226"/>
    <mergeCell ref="V232:Y232"/>
    <mergeCell ref="Z232:AC232"/>
    <mergeCell ref="AD232:AG232"/>
    <mergeCell ref="AH232:AK232"/>
    <mergeCell ref="AL232:AM232"/>
    <mergeCell ref="AN232:AR232"/>
    <mergeCell ref="AH230:AK230"/>
    <mergeCell ref="AL230:AM230"/>
    <mergeCell ref="AN230:AR230"/>
    <mergeCell ref="B231:I232"/>
    <mergeCell ref="J231:N232"/>
    <mergeCell ref="T231:U231"/>
    <mergeCell ref="V231:X231"/>
    <mergeCell ref="AH231:AK231"/>
    <mergeCell ref="AN231:AR231"/>
    <mergeCell ref="T232:U232"/>
    <mergeCell ref="B229:I230"/>
    <mergeCell ref="J229:N230"/>
    <mergeCell ref="T229:U229"/>
    <mergeCell ref="V229:X229"/>
    <mergeCell ref="AH229:AK229"/>
    <mergeCell ref="AN229:AR229"/>
    <mergeCell ref="T230:U230"/>
    <mergeCell ref="V230:Y230"/>
    <mergeCell ref="Z230:AC230"/>
    <mergeCell ref="AD230:AG230"/>
    <mergeCell ref="V236:Y236"/>
    <mergeCell ref="Z236:AC236"/>
    <mergeCell ref="AD236:AG236"/>
    <mergeCell ref="AH236:AK236"/>
    <mergeCell ref="AL236:AM236"/>
    <mergeCell ref="AN236:AR236"/>
    <mergeCell ref="AH234:AK234"/>
    <mergeCell ref="AL234:AM234"/>
    <mergeCell ref="AN234:AR234"/>
    <mergeCell ref="B235:I236"/>
    <mergeCell ref="J235:N236"/>
    <mergeCell ref="T235:U235"/>
    <mergeCell ref="V235:X235"/>
    <mergeCell ref="AH235:AK235"/>
    <mergeCell ref="AN235:AR235"/>
    <mergeCell ref="T236:U236"/>
    <mergeCell ref="B233:I234"/>
    <mergeCell ref="J233:N234"/>
    <mergeCell ref="T233:U233"/>
    <mergeCell ref="V233:X233"/>
    <mergeCell ref="AH233:AK233"/>
    <mergeCell ref="AN233:AR233"/>
    <mergeCell ref="T234:U234"/>
    <mergeCell ref="V234:Y234"/>
    <mergeCell ref="Z234:AC234"/>
    <mergeCell ref="AD234:AG234"/>
    <mergeCell ref="AN238:AR238"/>
    <mergeCell ref="AN239:AR239"/>
    <mergeCell ref="AN248:AO250"/>
    <mergeCell ref="U252:W252"/>
    <mergeCell ref="AL252:AM254"/>
    <mergeCell ref="Q253:Q255"/>
    <mergeCell ref="R253:R255"/>
    <mergeCell ref="W253:W255"/>
    <mergeCell ref="V253:V255"/>
    <mergeCell ref="AN252:AO254"/>
    <mergeCell ref="B237:E238"/>
    <mergeCell ref="F237:N238"/>
    <mergeCell ref="O237:U238"/>
    <mergeCell ref="V237:Y237"/>
    <mergeCell ref="AH237:AK237"/>
    <mergeCell ref="AN237:AR237"/>
    <mergeCell ref="V238:Y238"/>
    <mergeCell ref="Z238:AC238"/>
    <mergeCell ref="AD238:AG238"/>
    <mergeCell ref="AH238:AK238"/>
    <mergeCell ref="Y256:AH256"/>
    <mergeCell ref="AL256:AM256"/>
    <mergeCell ref="AN256:AS256"/>
    <mergeCell ref="V257:Y258"/>
    <mergeCell ref="Z257:AC258"/>
    <mergeCell ref="AD257:AG258"/>
    <mergeCell ref="AH257:AK258"/>
    <mergeCell ref="AL257:AM258"/>
    <mergeCell ref="AN257:AS257"/>
    <mergeCell ref="AN258:AS258"/>
    <mergeCell ref="B256:I258"/>
    <mergeCell ref="J256:N258"/>
    <mergeCell ref="O256:U258"/>
    <mergeCell ref="S253:S255"/>
    <mergeCell ref="T253:T255"/>
    <mergeCell ref="U253:U255"/>
    <mergeCell ref="B252:I255"/>
    <mergeCell ref="J252:K252"/>
    <mergeCell ref="M252:N252"/>
    <mergeCell ref="O252:T252"/>
    <mergeCell ref="AP252:AQ254"/>
    <mergeCell ref="AR252:AS254"/>
    <mergeCell ref="J253:J255"/>
    <mergeCell ref="K253:K255"/>
    <mergeCell ref="L253:L255"/>
    <mergeCell ref="M253:M255"/>
    <mergeCell ref="N253:N255"/>
    <mergeCell ref="O253:O255"/>
    <mergeCell ref="P253:P255"/>
    <mergeCell ref="AL260:AM260"/>
    <mergeCell ref="AN260:AR260"/>
    <mergeCell ref="B261:I262"/>
    <mergeCell ref="J261:N262"/>
    <mergeCell ref="T261:U261"/>
    <mergeCell ref="V261:X261"/>
    <mergeCell ref="AH261:AK261"/>
    <mergeCell ref="AN261:AR261"/>
    <mergeCell ref="T262:U262"/>
    <mergeCell ref="V262:Y262"/>
    <mergeCell ref="B259:I260"/>
    <mergeCell ref="J259:N260"/>
    <mergeCell ref="T259:U259"/>
    <mergeCell ref="V259:X259"/>
    <mergeCell ref="AN259:AR259"/>
    <mergeCell ref="T260:U260"/>
    <mergeCell ref="V260:Y260"/>
    <mergeCell ref="Z260:AC260"/>
    <mergeCell ref="AD260:AG260"/>
    <mergeCell ref="AH260:AK260"/>
    <mergeCell ref="AN263:AR263"/>
    <mergeCell ref="T264:U264"/>
    <mergeCell ref="V264:Y264"/>
    <mergeCell ref="Z264:AC264"/>
    <mergeCell ref="AD264:AG264"/>
    <mergeCell ref="AH264:AK264"/>
    <mergeCell ref="AL264:AM264"/>
    <mergeCell ref="AN264:AR264"/>
    <mergeCell ref="Z262:AC262"/>
    <mergeCell ref="AD262:AG262"/>
    <mergeCell ref="AH262:AK262"/>
    <mergeCell ref="AL262:AM262"/>
    <mergeCell ref="AN262:AR262"/>
    <mergeCell ref="B263:I264"/>
    <mergeCell ref="J263:N264"/>
    <mergeCell ref="T263:U263"/>
    <mergeCell ref="V263:X263"/>
    <mergeCell ref="AH263:AK263"/>
    <mergeCell ref="V268:Y268"/>
    <mergeCell ref="Z268:AC268"/>
    <mergeCell ref="AD268:AG268"/>
    <mergeCell ref="AH268:AK268"/>
    <mergeCell ref="AL268:AM268"/>
    <mergeCell ref="AN268:AR268"/>
    <mergeCell ref="AH266:AK266"/>
    <mergeCell ref="AL266:AM266"/>
    <mergeCell ref="AN266:AR266"/>
    <mergeCell ref="B267:I268"/>
    <mergeCell ref="J267:N268"/>
    <mergeCell ref="T267:U267"/>
    <mergeCell ref="V267:X267"/>
    <mergeCell ref="AH267:AK267"/>
    <mergeCell ref="AN267:AR267"/>
    <mergeCell ref="T268:U268"/>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AN278:AR278"/>
    <mergeCell ref="AN279:AR279"/>
    <mergeCell ref="AN288:AO290"/>
    <mergeCell ref="U292:W292"/>
    <mergeCell ref="AL292:AM294"/>
    <mergeCell ref="Q293:Q295"/>
    <mergeCell ref="R293:R295"/>
    <mergeCell ref="W293:W295"/>
    <mergeCell ref="V293:V295"/>
    <mergeCell ref="AN292:AO294"/>
    <mergeCell ref="B277:E278"/>
    <mergeCell ref="F277:N278"/>
    <mergeCell ref="O277:U278"/>
    <mergeCell ref="V277:Y277"/>
    <mergeCell ref="AH277:AK277"/>
    <mergeCell ref="AN277:AR277"/>
    <mergeCell ref="V278:Y278"/>
    <mergeCell ref="Z278:AC278"/>
    <mergeCell ref="AD278:AG278"/>
    <mergeCell ref="AH278:AK278"/>
    <mergeCell ref="Y296:AH296"/>
    <mergeCell ref="AL296:AM296"/>
    <mergeCell ref="AN296:AS296"/>
    <mergeCell ref="V297:Y298"/>
    <mergeCell ref="Z297:AC298"/>
    <mergeCell ref="AD297:AG298"/>
    <mergeCell ref="AH297:AK298"/>
    <mergeCell ref="AL297:AM298"/>
    <mergeCell ref="AN297:AS297"/>
    <mergeCell ref="AN298:AS298"/>
    <mergeCell ref="B296:I298"/>
    <mergeCell ref="J296:N298"/>
    <mergeCell ref="O296:U298"/>
    <mergeCell ref="S293:S295"/>
    <mergeCell ref="T293:T295"/>
    <mergeCell ref="U293:U295"/>
    <mergeCell ref="B292:I295"/>
    <mergeCell ref="J292:K292"/>
    <mergeCell ref="M292:N292"/>
    <mergeCell ref="O292:T292"/>
    <mergeCell ref="AP292:AQ294"/>
    <mergeCell ref="AR292:AS294"/>
    <mergeCell ref="J293:J295"/>
    <mergeCell ref="K293:K295"/>
    <mergeCell ref="L293:L295"/>
    <mergeCell ref="M293:M295"/>
    <mergeCell ref="N293:N295"/>
    <mergeCell ref="O293:O295"/>
    <mergeCell ref="P293:P295"/>
    <mergeCell ref="AL300:AM300"/>
    <mergeCell ref="AN300:AR300"/>
    <mergeCell ref="B301:I302"/>
    <mergeCell ref="J301:N302"/>
    <mergeCell ref="T301:U301"/>
    <mergeCell ref="V301:X301"/>
    <mergeCell ref="AH301:AK301"/>
    <mergeCell ref="AN301:AR301"/>
    <mergeCell ref="T302:U302"/>
    <mergeCell ref="V302:Y302"/>
    <mergeCell ref="B299:I300"/>
    <mergeCell ref="J299:N300"/>
    <mergeCell ref="T299:U299"/>
    <mergeCell ref="V299:X299"/>
    <mergeCell ref="AN299:AR299"/>
    <mergeCell ref="T300:U300"/>
    <mergeCell ref="V300:Y300"/>
    <mergeCell ref="Z300:AC300"/>
    <mergeCell ref="AD300:AG300"/>
    <mergeCell ref="AH300:AK300"/>
    <mergeCell ref="AN303:AR303"/>
    <mergeCell ref="T304:U304"/>
    <mergeCell ref="V304:Y304"/>
    <mergeCell ref="Z304:AC304"/>
    <mergeCell ref="AD304:AG304"/>
    <mergeCell ref="AH304:AK304"/>
    <mergeCell ref="AL304:AM304"/>
    <mergeCell ref="AN304:AR304"/>
    <mergeCell ref="Z302:AC302"/>
    <mergeCell ref="AD302:AG302"/>
    <mergeCell ref="AH302:AK302"/>
    <mergeCell ref="AL302:AM302"/>
    <mergeCell ref="AN302:AR302"/>
    <mergeCell ref="B303:I304"/>
    <mergeCell ref="J303:N304"/>
    <mergeCell ref="T303:U303"/>
    <mergeCell ref="V303:X303"/>
    <mergeCell ref="AH303:AK303"/>
    <mergeCell ref="V308:Y308"/>
    <mergeCell ref="Z308:AC308"/>
    <mergeCell ref="AD308:AG308"/>
    <mergeCell ref="AH308:AK308"/>
    <mergeCell ref="AL308:AM308"/>
    <mergeCell ref="AN308:AR308"/>
    <mergeCell ref="AH306:AK306"/>
    <mergeCell ref="AL306:AM306"/>
    <mergeCell ref="AN306:AR306"/>
    <mergeCell ref="B307:I308"/>
    <mergeCell ref="J307:N308"/>
    <mergeCell ref="T307:U307"/>
    <mergeCell ref="V307:X307"/>
    <mergeCell ref="AH307:AK307"/>
    <mergeCell ref="AN307:AR307"/>
    <mergeCell ref="T308:U308"/>
    <mergeCell ref="B305:I306"/>
    <mergeCell ref="J305:N306"/>
    <mergeCell ref="T305:U305"/>
    <mergeCell ref="V305:X305"/>
    <mergeCell ref="AH305:AK305"/>
    <mergeCell ref="AN305:AR305"/>
    <mergeCell ref="T306:U306"/>
    <mergeCell ref="V306:Y306"/>
    <mergeCell ref="Z306:AC306"/>
    <mergeCell ref="AD306:AG306"/>
    <mergeCell ref="V312:Y312"/>
    <mergeCell ref="Z312:AC312"/>
    <mergeCell ref="AD312:AG312"/>
    <mergeCell ref="AH312:AK312"/>
    <mergeCell ref="AL312:AM312"/>
    <mergeCell ref="AN312:AR312"/>
    <mergeCell ref="AH310:AK310"/>
    <mergeCell ref="AL310:AM310"/>
    <mergeCell ref="AN310:AR310"/>
    <mergeCell ref="B311:I312"/>
    <mergeCell ref="J311:N312"/>
    <mergeCell ref="T311:U311"/>
    <mergeCell ref="V311:X311"/>
    <mergeCell ref="AH311:AK311"/>
    <mergeCell ref="AN311:AR311"/>
    <mergeCell ref="T312:U312"/>
    <mergeCell ref="B309:I310"/>
    <mergeCell ref="J309:N310"/>
    <mergeCell ref="T309:U309"/>
    <mergeCell ref="V309:X309"/>
    <mergeCell ref="AH309:AK309"/>
    <mergeCell ref="AN309:AR309"/>
    <mergeCell ref="T310:U310"/>
    <mergeCell ref="V310:Y310"/>
    <mergeCell ref="Z310:AC310"/>
    <mergeCell ref="AD310:AG310"/>
    <mergeCell ref="V316:Y316"/>
    <mergeCell ref="Z316:AC316"/>
    <mergeCell ref="AD316:AG316"/>
    <mergeCell ref="AH316:AK316"/>
    <mergeCell ref="AL316:AM316"/>
    <mergeCell ref="AN316:AR316"/>
    <mergeCell ref="AH314:AK314"/>
    <mergeCell ref="AL314:AM314"/>
    <mergeCell ref="AN314:AR314"/>
    <mergeCell ref="B315:I316"/>
    <mergeCell ref="J315:N316"/>
    <mergeCell ref="T315:U315"/>
    <mergeCell ref="V315:X315"/>
    <mergeCell ref="AH315:AK315"/>
    <mergeCell ref="AN315:AR315"/>
    <mergeCell ref="T316:U316"/>
    <mergeCell ref="B313:I314"/>
    <mergeCell ref="J313:N314"/>
    <mergeCell ref="T313:U313"/>
    <mergeCell ref="V313:X313"/>
    <mergeCell ref="AH313:AK313"/>
    <mergeCell ref="AN313:AR313"/>
    <mergeCell ref="T314:U314"/>
    <mergeCell ref="V314:Y314"/>
    <mergeCell ref="Z314:AC314"/>
    <mergeCell ref="AD314:AG314"/>
    <mergeCell ref="AN318:AR318"/>
    <mergeCell ref="AN319:AR319"/>
    <mergeCell ref="AN328:AO330"/>
    <mergeCell ref="U332:W332"/>
    <mergeCell ref="AL332:AM334"/>
    <mergeCell ref="Q333:Q335"/>
    <mergeCell ref="R333:R335"/>
    <mergeCell ref="W333:W335"/>
    <mergeCell ref="V333:V335"/>
    <mergeCell ref="AN332:AO334"/>
    <mergeCell ref="B317:E318"/>
    <mergeCell ref="F317:N318"/>
    <mergeCell ref="O317:U318"/>
    <mergeCell ref="V317:Y317"/>
    <mergeCell ref="AH317:AK317"/>
    <mergeCell ref="AN317:AR317"/>
    <mergeCell ref="V318:Y318"/>
    <mergeCell ref="Z318:AC318"/>
    <mergeCell ref="AD318:AG318"/>
    <mergeCell ref="AH318:AK318"/>
    <mergeCell ref="Y336:AH336"/>
    <mergeCell ref="AL336:AM336"/>
    <mergeCell ref="AN336:AS336"/>
    <mergeCell ref="V337:Y338"/>
    <mergeCell ref="Z337:AC338"/>
    <mergeCell ref="AD337:AG338"/>
    <mergeCell ref="AH337:AK338"/>
    <mergeCell ref="AL337:AM338"/>
    <mergeCell ref="AN337:AS337"/>
    <mergeCell ref="AN338:AS338"/>
    <mergeCell ref="B336:I338"/>
    <mergeCell ref="J336:N338"/>
    <mergeCell ref="O336:U338"/>
    <mergeCell ref="S333:S335"/>
    <mergeCell ref="T333:T335"/>
    <mergeCell ref="U333:U335"/>
    <mergeCell ref="B332:I335"/>
    <mergeCell ref="J332:K332"/>
    <mergeCell ref="M332:N332"/>
    <mergeCell ref="O332:T332"/>
    <mergeCell ref="AP332:AQ334"/>
    <mergeCell ref="AR332:AS334"/>
    <mergeCell ref="J333:J335"/>
    <mergeCell ref="K333:K335"/>
    <mergeCell ref="L333:L335"/>
    <mergeCell ref="M333:M335"/>
    <mergeCell ref="N333:N335"/>
    <mergeCell ref="O333:O335"/>
    <mergeCell ref="P333:P335"/>
    <mergeCell ref="AL340:AM340"/>
    <mergeCell ref="AN340:AR340"/>
    <mergeCell ref="B341:I342"/>
    <mergeCell ref="J341:N342"/>
    <mergeCell ref="T341:U341"/>
    <mergeCell ref="V341:X341"/>
    <mergeCell ref="AH341:AK341"/>
    <mergeCell ref="AN341:AR341"/>
    <mergeCell ref="T342:U342"/>
    <mergeCell ref="V342:Y342"/>
    <mergeCell ref="B339:I340"/>
    <mergeCell ref="J339:N340"/>
    <mergeCell ref="T339:U339"/>
    <mergeCell ref="V339:X339"/>
    <mergeCell ref="AN339:AR339"/>
    <mergeCell ref="T340:U340"/>
    <mergeCell ref="V340:Y340"/>
    <mergeCell ref="Z340:AC340"/>
    <mergeCell ref="AD340:AG340"/>
    <mergeCell ref="AH340:AK340"/>
    <mergeCell ref="AN343:AR343"/>
    <mergeCell ref="T344:U344"/>
    <mergeCell ref="V344:Y344"/>
    <mergeCell ref="Z344:AC344"/>
    <mergeCell ref="AD344:AG344"/>
    <mergeCell ref="AH344:AK344"/>
    <mergeCell ref="AL344:AM344"/>
    <mergeCell ref="AN344:AR344"/>
    <mergeCell ref="Z342:AC342"/>
    <mergeCell ref="AD342:AG342"/>
    <mergeCell ref="AH342:AK342"/>
    <mergeCell ref="AL342:AM342"/>
    <mergeCell ref="AN342:AR342"/>
    <mergeCell ref="B343:I344"/>
    <mergeCell ref="J343:N344"/>
    <mergeCell ref="T343:U343"/>
    <mergeCell ref="V343:X343"/>
    <mergeCell ref="AH343:AK343"/>
    <mergeCell ref="V348:Y348"/>
    <mergeCell ref="Z348:AC348"/>
    <mergeCell ref="AD348:AG348"/>
    <mergeCell ref="AH348:AK348"/>
    <mergeCell ref="AL348:AM348"/>
    <mergeCell ref="AN348:AR348"/>
    <mergeCell ref="AH346:AK346"/>
    <mergeCell ref="AL346:AM346"/>
    <mergeCell ref="AN346:AR346"/>
    <mergeCell ref="B347:I348"/>
    <mergeCell ref="J347:N348"/>
    <mergeCell ref="T347:U347"/>
    <mergeCell ref="V347:X347"/>
    <mergeCell ref="AH347:AK347"/>
    <mergeCell ref="AN347:AR347"/>
    <mergeCell ref="T348:U348"/>
    <mergeCell ref="B345:I346"/>
    <mergeCell ref="J345:N346"/>
    <mergeCell ref="T345:U345"/>
    <mergeCell ref="V345:X345"/>
    <mergeCell ref="AH345:AK345"/>
    <mergeCell ref="AN345:AR345"/>
    <mergeCell ref="T346:U346"/>
    <mergeCell ref="V346:Y346"/>
    <mergeCell ref="Z346:AC346"/>
    <mergeCell ref="AD346:AG346"/>
    <mergeCell ref="V352:Y352"/>
    <mergeCell ref="Z352:AC352"/>
    <mergeCell ref="AD352:AG352"/>
    <mergeCell ref="AH352:AK352"/>
    <mergeCell ref="AL352:AM352"/>
    <mergeCell ref="AN352:AR352"/>
    <mergeCell ref="AH350:AK350"/>
    <mergeCell ref="AL350:AM350"/>
    <mergeCell ref="AN350:AR350"/>
    <mergeCell ref="B351:I352"/>
    <mergeCell ref="J351:N352"/>
    <mergeCell ref="T351:U351"/>
    <mergeCell ref="V351:X351"/>
    <mergeCell ref="AH351:AK351"/>
    <mergeCell ref="AN351:AR351"/>
    <mergeCell ref="T352:U352"/>
    <mergeCell ref="B349:I350"/>
    <mergeCell ref="J349:N350"/>
    <mergeCell ref="T349:U349"/>
    <mergeCell ref="V349:X349"/>
    <mergeCell ref="AH349:AK349"/>
    <mergeCell ref="AN349:AR349"/>
    <mergeCell ref="T350:U350"/>
    <mergeCell ref="V350:Y350"/>
    <mergeCell ref="Z350:AC350"/>
    <mergeCell ref="AD350:AG350"/>
    <mergeCell ref="V356:Y356"/>
    <mergeCell ref="Z356:AC356"/>
    <mergeCell ref="AD356:AG356"/>
    <mergeCell ref="AH356:AK356"/>
    <mergeCell ref="AL356:AM356"/>
    <mergeCell ref="AN356:AR356"/>
    <mergeCell ref="AH354:AK354"/>
    <mergeCell ref="AL354:AM354"/>
    <mergeCell ref="AN354:AR354"/>
    <mergeCell ref="B355:I356"/>
    <mergeCell ref="J355:N356"/>
    <mergeCell ref="T355:U355"/>
    <mergeCell ref="V355:X355"/>
    <mergeCell ref="AH355:AK355"/>
    <mergeCell ref="AN355:AR355"/>
    <mergeCell ref="T356:U356"/>
    <mergeCell ref="B353:I354"/>
    <mergeCell ref="J353:N354"/>
    <mergeCell ref="T353:U353"/>
    <mergeCell ref="V353:X353"/>
    <mergeCell ref="AH353:AK353"/>
    <mergeCell ref="AN353:AR353"/>
    <mergeCell ref="T354:U354"/>
    <mergeCell ref="V354:Y354"/>
    <mergeCell ref="Z354:AC354"/>
    <mergeCell ref="AD354:AG354"/>
    <mergeCell ref="AN358:AR358"/>
    <mergeCell ref="AN359:AR359"/>
    <mergeCell ref="AN368:AO370"/>
    <mergeCell ref="U372:W372"/>
    <mergeCell ref="AL372:AM374"/>
    <mergeCell ref="Q373:Q375"/>
    <mergeCell ref="R373:R375"/>
    <mergeCell ref="W373:W375"/>
    <mergeCell ref="V373:V375"/>
    <mergeCell ref="AN372:AO374"/>
    <mergeCell ref="B357:E358"/>
    <mergeCell ref="F357:N358"/>
    <mergeCell ref="O357:U358"/>
    <mergeCell ref="V357:Y357"/>
    <mergeCell ref="AH357:AK357"/>
    <mergeCell ref="AN357:AR357"/>
    <mergeCell ref="V358:Y358"/>
    <mergeCell ref="Z358:AC358"/>
    <mergeCell ref="AD358:AG358"/>
    <mergeCell ref="AH358:AK358"/>
    <mergeCell ref="Y376:AH376"/>
    <mergeCell ref="AL376:AM376"/>
    <mergeCell ref="AN376:AS376"/>
    <mergeCell ref="V377:Y378"/>
    <mergeCell ref="Z377:AC378"/>
    <mergeCell ref="AD377:AG378"/>
    <mergeCell ref="AH377:AK378"/>
    <mergeCell ref="AL377:AM378"/>
    <mergeCell ref="AN377:AS377"/>
    <mergeCell ref="AN378:AS378"/>
    <mergeCell ref="B376:I378"/>
    <mergeCell ref="J376:N378"/>
    <mergeCell ref="O376:U378"/>
    <mergeCell ref="S373:S375"/>
    <mergeCell ref="T373:T375"/>
    <mergeCell ref="U373:U375"/>
    <mergeCell ref="B372:I375"/>
    <mergeCell ref="J372:K372"/>
    <mergeCell ref="M372:N372"/>
    <mergeCell ref="O372:T372"/>
    <mergeCell ref="AP372:AQ374"/>
    <mergeCell ref="AR372:AS374"/>
    <mergeCell ref="J373:J375"/>
    <mergeCell ref="K373:K375"/>
    <mergeCell ref="L373:L375"/>
    <mergeCell ref="M373:M375"/>
    <mergeCell ref="N373:N375"/>
    <mergeCell ref="O373:O375"/>
    <mergeCell ref="P373:P375"/>
    <mergeCell ref="AL380:AM380"/>
    <mergeCell ref="AN380:AR380"/>
    <mergeCell ref="B381:I382"/>
    <mergeCell ref="J381:N382"/>
    <mergeCell ref="T381:U381"/>
    <mergeCell ref="V381:X381"/>
    <mergeCell ref="AH381:AK381"/>
    <mergeCell ref="AN381:AR381"/>
    <mergeCell ref="T382:U382"/>
    <mergeCell ref="V382:Y382"/>
    <mergeCell ref="B379:I380"/>
    <mergeCell ref="J379:N380"/>
    <mergeCell ref="T379:U379"/>
    <mergeCell ref="V379:X379"/>
    <mergeCell ref="AN379:AR379"/>
    <mergeCell ref="T380:U380"/>
    <mergeCell ref="V380:Y380"/>
    <mergeCell ref="Z380:AC380"/>
    <mergeCell ref="AD380:AG380"/>
    <mergeCell ref="AH380:AK380"/>
    <mergeCell ref="AN383:AR383"/>
    <mergeCell ref="T384:U384"/>
    <mergeCell ref="V384:Y384"/>
    <mergeCell ref="Z384:AC384"/>
    <mergeCell ref="AD384:AG384"/>
    <mergeCell ref="AH384:AK384"/>
    <mergeCell ref="AL384:AM384"/>
    <mergeCell ref="AN384:AR384"/>
    <mergeCell ref="Z382:AC382"/>
    <mergeCell ref="AD382:AG382"/>
    <mergeCell ref="AH382:AK382"/>
    <mergeCell ref="AL382:AM382"/>
    <mergeCell ref="AN382:AR382"/>
    <mergeCell ref="B383:I384"/>
    <mergeCell ref="J383:N384"/>
    <mergeCell ref="T383:U383"/>
    <mergeCell ref="V383:X383"/>
    <mergeCell ref="AH383:AK383"/>
    <mergeCell ref="V388:Y388"/>
    <mergeCell ref="Z388:AC388"/>
    <mergeCell ref="AD388:AG388"/>
    <mergeCell ref="AH388:AK388"/>
    <mergeCell ref="AL388:AM388"/>
    <mergeCell ref="AN388:AR388"/>
    <mergeCell ref="AH386:AK386"/>
    <mergeCell ref="AL386:AM386"/>
    <mergeCell ref="AN386:AR386"/>
    <mergeCell ref="B387:I388"/>
    <mergeCell ref="J387:N388"/>
    <mergeCell ref="T387:U387"/>
    <mergeCell ref="V387:X387"/>
    <mergeCell ref="AH387:AK387"/>
    <mergeCell ref="AN387:AR387"/>
    <mergeCell ref="T388:U388"/>
    <mergeCell ref="B385:I386"/>
    <mergeCell ref="J385:N386"/>
    <mergeCell ref="T385:U385"/>
    <mergeCell ref="V385:X385"/>
    <mergeCell ref="AH385:AK385"/>
    <mergeCell ref="AN385:AR385"/>
    <mergeCell ref="T386:U386"/>
    <mergeCell ref="V386:Y386"/>
    <mergeCell ref="Z386:AC386"/>
    <mergeCell ref="AD386:AG386"/>
    <mergeCell ref="V392:Y392"/>
    <mergeCell ref="Z392:AC392"/>
    <mergeCell ref="AD392:AG392"/>
    <mergeCell ref="AH392:AK392"/>
    <mergeCell ref="AL392:AM392"/>
    <mergeCell ref="AN392:AR392"/>
    <mergeCell ref="AH390:AK390"/>
    <mergeCell ref="AL390:AM390"/>
    <mergeCell ref="AN390:AR390"/>
    <mergeCell ref="B391:I392"/>
    <mergeCell ref="J391:N392"/>
    <mergeCell ref="T391:U391"/>
    <mergeCell ref="V391:X391"/>
    <mergeCell ref="AH391:AK391"/>
    <mergeCell ref="AN391:AR391"/>
    <mergeCell ref="T392:U392"/>
    <mergeCell ref="B389:I390"/>
    <mergeCell ref="J389:N390"/>
    <mergeCell ref="T389:U389"/>
    <mergeCell ref="V389:X389"/>
    <mergeCell ref="AH389:AK389"/>
    <mergeCell ref="AN389:AR389"/>
    <mergeCell ref="T390:U390"/>
    <mergeCell ref="V390:Y390"/>
    <mergeCell ref="Z390:AC390"/>
    <mergeCell ref="AD390:AG390"/>
    <mergeCell ref="V396:Y396"/>
    <mergeCell ref="Z396:AC396"/>
    <mergeCell ref="AD396:AG396"/>
    <mergeCell ref="AH396:AK396"/>
    <mergeCell ref="AL396:AM396"/>
    <mergeCell ref="AN396:AR396"/>
    <mergeCell ref="AH394:AK394"/>
    <mergeCell ref="AL394:AM394"/>
    <mergeCell ref="AN394:AR394"/>
    <mergeCell ref="B395:I396"/>
    <mergeCell ref="J395:N396"/>
    <mergeCell ref="T395:U395"/>
    <mergeCell ref="V395:X395"/>
    <mergeCell ref="AH395:AK395"/>
    <mergeCell ref="AN395:AR395"/>
    <mergeCell ref="T396:U396"/>
    <mergeCell ref="B393:I394"/>
    <mergeCell ref="J393:N394"/>
    <mergeCell ref="T393:U393"/>
    <mergeCell ref="V393:X393"/>
    <mergeCell ref="AH393:AK393"/>
    <mergeCell ref="AN393:AR393"/>
    <mergeCell ref="T394:U394"/>
    <mergeCell ref="V394:Y394"/>
    <mergeCell ref="Z394:AC394"/>
    <mergeCell ref="AD394:AG394"/>
    <mergeCell ref="AN398:AR398"/>
    <mergeCell ref="AN399:AR399"/>
    <mergeCell ref="AN408:AO410"/>
    <mergeCell ref="U412:W412"/>
    <mergeCell ref="AL412:AM414"/>
    <mergeCell ref="Q413:Q415"/>
    <mergeCell ref="R413:R415"/>
    <mergeCell ref="W413:W415"/>
    <mergeCell ref="V413:V415"/>
    <mergeCell ref="AN412:AO414"/>
    <mergeCell ref="B397:E398"/>
    <mergeCell ref="F397:N398"/>
    <mergeCell ref="O397:U398"/>
    <mergeCell ref="V397:Y397"/>
    <mergeCell ref="AH397:AK397"/>
    <mergeCell ref="AN397:AR397"/>
    <mergeCell ref="V398:Y398"/>
    <mergeCell ref="Z398:AC398"/>
    <mergeCell ref="AD398:AG398"/>
    <mergeCell ref="AH398:AK398"/>
    <mergeCell ref="Y416:AH416"/>
    <mergeCell ref="AL416:AM416"/>
    <mergeCell ref="AN416:AS416"/>
    <mergeCell ref="V417:Y418"/>
    <mergeCell ref="Z417:AC418"/>
    <mergeCell ref="AD417:AG418"/>
    <mergeCell ref="AH417:AK418"/>
    <mergeCell ref="AL417:AM418"/>
    <mergeCell ref="AN417:AS417"/>
    <mergeCell ref="AN418:AS418"/>
    <mergeCell ref="B416:I418"/>
    <mergeCell ref="J416:N418"/>
    <mergeCell ref="O416:U418"/>
    <mergeCell ref="S413:S415"/>
    <mergeCell ref="T413:T415"/>
    <mergeCell ref="U413:U415"/>
    <mergeCell ref="B412:I415"/>
    <mergeCell ref="J412:K412"/>
    <mergeCell ref="M412:N412"/>
    <mergeCell ref="O412:T412"/>
    <mergeCell ref="AP412:AQ414"/>
    <mergeCell ref="AR412:AS414"/>
    <mergeCell ref="J413:J415"/>
    <mergeCell ref="K413:K415"/>
    <mergeCell ref="L413:L415"/>
    <mergeCell ref="M413:M415"/>
    <mergeCell ref="N413:N415"/>
    <mergeCell ref="O413:O415"/>
    <mergeCell ref="P413:P415"/>
    <mergeCell ref="AL420:AM420"/>
    <mergeCell ref="AN420:AR420"/>
    <mergeCell ref="B421:I422"/>
    <mergeCell ref="J421:N422"/>
    <mergeCell ref="T421:U421"/>
    <mergeCell ref="V421:X421"/>
    <mergeCell ref="AH421:AK421"/>
    <mergeCell ref="AN421:AR421"/>
    <mergeCell ref="T422:U422"/>
    <mergeCell ref="V422:Y422"/>
    <mergeCell ref="B419:I420"/>
    <mergeCell ref="J419:N420"/>
    <mergeCell ref="T419:U419"/>
    <mergeCell ref="V419:X419"/>
    <mergeCell ref="AN419:AR419"/>
    <mergeCell ref="T420:U420"/>
    <mergeCell ref="V420:Y420"/>
    <mergeCell ref="Z420:AC420"/>
    <mergeCell ref="AD420:AG420"/>
    <mergeCell ref="AH420:AK420"/>
    <mergeCell ref="AN423:AR423"/>
    <mergeCell ref="T424:U424"/>
    <mergeCell ref="V424:Y424"/>
    <mergeCell ref="Z424:AC424"/>
    <mergeCell ref="AD424:AG424"/>
    <mergeCell ref="AH424:AK424"/>
    <mergeCell ref="AL424:AM424"/>
    <mergeCell ref="AN424:AR424"/>
    <mergeCell ref="Z422:AC422"/>
    <mergeCell ref="AD422:AG422"/>
    <mergeCell ref="AH422:AK422"/>
    <mergeCell ref="AL422:AM422"/>
    <mergeCell ref="AN422:AR422"/>
    <mergeCell ref="B423:I424"/>
    <mergeCell ref="J423:N424"/>
    <mergeCell ref="T423:U423"/>
    <mergeCell ref="V423:X423"/>
    <mergeCell ref="AH423:AK423"/>
    <mergeCell ref="V428:Y428"/>
    <mergeCell ref="Z428:AC428"/>
    <mergeCell ref="AD428:AG428"/>
    <mergeCell ref="AH428:AK428"/>
    <mergeCell ref="AL428:AM428"/>
    <mergeCell ref="AN428:AR428"/>
    <mergeCell ref="AH426:AK426"/>
    <mergeCell ref="AL426:AM426"/>
    <mergeCell ref="AN426:AR426"/>
    <mergeCell ref="B427:I428"/>
    <mergeCell ref="J427:N428"/>
    <mergeCell ref="T427:U427"/>
    <mergeCell ref="V427:X427"/>
    <mergeCell ref="AH427:AK427"/>
    <mergeCell ref="AN427:AR427"/>
    <mergeCell ref="T428:U428"/>
    <mergeCell ref="B425:I426"/>
    <mergeCell ref="J425:N426"/>
    <mergeCell ref="T425:U425"/>
    <mergeCell ref="V425:X425"/>
    <mergeCell ref="AH425:AK425"/>
    <mergeCell ref="AN425:AR425"/>
    <mergeCell ref="T426:U426"/>
    <mergeCell ref="V426:Y426"/>
    <mergeCell ref="Z426:AC426"/>
    <mergeCell ref="AD426:AG426"/>
    <mergeCell ref="V432:Y432"/>
    <mergeCell ref="Z432:AC432"/>
    <mergeCell ref="AD432:AG432"/>
    <mergeCell ref="AH432:AK432"/>
    <mergeCell ref="AL432:AM432"/>
    <mergeCell ref="AN432:AR432"/>
    <mergeCell ref="AH430:AK430"/>
    <mergeCell ref="AL430:AM430"/>
    <mergeCell ref="AN430:AR430"/>
    <mergeCell ref="B431:I432"/>
    <mergeCell ref="J431:N432"/>
    <mergeCell ref="T431:U431"/>
    <mergeCell ref="V431:X431"/>
    <mergeCell ref="AH431:AK431"/>
    <mergeCell ref="AN431:AR431"/>
    <mergeCell ref="T432:U432"/>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AN438:AR438"/>
    <mergeCell ref="AN439:AR439"/>
    <mergeCell ref="AN448:AO450"/>
    <mergeCell ref="U452:W452"/>
    <mergeCell ref="AL452:AM454"/>
    <mergeCell ref="Q453:Q455"/>
    <mergeCell ref="R453:R455"/>
    <mergeCell ref="W453:W455"/>
    <mergeCell ref="V453:V455"/>
    <mergeCell ref="AN452:AO454"/>
    <mergeCell ref="B437:E438"/>
    <mergeCell ref="F437:N438"/>
    <mergeCell ref="O437:U438"/>
    <mergeCell ref="V437:Y437"/>
    <mergeCell ref="AH437:AK437"/>
    <mergeCell ref="AN437:AR437"/>
    <mergeCell ref="V438:Y438"/>
    <mergeCell ref="Z438:AC438"/>
    <mergeCell ref="AD438:AG438"/>
    <mergeCell ref="AH438:AK438"/>
    <mergeCell ref="Y456:AH456"/>
    <mergeCell ref="AL456:AM456"/>
    <mergeCell ref="AN456:AS456"/>
    <mergeCell ref="V457:Y458"/>
    <mergeCell ref="Z457:AC458"/>
    <mergeCell ref="AD457:AG458"/>
    <mergeCell ref="AH457:AK458"/>
    <mergeCell ref="AL457:AM458"/>
    <mergeCell ref="AN457:AS457"/>
    <mergeCell ref="AN458:AS458"/>
    <mergeCell ref="B456:I458"/>
    <mergeCell ref="J456:N458"/>
    <mergeCell ref="O456:U458"/>
    <mergeCell ref="S453:S455"/>
    <mergeCell ref="T453:T455"/>
    <mergeCell ref="U453:U455"/>
    <mergeCell ref="B452:I455"/>
    <mergeCell ref="J452:K452"/>
    <mergeCell ref="M452:N452"/>
    <mergeCell ref="O452:T452"/>
    <mergeCell ref="AP452:AQ454"/>
    <mergeCell ref="AR452:AS454"/>
    <mergeCell ref="J453:J455"/>
    <mergeCell ref="K453:K455"/>
    <mergeCell ref="L453:L455"/>
    <mergeCell ref="M453:M455"/>
    <mergeCell ref="N453:N455"/>
    <mergeCell ref="O453:O455"/>
    <mergeCell ref="P453:P455"/>
    <mergeCell ref="AL460:AM460"/>
    <mergeCell ref="AN460:AR460"/>
    <mergeCell ref="B461:I462"/>
    <mergeCell ref="J461:N462"/>
    <mergeCell ref="T461:U461"/>
    <mergeCell ref="V461:X461"/>
    <mergeCell ref="AH461:AK461"/>
    <mergeCell ref="AN461:AR461"/>
    <mergeCell ref="T462:U462"/>
    <mergeCell ref="V462:Y462"/>
    <mergeCell ref="B459:I460"/>
    <mergeCell ref="J459:N460"/>
    <mergeCell ref="T459:U459"/>
    <mergeCell ref="V459:X459"/>
    <mergeCell ref="AN459:AR459"/>
    <mergeCell ref="T460:U460"/>
    <mergeCell ref="V460:Y460"/>
    <mergeCell ref="Z460:AC460"/>
    <mergeCell ref="AD460:AG460"/>
    <mergeCell ref="AH460:AK460"/>
    <mergeCell ref="AN463:AR463"/>
    <mergeCell ref="T464:U464"/>
    <mergeCell ref="V464:Y464"/>
    <mergeCell ref="Z464:AC464"/>
    <mergeCell ref="AD464:AG464"/>
    <mergeCell ref="AH464:AK464"/>
    <mergeCell ref="AL464:AM464"/>
    <mergeCell ref="AN464:AR464"/>
    <mergeCell ref="Z462:AC462"/>
    <mergeCell ref="AD462:AG462"/>
    <mergeCell ref="AH462:AK462"/>
    <mergeCell ref="AL462:AM462"/>
    <mergeCell ref="AN462:AR462"/>
    <mergeCell ref="B463:I464"/>
    <mergeCell ref="J463:N464"/>
    <mergeCell ref="T463:U463"/>
    <mergeCell ref="V463:X463"/>
    <mergeCell ref="AH463:AK463"/>
    <mergeCell ref="V468:Y468"/>
    <mergeCell ref="Z468:AC468"/>
    <mergeCell ref="AD468:AG468"/>
    <mergeCell ref="AH468:AK468"/>
    <mergeCell ref="AL468:AM468"/>
    <mergeCell ref="AN468:AR468"/>
    <mergeCell ref="AH466:AK466"/>
    <mergeCell ref="AL466:AM466"/>
    <mergeCell ref="AN466:AR466"/>
    <mergeCell ref="B467:I468"/>
    <mergeCell ref="J467:N468"/>
    <mergeCell ref="T467:U467"/>
    <mergeCell ref="V467:X467"/>
    <mergeCell ref="AH467:AK467"/>
    <mergeCell ref="AN467:AR467"/>
    <mergeCell ref="T468:U468"/>
    <mergeCell ref="B465:I466"/>
    <mergeCell ref="J465:N466"/>
    <mergeCell ref="T465:U465"/>
    <mergeCell ref="V465:X465"/>
    <mergeCell ref="AH465:AK465"/>
    <mergeCell ref="AN465:AR465"/>
    <mergeCell ref="T466:U466"/>
    <mergeCell ref="V466:Y466"/>
    <mergeCell ref="Z466:AC466"/>
    <mergeCell ref="AD466:AG466"/>
    <mergeCell ref="V472:Y472"/>
    <mergeCell ref="Z472:AC472"/>
    <mergeCell ref="AD472:AG472"/>
    <mergeCell ref="AH472:AK472"/>
    <mergeCell ref="AL472:AM472"/>
    <mergeCell ref="AN472:AR472"/>
    <mergeCell ref="AH470:AK470"/>
    <mergeCell ref="AL470:AM470"/>
    <mergeCell ref="AN470:AR470"/>
    <mergeCell ref="B471:I472"/>
    <mergeCell ref="J471:N472"/>
    <mergeCell ref="T471:U471"/>
    <mergeCell ref="V471:X471"/>
    <mergeCell ref="AH471:AK471"/>
    <mergeCell ref="AN471:AR471"/>
    <mergeCell ref="T472:U472"/>
    <mergeCell ref="B469:I470"/>
    <mergeCell ref="J469:N470"/>
    <mergeCell ref="T469:U469"/>
    <mergeCell ref="V469:X469"/>
    <mergeCell ref="AH469:AK469"/>
    <mergeCell ref="AN469:AR469"/>
    <mergeCell ref="T470:U470"/>
    <mergeCell ref="V470:Y470"/>
    <mergeCell ref="Z470:AC470"/>
    <mergeCell ref="AD470:AG470"/>
    <mergeCell ref="V476:Y476"/>
    <mergeCell ref="Z476:AC476"/>
    <mergeCell ref="AD476:AG476"/>
    <mergeCell ref="AH476:AK476"/>
    <mergeCell ref="AL476:AM476"/>
    <mergeCell ref="AN476:AR476"/>
    <mergeCell ref="AH474:AK474"/>
    <mergeCell ref="AL474:AM474"/>
    <mergeCell ref="AN474:AR474"/>
    <mergeCell ref="B475:I476"/>
    <mergeCell ref="J475:N476"/>
    <mergeCell ref="T475:U475"/>
    <mergeCell ref="V475:X475"/>
    <mergeCell ref="AH475:AK475"/>
    <mergeCell ref="AN475:AR475"/>
    <mergeCell ref="T476:U476"/>
    <mergeCell ref="B473:I474"/>
    <mergeCell ref="J473:N474"/>
    <mergeCell ref="T473:U473"/>
    <mergeCell ref="V473:X473"/>
    <mergeCell ref="AH473:AK473"/>
    <mergeCell ref="AN473:AR473"/>
    <mergeCell ref="T474:U474"/>
    <mergeCell ref="V474:Y474"/>
    <mergeCell ref="Z474:AC474"/>
    <mergeCell ref="AD474:AG474"/>
    <mergeCell ref="AN478:AR478"/>
    <mergeCell ref="AN479:AR479"/>
    <mergeCell ref="AN879:AR879"/>
    <mergeCell ref="AR492:AS494"/>
    <mergeCell ref="Y496:AH496"/>
    <mergeCell ref="AL496:AM496"/>
    <mergeCell ref="AN496:AS496"/>
    <mergeCell ref="AN559:AR559"/>
    <mergeCell ref="AN568:AO570"/>
    <mergeCell ref="AN572:AO574"/>
    <mergeCell ref="B477:E478"/>
    <mergeCell ref="F477:N478"/>
    <mergeCell ref="O477:U478"/>
    <mergeCell ref="V477:Y477"/>
    <mergeCell ref="AH477:AK477"/>
    <mergeCell ref="AN477:AR477"/>
    <mergeCell ref="V478:Y478"/>
    <mergeCell ref="Z478:AC478"/>
    <mergeCell ref="AD478:AG478"/>
    <mergeCell ref="AH478:AK478"/>
    <mergeCell ref="O496:U498"/>
    <mergeCell ref="B503:I504"/>
    <mergeCell ref="J503:N504"/>
    <mergeCell ref="T503:U503"/>
    <mergeCell ref="AN888:AO890"/>
    <mergeCell ref="P493:P495"/>
    <mergeCell ref="Q493:Q495"/>
    <mergeCell ref="R493:R495"/>
    <mergeCell ref="V497:Y498"/>
    <mergeCell ref="Z497:AC498"/>
    <mergeCell ref="AD497:AG498"/>
    <mergeCell ref="AH497:AK498"/>
    <mergeCell ref="U572:W572"/>
    <mergeCell ref="AL572:AM574"/>
    <mergeCell ref="O892:T892"/>
    <mergeCell ref="U892:W892"/>
    <mergeCell ref="AL892:AM894"/>
    <mergeCell ref="AN892:AO894"/>
    <mergeCell ref="V893:V895"/>
    <mergeCell ref="W893:W895"/>
    <mergeCell ref="Z500:AC500"/>
    <mergeCell ref="AH500:AK500"/>
    <mergeCell ref="AL500:AM500"/>
    <mergeCell ref="AN500:AR500"/>
    <mergeCell ref="AP492:AQ494"/>
    <mergeCell ref="B501:I502"/>
    <mergeCell ref="J501:N502"/>
    <mergeCell ref="T501:U501"/>
    <mergeCell ref="V501:X501"/>
    <mergeCell ref="AH501:AK501"/>
    <mergeCell ref="O493:O495"/>
    <mergeCell ref="AN497:AS497"/>
    <mergeCell ref="AN498:AS498"/>
    <mergeCell ref="B499:I500"/>
    <mergeCell ref="J499:N500"/>
    <mergeCell ref="T499:U499"/>
    <mergeCell ref="V499:X499"/>
    <mergeCell ref="AN499:AR499"/>
    <mergeCell ref="T500:U500"/>
    <mergeCell ref="V500:Y500"/>
    <mergeCell ref="AL497:AM498"/>
    <mergeCell ref="AD500:AG500"/>
    <mergeCell ref="S493:S495"/>
    <mergeCell ref="T493:T495"/>
    <mergeCell ref="U493:U495"/>
    <mergeCell ref="J493:J495"/>
    <mergeCell ref="K493:K495"/>
    <mergeCell ref="L493:L495"/>
    <mergeCell ref="N493:N495"/>
    <mergeCell ref="M493:M495"/>
    <mergeCell ref="B496:I498"/>
    <mergeCell ref="J496:N498"/>
    <mergeCell ref="V503:X503"/>
    <mergeCell ref="AH503:AK503"/>
    <mergeCell ref="AN503:AR503"/>
    <mergeCell ref="T504:U504"/>
    <mergeCell ref="V504:Y504"/>
    <mergeCell ref="Z504:AC504"/>
    <mergeCell ref="AD504:AG504"/>
    <mergeCell ref="AH504:AK504"/>
    <mergeCell ref="AL504:AM504"/>
    <mergeCell ref="AN504:AR504"/>
    <mergeCell ref="AN501:AR501"/>
    <mergeCell ref="T502:U502"/>
    <mergeCell ref="V502:Y502"/>
    <mergeCell ref="Z502:AC502"/>
    <mergeCell ref="AD502:AG502"/>
    <mergeCell ref="AH502:AK502"/>
    <mergeCell ref="AL502:AM502"/>
    <mergeCell ref="AN502:AR502"/>
    <mergeCell ref="V508:Y508"/>
    <mergeCell ref="Z508:AC508"/>
    <mergeCell ref="AD508:AG508"/>
    <mergeCell ref="AH508:AK508"/>
    <mergeCell ref="AL508:AM508"/>
    <mergeCell ref="AN508:AR508"/>
    <mergeCell ref="AH506:AK506"/>
    <mergeCell ref="AL506:AM506"/>
    <mergeCell ref="AN506:AR506"/>
    <mergeCell ref="B507:I508"/>
    <mergeCell ref="J507:N508"/>
    <mergeCell ref="T507:U507"/>
    <mergeCell ref="V507:X507"/>
    <mergeCell ref="AH507:AK507"/>
    <mergeCell ref="AN507:AR507"/>
    <mergeCell ref="T508:U508"/>
    <mergeCell ref="B505:I506"/>
    <mergeCell ref="J505:N506"/>
    <mergeCell ref="T505:U505"/>
    <mergeCell ref="V505:X505"/>
    <mergeCell ref="AH505:AK505"/>
    <mergeCell ref="AN505:AR505"/>
    <mergeCell ref="T506:U506"/>
    <mergeCell ref="V506:Y506"/>
    <mergeCell ref="Z506:AC506"/>
    <mergeCell ref="AD506:AG506"/>
    <mergeCell ref="V512:Y512"/>
    <mergeCell ref="Z512:AC512"/>
    <mergeCell ref="AD512:AG512"/>
    <mergeCell ref="AH512:AK512"/>
    <mergeCell ref="AL512:AM512"/>
    <mergeCell ref="AN512:AR512"/>
    <mergeCell ref="AH510:AK510"/>
    <mergeCell ref="AL510:AM510"/>
    <mergeCell ref="AN510:AR510"/>
    <mergeCell ref="B511:I512"/>
    <mergeCell ref="J511:N512"/>
    <mergeCell ref="T511:U511"/>
    <mergeCell ref="V511:X511"/>
    <mergeCell ref="AH511:AK511"/>
    <mergeCell ref="AN511:AR511"/>
    <mergeCell ref="T512:U512"/>
    <mergeCell ref="B509:I510"/>
    <mergeCell ref="J509:N510"/>
    <mergeCell ref="T509:U509"/>
    <mergeCell ref="V509:X509"/>
    <mergeCell ref="AH509:AK509"/>
    <mergeCell ref="AN509:AR509"/>
    <mergeCell ref="T510:U510"/>
    <mergeCell ref="V510:Y510"/>
    <mergeCell ref="Z510:AC510"/>
    <mergeCell ref="AD510:AG510"/>
    <mergeCell ref="V516:Y516"/>
    <mergeCell ref="Z516:AC516"/>
    <mergeCell ref="AD516:AG516"/>
    <mergeCell ref="AH516:AK516"/>
    <mergeCell ref="AL516:AM516"/>
    <mergeCell ref="AN516:AR516"/>
    <mergeCell ref="AH514:AK514"/>
    <mergeCell ref="AL514:AM514"/>
    <mergeCell ref="AN514:AR514"/>
    <mergeCell ref="B515:I516"/>
    <mergeCell ref="J515:N516"/>
    <mergeCell ref="T515:U515"/>
    <mergeCell ref="V515:X515"/>
    <mergeCell ref="AH515:AK515"/>
    <mergeCell ref="AN515:AR515"/>
    <mergeCell ref="T516:U516"/>
    <mergeCell ref="B513:I514"/>
    <mergeCell ref="J513:N514"/>
    <mergeCell ref="T513:U513"/>
    <mergeCell ref="V513:X513"/>
    <mergeCell ref="AH513:AK513"/>
    <mergeCell ref="AN513:AR513"/>
    <mergeCell ref="T514:U514"/>
    <mergeCell ref="V514:Y514"/>
    <mergeCell ref="Z514:AC514"/>
    <mergeCell ref="AD514:AG514"/>
    <mergeCell ref="AN528:AO530"/>
    <mergeCell ref="U532:W532"/>
    <mergeCell ref="AL532:AM534"/>
    <mergeCell ref="AR532:AS534"/>
    <mergeCell ref="Q533:Q535"/>
    <mergeCell ref="R533:R535"/>
    <mergeCell ref="W533:W535"/>
    <mergeCell ref="V533:V535"/>
    <mergeCell ref="AN532:AO534"/>
    <mergeCell ref="AP532:AQ534"/>
    <mergeCell ref="V518:Y518"/>
    <mergeCell ref="Z518:AC518"/>
    <mergeCell ref="AD518:AG518"/>
    <mergeCell ref="AH518:AK518"/>
    <mergeCell ref="AN518:AR518"/>
    <mergeCell ref="AN519:AR519"/>
    <mergeCell ref="B517:E518"/>
    <mergeCell ref="F517:N518"/>
    <mergeCell ref="O517:U518"/>
    <mergeCell ref="V517:Y517"/>
    <mergeCell ref="AH517:AK517"/>
    <mergeCell ref="AN517:AR517"/>
    <mergeCell ref="Y536:AH536"/>
    <mergeCell ref="AL536:AM536"/>
    <mergeCell ref="AN536:AS536"/>
    <mergeCell ref="V537:Y538"/>
    <mergeCell ref="Z537:AC538"/>
    <mergeCell ref="AD537:AG538"/>
    <mergeCell ref="AH537:AK538"/>
    <mergeCell ref="AL537:AM538"/>
    <mergeCell ref="AN537:AS537"/>
    <mergeCell ref="AN538:AS538"/>
    <mergeCell ref="B536:I538"/>
    <mergeCell ref="J536:N538"/>
    <mergeCell ref="O536:U538"/>
    <mergeCell ref="S533:S535"/>
    <mergeCell ref="T533:T535"/>
    <mergeCell ref="U533:U535"/>
    <mergeCell ref="B532:I535"/>
    <mergeCell ref="J532:K532"/>
    <mergeCell ref="M532:N532"/>
    <mergeCell ref="O532:T532"/>
    <mergeCell ref="J533:J535"/>
    <mergeCell ref="K533:K535"/>
    <mergeCell ref="L533:L535"/>
    <mergeCell ref="M533:M535"/>
    <mergeCell ref="N533:N535"/>
    <mergeCell ref="O533:O535"/>
    <mergeCell ref="P533:P535"/>
    <mergeCell ref="AL540:AM540"/>
    <mergeCell ref="AN540:AR540"/>
    <mergeCell ref="B541:I542"/>
    <mergeCell ref="J541:N542"/>
    <mergeCell ref="T541:U541"/>
    <mergeCell ref="V541:X541"/>
    <mergeCell ref="AH541:AK541"/>
    <mergeCell ref="AN541:AR541"/>
    <mergeCell ref="T542:U542"/>
    <mergeCell ref="V542:Y542"/>
    <mergeCell ref="B539:I540"/>
    <mergeCell ref="J539:N540"/>
    <mergeCell ref="T539:U539"/>
    <mergeCell ref="V539:X539"/>
    <mergeCell ref="AN539:AR539"/>
    <mergeCell ref="T540:U540"/>
    <mergeCell ref="V540:Y540"/>
    <mergeCell ref="Z540:AC540"/>
    <mergeCell ref="AD540:AG540"/>
    <mergeCell ref="AH540:AK540"/>
    <mergeCell ref="AN543:AR543"/>
    <mergeCell ref="T544:U544"/>
    <mergeCell ref="V544:Y544"/>
    <mergeCell ref="Z544:AC544"/>
    <mergeCell ref="AD544:AG544"/>
    <mergeCell ref="AH544:AK544"/>
    <mergeCell ref="AL544:AM544"/>
    <mergeCell ref="AN544:AR544"/>
    <mergeCell ref="Z542:AC542"/>
    <mergeCell ref="AD542:AG542"/>
    <mergeCell ref="AH542:AK542"/>
    <mergeCell ref="AL542:AM542"/>
    <mergeCell ref="AN542:AR542"/>
    <mergeCell ref="B543:I544"/>
    <mergeCell ref="J543:N544"/>
    <mergeCell ref="T543:U543"/>
    <mergeCell ref="V543:X543"/>
    <mergeCell ref="AH543:AK543"/>
    <mergeCell ref="V548:Y548"/>
    <mergeCell ref="Z548:AC548"/>
    <mergeCell ref="AD548:AG548"/>
    <mergeCell ref="AH548:AK548"/>
    <mergeCell ref="AL548:AM548"/>
    <mergeCell ref="AN548:AR548"/>
    <mergeCell ref="AH546:AK546"/>
    <mergeCell ref="AL546:AM546"/>
    <mergeCell ref="AN546:AR546"/>
    <mergeCell ref="B547:I548"/>
    <mergeCell ref="J547:N548"/>
    <mergeCell ref="T547:U547"/>
    <mergeCell ref="V547:X547"/>
    <mergeCell ref="AH547:AK547"/>
    <mergeCell ref="AN547:AR547"/>
    <mergeCell ref="T548:U548"/>
    <mergeCell ref="B545:I546"/>
    <mergeCell ref="J545:N546"/>
    <mergeCell ref="T545:U545"/>
    <mergeCell ref="V545:X545"/>
    <mergeCell ref="AH545:AK545"/>
    <mergeCell ref="AN545:AR545"/>
    <mergeCell ref="T546:U546"/>
    <mergeCell ref="V546:Y546"/>
    <mergeCell ref="Z546:AC546"/>
    <mergeCell ref="AD546:AG546"/>
    <mergeCell ref="V552:Y552"/>
    <mergeCell ref="Z552:AC552"/>
    <mergeCell ref="AD552:AG552"/>
    <mergeCell ref="AH552:AK552"/>
    <mergeCell ref="AL552:AM552"/>
    <mergeCell ref="AN552:AR552"/>
    <mergeCell ref="AH550:AK550"/>
    <mergeCell ref="AL550:AM550"/>
    <mergeCell ref="AN550:AR550"/>
    <mergeCell ref="B551:I552"/>
    <mergeCell ref="J551:N552"/>
    <mergeCell ref="T551:U551"/>
    <mergeCell ref="V551:X551"/>
    <mergeCell ref="AH551:AK551"/>
    <mergeCell ref="AN551:AR551"/>
    <mergeCell ref="T552:U552"/>
    <mergeCell ref="B549:I550"/>
    <mergeCell ref="J549:N550"/>
    <mergeCell ref="T549:U549"/>
    <mergeCell ref="V549:X549"/>
    <mergeCell ref="AH549:AK549"/>
    <mergeCell ref="AN549:AR549"/>
    <mergeCell ref="T550:U550"/>
    <mergeCell ref="V550:Y550"/>
    <mergeCell ref="Z550:AC550"/>
    <mergeCell ref="AD550:AG550"/>
    <mergeCell ref="V556:Y556"/>
    <mergeCell ref="Z556:AC556"/>
    <mergeCell ref="AD556:AG556"/>
    <mergeCell ref="AH556:AK556"/>
    <mergeCell ref="AL556:AM556"/>
    <mergeCell ref="AN556:AR556"/>
    <mergeCell ref="AH554:AK554"/>
    <mergeCell ref="AL554:AM554"/>
    <mergeCell ref="AN554:AR554"/>
    <mergeCell ref="B555:I556"/>
    <mergeCell ref="J555:N556"/>
    <mergeCell ref="T555:U555"/>
    <mergeCell ref="V555:X555"/>
    <mergeCell ref="AH555:AK555"/>
    <mergeCell ref="AN555:AR555"/>
    <mergeCell ref="T556:U556"/>
    <mergeCell ref="B553:I554"/>
    <mergeCell ref="J553:N554"/>
    <mergeCell ref="T553:U553"/>
    <mergeCell ref="V553:X553"/>
    <mergeCell ref="AH553:AK553"/>
    <mergeCell ref="AN553:AR553"/>
    <mergeCell ref="T554:U554"/>
    <mergeCell ref="V554:Y554"/>
    <mergeCell ref="Z554:AC554"/>
    <mergeCell ref="AD554:AG554"/>
    <mergeCell ref="AN558:AR558"/>
    <mergeCell ref="AR572:AS574"/>
    <mergeCell ref="J573:J575"/>
    <mergeCell ref="K573:K575"/>
    <mergeCell ref="L573:L575"/>
    <mergeCell ref="M573:M575"/>
    <mergeCell ref="N573:N575"/>
    <mergeCell ref="O573:O575"/>
    <mergeCell ref="P573:P575"/>
    <mergeCell ref="AP572:AQ574"/>
    <mergeCell ref="B557:E558"/>
    <mergeCell ref="F557:N558"/>
    <mergeCell ref="O557:U558"/>
    <mergeCell ref="V557:Y557"/>
    <mergeCell ref="AH557:AK557"/>
    <mergeCell ref="AN557:AR557"/>
    <mergeCell ref="V558:Y558"/>
    <mergeCell ref="Z558:AC558"/>
    <mergeCell ref="AD558:AG558"/>
    <mergeCell ref="AH558:AK558"/>
    <mergeCell ref="Q573:Q575"/>
    <mergeCell ref="R573:R575"/>
    <mergeCell ref="W573:W575"/>
    <mergeCell ref="V573:V575"/>
    <mergeCell ref="Y576:AH576"/>
    <mergeCell ref="AL576:AM576"/>
    <mergeCell ref="AN576:AS576"/>
    <mergeCell ref="V577:Y578"/>
    <mergeCell ref="Z577:AC578"/>
    <mergeCell ref="AD577:AG578"/>
    <mergeCell ref="AH577:AK578"/>
    <mergeCell ref="AL577:AM578"/>
    <mergeCell ref="AN577:AS577"/>
    <mergeCell ref="AN578:AS578"/>
    <mergeCell ref="B576:I578"/>
    <mergeCell ref="J576:N578"/>
    <mergeCell ref="O576:U578"/>
    <mergeCell ref="S573:S575"/>
    <mergeCell ref="T573:T575"/>
    <mergeCell ref="U573:U575"/>
    <mergeCell ref="B572:I575"/>
    <mergeCell ref="J572:K572"/>
    <mergeCell ref="M572:N572"/>
    <mergeCell ref="O572:T572"/>
    <mergeCell ref="AL580:AM580"/>
    <mergeCell ref="AN580:AR580"/>
    <mergeCell ref="B581:I582"/>
    <mergeCell ref="J581:N582"/>
    <mergeCell ref="T581:U581"/>
    <mergeCell ref="V581:X581"/>
    <mergeCell ref="AH581:AK581"/>
    <mergeCell ref="AN581:AR581"/>
    <mergeCell ref="T582:U582"/>
    <mergeCell ref="V582:Y582"/>
    <mergeCell ref="B579:I580"/>
    <mergeCell ref="J579:N580"/>
    <mergeCell ref="T579:U579"/>
    <mergeCell ref="V579:X579"/>
    <mergeCell ref="AN579:AR579"/>
    <mergeCell ref="T580:U580"/>
    <mergeCell ref="V580:Y580"/>
    <mergeCell ref="Z580:AC580"/>
    <mergeCell ref="AD580:AG580"/>
    <mergeCell ref="AH580:AK580"/>
    <mergeCell ref="AN583:AR583"/>
    <mergeCell ref="T584:U584"/>
    <mergeCell ref="V584:Y584"/>
    <mergeCell ref="Z584:AC584"/>
    <mergeCell ref="AD584:AG584"/>
    <mergeCell ref="AH584:AK584"/>
    <mergeCell ref="AL584:AM584"/>
    <mergeCell ref="AN584:AR584"/>
    <mergeCell ref="Z582:AC582"/>
    <mergeCell ref="AD582:AG582"/>
    <mergeCell ref="AH582:AK582"/>
    <mergeCell ref="AL582:AM582"/>
    <mergeCell ref="AN582:AR582"/>
    <mergeCell ref="B583:I584"/>
    <mergeCell ref="J583:N584"/>
    <mergeCell ref="T583:U583"/>
    <mergeCell ref="V583:X583"/>
    <mergeCell ref="AH583:AK583"/>
    <mergeCell ref="V588:Y588"/>
    <mergeCell ref="Z588:AC588"/>
    <mergeCell ref="AD588:AG588"/>
    <mergeCell ref="AH588:AK588"/>
    <mergeCell ref="AL588:AM588"/>
    <mergeCell ref="AN588:AR588"/>
    <mergeCell ref="AH586:AK586"/>
    <mergeCell ref="AL586:AM586"/>
    <mergeCell ref="AN586:AR586"/>
    <mergeCell ref="B587:I588"/>
    <mergeCell ref="J587:N588"/>
    <mergeCell ref="T587:U587"/>
    <mergeCell ref="V587:X587"/>
    <mergeCell ref="AH587:AK587"/>
    <mergeCell ref="AN587:AR587"/>
    <mergeCell ref="T588:U588"/>
    <mergeCell ref="B585:I586"/>
    <mergeCell ref="J585:N586"/>
    <mergeCell ref="T585:U585"/>
    <mergeCell ref="V585:X585"/>
    <mergeCell ref="AH585:AK585"/>
    <mergeCell ref="AN585:AR585"/>
    <mergeCell ref="T586:U586"/>
    <mergeCell ref="V586:Y586"/>
    <mergeCell ref="Z586:AC586"/>
    <mergeCell ref="AD586:AG586"/>
    <mergeCell ref="V592:Y592"/>
    <mergeCell ref="Z592:AC592"/>
    <mergeCell ref="AD592:AG592"/>
    <mergeCell ref="AH592:AK592"/>
    <mergeCell ref="AL592:AM592"/>
    <mergeCell ref="AN592:AR592"/>
    <mergeCell ref="AH590:AK590"/>
    <mergeCell ref="AL590:AM590"/>
    <mergeCell ref="AN590:AR590"/>
    <mergeCell ref="B591:I592"/>
    <mergeCell ref="J591:N592"/>
    <mergeCell ref="T591:U591"/>
    <mergeCell ref="V591:X591"/>
    <mergeCell ref="AH591:AK591"/>
    <mergeCell ref="AN591:AR591"/>
    <mergeCell ref="T592:U592"/>
    <mergeCell ref="B589:I590"/>
    <mergeCell ref="J589:N590"/>
    <mergeCell ref="T589:U589"/>
    <mergeCell ref="V589:X589"/>
    <mergeCell ref="AH589:AK589"/>
    <mergeCell ref="AN589:AR589"/>
    <mergeCell ref="T590:U590"/>
    <mergeCell ref="V590:Y590"/>
    <mergeCell ref="Z590:AC590"/>
    <mergeCell ref="AD590:AG590"/>
    <mergeCell ref="V596:Y596"/>
    <mergeCell ref="Z596:AC596"/>
    <mergeCell ref="AD596:AG596"/>
    <mergeCell ref="AH596:AK596"/>
    <mergeCell ref="AL596:AM596"/>
    <mergeCell ref="AN596:AR596"/>
    <mergeCell ref="AH594:AK594"/>
    <mergeCell ref="AL594:AM594"/>
    <mergeCell ref="AN594:AR594"/>
    <mergeCell ref="B595:I596"/>
    <mergeCell ref="J595:N596"/>
    <mergeCell ref="T595:U595"/>
    <mergeCell ref="V595:X595"/>
    <mergeCell ref="AH595:AK595"/>
    <mergeCell ref="AN595:AR595"/>
    <mergeCell ref="T596:U596"/>
    <mergeCell ref="B593:I594"/>
    <mergeCell ref="J593:N594"/>
    <mergeCell ref="T593:U593"/>
    <mergeCell ref="V593:X593"/>
    <mergeCell ref="AH593:AK593"/>
    <mergeCell ref="AN593:AR593"/>
    <mergeCell ref="T594:U594"/>
    <mergeCell ref="V594:Y594"/>
    <mergeCell ref="Z594:AC594"/>
    <mergeCell ref="AD594:AG594"/>
    <mergeCell ref="AN598:AR598"/>
    <mergeCell ref="AN599:AR599"/>
    <mergeCell ref="AN608:AO610"/>
    <mergeCell ref="U612:W612"/>
    <mergeCell ref="AL612:AM614"/>
    <mergeCell ref="Q613:Q615"/>
    <mergeCell ref="R613:R615"/>
    <mergeCell ref="W613:W615"/>
    <mergeCell ref="V613:V615"/>
    <mergeCell ref="AN612:AO614"/>
    <mergeCell ref="B597:E598"/>
    <mergeCell ref="F597:N598"/>
    <mergeCell ref="O597:U598"/>
    <mergeCell ref="V597:Y597"/>
    <mergeCell ref="AH597:AK597"/>
    <mergeCell ref="AN597:AR597"/>
    <mergeCell ref="V598:Y598"/>
    <mergeCell ref="Z598:AC598"/>
    <mergeCell ref="AD598:AG598"/>
    <mergeCell ref="AH598:AK598"/>
    <mergeCell ref="Y616:AH616"/>
    <mergeCell ref="AL616:AM616"/>
    <mergeCell ref="AN616:AS616"/>
    <mergeCell ref="V617:Y618"/>
    <mergeCell ref="Z617:AC618"/>
    <mergeCell ref="AD617:AG618"/>
    <mergeCell ref="AH617:AK618"/>
    <mergeCell ref="AL617:AM618"/>
    <mergeCell ref="AN617:AS617"/>
    <mergeCell ref="AN618:AS618"/>
    <mergeCell ref="B616:I618"/>
    <mergeCell ref="J616:N618"/>
    <mergeCell ref="O616:U618"/>
    <mergeCell ref="S613:S615"/>
    <mergeCell ref="T613:T615"/>
    <mergeCell ref="U613:U615"/>
    <mergeCell ref="B612:I615"/>
    <mergeCell ref="J612:K612"/>
    <mergeCell ref="M612:N612"/>
    <mergeCell ref="O612:T612"/>
    <mergeCell ref="AP612:AQ614"/>
    <mergeCell ref="AR612:AS614"/>
    <mergeCell ref="J613:J615"/>
    <mergeCell ref="K613:K615"/>
    <mergeCell ref="L613:L615"/>
    <mergeCell ref="M613:M615"/>
    <mergeCell ref="N613:N615"/>
    <mergeCell ref="O613:O615"/>
    <mergeCell ref="P613:P615"/>
    <mergeCell ref="AL620:AM620"/>
    <mergeCell ref="AN620:AR620"/>
    <mergeCell ref="B621:I622"/>
    <mergeCell ref="J621:N622"/>
    <mergeCell ref="T621:U621"/>
    <mergeCell ref="V621:X621"/>
    <mergeCell ref="AH621:AK621"/>
    <mergeCell ref="AN621:AR621"/>
    <mergeCell ref="T622:U622"/>
    <mergeCell ref="V622:Y622"/>
    <mergeCell ref="B619:I620"/>
    <mergeCell ref="J619:N620"/>
    <mergeCell ref="T619:U619"/>
    <mergeCell ref="V619:X619"/>
    <mergeCell ref="AN619:AR619"/>
    <mergeCell ref="T620:U620"/>
    <mergeCell ref="V620:Y620"/>
    <mergeCell ref="Z620:AC620"/>
    <mergeCell ref="AD620:AG620"/>
    <mergeCell ref="AH620:AK620"/>
    <mergeCell ref="AN623:AR623"/>
    <mergeCell ref="T624:U624"/>
    <mergeCell ref="V624:Y624"/>
    <mergeCell ref="Z624:AC624"/>
    <mergeCell ref="AD624:AG624"/>
    <mergeCell ref="AH624:AK624"/>
    <mergeCell ref="AL624:AM624"/>
    <mergeCell ref="AN624:AR624"/>
    <mergeCell ref="Z622:AC622"/>
    <mergeCell ref="AD622:AG622"/>
    <mergeCell ref="AH622:AK622"/>
    <mergeCell ref="AL622:AM622"/>
    <mergeCell ref="AN622:AR622"/>
    <mergeCell ref="B623:I624"/>
    <mergeCell ref="J623:N624"/>
    <mergeCell ref="T623:U623"/>
    <mergeCell ref="V623:X623"/>
    <mergeCell ref="AH623:AK623"/>
    <mergeCell ref="V628:Y628"/>
    <mergeCell ref="Z628:AC628"/>
    <mergeCell ref="AD628:AG628"/>
    <mergeCell ref="AH628:AK628"/>
    <mergeCell ref="AL628:AM628"/>
    <mergeCell ref="AN628:AR628"/>
    <mergeCell ref="AH626:AK626"/>
    <mergeCell ref="AL626:AM626"/>
    <mergeCell ref="AN626:AR626"/>
    <mergeCell ref="B627:I628"/>
    <mergeCell ref="J627:N628"/>
    <mergeCell ref="T627:U627"/>
    <mergeCell ref="V627:X627"/>
    <mergeCell ref="AH627:AK627"/>
    <mergeCell ref="AN627:AR627"/>
    <mergeCell ref="T628:U628"/>
    <mergeCell ref="B625:I626"/>
    <mergeCell ref="J625:N626"/>
    <mergeCell ref="T625:U625"/>
    <mergeCell ref="V625:X625"/>
    <mergeCell ref="AH625:AK625"/>
    <mergeCell ref="AN625:AR625"/>
    <mergeCell ref="T626:U626"/>
    <mergeCell ref="V626:Y626"/>
    <mergeCell ref="Z626:AC626"/>
    <mergeCell ref="AD626:AG626"/>
    <mergeCell ref="V632:Y632"/>
    <mergeCell ref="Z632:AC632"/>
    <mergeCell ref="AD632:AG632"/>
    <mergeCell ref="AH632:AK632"/>
    <mergeCell ref="AL632:AM632"/>
    <mergeCell ref="AN632:AR632"/>
    <mergeCell ref="AH630:AK630"/>
    <mergeCell ref="AL630:AM630"/>
    <mergeCell ref="AN630:AR630"/>
    <mergeCell ref="B631:I632"/>
    <mergeCell ref="J631:N632"/>
    <mergeCell ref="T631:U631"/>
    <mergeCell ref="V631:X631"/>
    <mergeCell ref="AH631:AK631"/>
    <mergeCell ref="AN631:AR631"/>
    <mergeCell ref="T632:U632"/>
    <mergeCell ref="B629:I630"/>
    <mergeCell ref="J629:N630"/>
    <mergeCell ref="T629:U629"/>
    <mergeCell ref="V629:X629"/>
    <mergeCell ref="AH629:AK629"/>
    <mergeCell ref="AN629:AR629"/>
    <mergeCell ref="T630:U630"/>
    <mergeCell ref="V630:Y630"/>
    <mergeCell ref="Z630:AC630"/>
    <mergeCell ref="AD630:AG630"/>
    <mergeCell ref="V636:Y636"/>
    <mergeCell ref="Z636:AC636"/>
    <mergeCell ref="AD636:AG636"/>
    <mergeCell ref="AH636:AK636"/>
    <mergeCell ref="AL636:AM636"/>
    <mergeCell ref="AN636:AR636"/>
    <mergeCell ref="AH634:AK634"/>
    <mergeCell ref="AL634:AM634"/>
    <mergeCell ref="AN634:AR634"/>
    <mergeCell ref="B635:I636"/>
    <mergeCell ref="J635:N636"/>
    <mergeCell ref="T635:U635"/>
    <mergeCell ref="V635:X635"/>
    <mergeCell ref="AH635:AK635"/>
    <mergeCell ref="AN635:AR635"/>
    <mergeCell ref="T636:U636"/>
    <mergeCell ref="B633:I634"/>
    <mergeCell ref="J633:N634"/>
    <mergeCell ref="T633:U633"/>
    <mergeCell ref="V633:X633"/>
    <mergeCell ref="AH633:AK633"/>
    <mergeCell ref="AN633:AR633"/>
    <mergeCell ref="T634:U634"/>
    <mergeCell ref="V634:Y634"/>
    <mergeCell ref="Z634:AC634"/>
    <mergeCell ref="AD634:AG634"/>
    <mergeCell ref="AN638:AR638"/>
    <mergeCell ref="AN639:AR639"/>
    <mergeCell ref="AN648:AO650"/>
    <mergeCell ref="U652:W652"/>
    <mergeCell ref="AL652:AM654"/>
    <mergeCell ref="Q653:Q655"/>
    <mergeCell ref="R653:R655"/>
    <mergeCell ref="W653:W655"/>
    <mergeCell ref="V653:V655"/>
    <mergeCell ref="AN652:AO654"/>
    <mergeCell ref="B637:E638"/>
    <mergeCell ref="F637:N638"/>
    <mergeCell ref="O637:U638"/>
    <mergeCell ref="V637:Y637"/>
    <mergeCell ref="AH637:AK637"/>
    <mergeCell ref="AN637:AR637"/>
    <mergeCell ref="V638:Y638"/>
    <mergeCell ref="Z638:AC638"/>
    <mergeCell ref="AD638:AG638"/>
    <mergeCell ref="AH638:AK638"/>
    <mergeCell ref="Y656:AH656"/>
    <mergeCell ref="AL656:AM656"/>
    <mergeCell ref="AN656:AS656"/>
    <mergeCell ref="V657:Y658"/>
    <mergeCell ref="Z657:AC658"/>
    <mergeCell ref="AD657:AG658"/>
    <mergeCell ref="AH657:AK658"/>
    <mergeCell ref="AL657:AM658"/>
    <mergeCell ref="AN657:AS657"/>
    <mergeCell ref="AN658:AS658"/>
    <mergeCell ref="B656:I658"/>
    <mergeCell ref="J656:N658"/>
    <mergeCell ref="O656:U658"/>
    <mergeCell ref="S653:S655"/>
    <mergeCell ref="T653:T655"/>
    <mergeCell ref="U653:U655"/>
    <mergeCell ref="B652:I655"/>
    <mergeCell ref="J652:K652"/>
    <mergeCell ref="M652:N652"/>
    <mergeCell ref="O652:T652"/>
    <mergeCell ref="AP652:AQ654"/>
    <mergeCell ref="AR652:AS654"/>
    <mergeCell ref="J653:J655"/>
    <mergeCell ref="K653:K655"/>
    <mergeCell ref="L653:L655"/>
    <mergeCell ref="M653:M655"/>
    <mergeCell ref="N653:N655"/>
    <mergeCell ref="O653:O655"/>
    <mergeCell ref="P653:P655"/>
    <mergeCell ref="AL660:AM660"/>
    <mergeCell ref="AN660:AR660"/>
    <mergeCell ref="B661:I662"/>
    <mergeCell ref="J661:N662"/>
    <mergeCell ref="T661:U661"/>
    <mergeCell ref="V661:X661"/>
    <mergeCell ref="AH661:AK661"/>
    <mergeCell ref="AN661:AR661"/>
    <mergeCell ref="T662:U662"/>
    <mergeCell ref="V662:Y662"/>
    <mergeCell ref="B659:I660"/>
    <mergeCell ref="J659:N660"/>
    <mergeCell ref="T659:U659"/>
    <mergeCell ref="V659:X659"/>
    <mergeCell ref="AN659:AR659"/>
    <mergeCell ref="T660:U660"/>
    <mergeCell ref="V660:Y660"/>
    <mergeCell ref="Z660:AC660"/>
    <mergeCell ref="AD660:AG660"/>
    <mergeCell ref="AH660:AK660"/>
    <mergeCell ref="AN663:AR663"/>
    <mergeCell ref="T664:U664"/>
    <mergeCell ref="V664:Y664"/>
    <mergeCell ref="Z664:AC664"/>
    <mergeCell ref="AD664:AG664"/>
    <mergeCell ref="AH664:AK664"/>
    <mergeCell ref="AL664:AM664"/>
    <mergeCell ref="AN664:AR664"/>
    <mergeCell ref="Z662:AC662"/>
    <mergeCell ref="AD662:AG662"/>
    <mergeCell ref="AH662:AK662"/>
    <mergeCell ref="AL662:AM662"/>
    <mergeCell ref="AN662:AR662"/>
    <mergeCell ref="B663:I664"/>
    <mergeCell ref="J663:N664"/>
    <mergeCell ref="T663:U663"/>
    <mergeCell ref="V663:X663"/>
    <mergeCell ref="AH663:AK663"/>
    <mergeCell ref="V668:Y668"/>
    <mergeCell ref="Z668:AC668"/>
    <mergeCell ref="AD668:AG668"/>
    <mergeCell ref="AH668:AK668"/>
    <mergeCell ref="AL668:AM668"/>
    <mergeCell ref="AN668:AR668"/>
    <mergeCell ref="AH666:AK666"/>
    <mergeCell ref="AL666:AM666"/>
    <mergeCell ref="AN666:AR666"/>
    <mergeCell ref="B667:I668"/>
    <mergeCell ref="J667:N668"/>
    <mergeCell ref="T667:U667"/>
    <mergeCell ref="V667:X667"/>
    <mergeCell ref="AH667:AK667"/>
    <mergeCell ref="AN667:AR667"/>
    <mergeCell ref="T668:U668"/>
    <mergeCell ref="B665:I666"/>
    <mergeCell ref="J665:N666"/>
    <mergeCell ref="T665:U665"/>
    <mergeCell ref="V665:X665"/>
    <mergeCell ref="AH665:AK665"/>
    <mergeCell ref="AN665:AR665"/>
    <mergeCell ref="T666:U666"/>
    <mergeCell ref="V666:Y666"/>
    <mergeCell ref="Z666:AC666"/>
    <mergeCell ref="AD666:AG666"/>
    <mergeCell ref="V672:Y672"/>
    <mergeCell ref="Z672:AC672"/>
    <mergeCell ref="AD672:AG672"/>
    <mergeCell ref="AH672:AK672"/>
    <mergeCell ref="AL672:AM672"/>
    <mergeCell ref="AN672:AR672"/>
    <mergeCell ref="AH670:AK670"/>
    <mergeCell ref="AL670:AM670"/>
    <mergeCell ref="AN670:AR670"/>
    <mergeCell ref="B671:I672"/>
    <mergeCell ref="J671:N672"/>
    <mergeCell ref="T671:U671"/>
    <mergeCell ref="V671:X671"/>
    <mergeCell ref="AH671:AK671"/>
    <mergeCell ref="AN671:AR671"/>
    <mergeCell ref="T672:U672"/>
    <mergeCell ref="B669:I670"/>
    <mergeCell ref="J669:N670"/>
    <mergeCell ref="T669:U669"/>
    <mergeCell ref="V669:X669"/>
    <mergeCell ref="AH669:AK669"/>
    <mergeCell ref="AN669:AR669"/>
    <mergeCell ref="T670:U670"/>
    <mergeCell ref="V670:Y670"/>
    <mergeCell ref="Z670:AC670"/>
    <mergeCell ref="AD670:AG670"/>
    <mergeCell ref="V676:Y676"/>
    <mergeCell ref="Z676:AC676"/>
    <mergeCell ref="AD676:AG676"/>
    <mergeCell ref="AH676:AK676"/>
    <mergeCell ref="AL676:AM676"/>
    <mergeCell ref="AN676:AR676"/>
    <mergeCell ref="AH674:AK674"/>
    <mergeCell ref="AL674:AM674"/>
    <mergeCell ref="AN674:AR674"/>
    <mergeCell ref="B675:I676"/>
    <mergeCell ref="J675:N676"/>
    <mergeCell ref="T675:U675"/>
    <mergeCell ref="V675:X675"/>
    <mergeCell ref="AH675:AK675"/>
    <mergeCell ref="AN675:AR675"/>
    <mergeCell ref="T676:U676"/>
    <mergeCell ref="B673:I674"/>
    <mergeCell ref="J673:N674"/>
    <mergeCell ref="T673:U673"/>
    <mergeCell ref="V673:X673"/>
    <mergeCell ref="AH673:AK673"/>
    <mergeCell ref="AN673:AR673"/>
    <mergeCell ref="T674:U674"/>
    <mergeCell ref="V674:Y674"/>
    <mergeCell ref="Z674:AC674"/>
    <mergeCell ref="AD674:AG674"/>
    <mergeCell ref="AN678:AR678"/>
    <mergeCell ref="AN679:AR679"/>
    <mergeCell ref="AN688:AO690"/>
    <mergeCell ref="U692:W692"/>
    <mergeCell ref="AL692:AM694"/>
    <mergeCell ref="Q693:Q695"/>
    <mergeCell ref="R693:R695"/>
    <mergeCell ref="W693:W695"/>
    <mergeCell ref="V693:V695"/>
    <mergeCell ref="AN692:AO694"/>
    <mergeCell ref="B677:E678"/>
    <mergeCell ref="F677:N678"/>
    <mergeCell ref="O677:U678"/>
    <mergeCell ref="V677:Y677"/>
    <mergeCell ref="AH677:AK677"/>
    <mergeCell ref="AN677:AR677"/>
    <mergeCell ref="V678:Y678"/>
    <mergeCell ref="Z678:AC678"/>
    <mergeCell ref="AD678:AG678"/>
    <mergeCell ref="AH678:AK678"/>
    <mergeCell ref="Y696:AH696"/>
    <mergeCell ref="AL696:AM696"/>
    <mergeCell ref="AN696:AS696"/>
    <mergeCell ref="V697:Y698"/>
    <mergeCell ref="Z697:AC698"/>
    <mergeCell ref="AD697:AG698"/>
    <mergeCell ref="AH697:AK698"/>
    <mergeCell ref="AL697:AM698"/>
    <mergeCell ref="AN697:AS697"/>
    <mergeCell ref="AN698:AS698"/>
    <mergeCell ref="B696:I698"/>
    <mergeCell ref="J696:N698"/>
    <mergeCell ref="O696:U698"/>
    <mergeCell ref="S693:S695"/>
    <mergeCell ref="T693:T695"/>
    <mergeCell ref="U693:U695"/>
    <mergeCell ref="B692:I695"/>
    <mergeCell ref="J692:K692"/>
    <mergeCell ref="M692:N692"/>
    <mergeCell ref="O692:T692"/>
    <mergeCell ref="AP692:AQ694"/>
    <mergeCell ref="AR692:AS694"/>
    <mergeCell ref="J693:J695"/>
    <mergeCell ref="K693:K695"/>
    <mergeCell ref="L693:L695"/>
    <mergeCell ref="M693:M695"/>
    <mergeCell ref="N693:N695"/>
    <mergeCell ref="O693:O695"/>
    <mergeCell ref="P693:P695"/>
    <mergeCell ref="AL700:AM700"/>
    <mergeCell ref="AN700:AR700"/>
    <mergeCell ref="B701:I702"/>
    <mergeCell ref="J701:N702"/>
    <mergeCell ref="T701:U701"/>
    <mergeCell ref="V701:X701"/>
    <mergeCell ref="AH701:AK701"/>
    <mergeCell ref="AN701:AR701"/>
    <mergeCell ref="T702:U702"/>
    <mergeCell ref="V702:Y702"/>
    <mergeCell ref="B699:I700"/>
    <mergeCell ref="J699:N700"/>
    <mergeCell ref="T699:U699"/>
    <mergeCell ref="V699:X699"/>
    <mergeCell ref="AN699:AR699"/>
    <mergeCell ref="T700:U700"/>
    <mergeCell ref="V700:Y700"/>
    <mergeCell ref="Z700:AC700"/>
    <mergeCell ref="AD700:AG700"/>
    <mergeCell ref="AH700:AK700"/>
    <mergeCell ref="AN703:AR703"/>
    <mergeCell ref="T704:U704"/>
    <mergeCell ref="V704:Y704"/>
    <mergeCell ref="Z704:AC704"/>
    <mergeCell ref="AD704:AG704"/>
    <mergeCell ref="AH704:AK704"/>
    <mergeCell ref="AL704:AM704"/>
    <mergeCell ref="AN704:AR704"/>
    <mergeCell ref="Z702:AC702"/>
    <mergeCell ref="AD702:AG702"/>
    <mergeCell ref="AH702:AK702"/>
    <mergeCell ref="AL702:AM702"/>
    <mergeCell ref="AN702:AR702"/>
    <mergeCell ref="B703:I704"/>
    <mergeCell ref="J703:N704"/>
    <mergeCell ref="T703:U703"/>
    <mergeCell ref="V703:X703"/>
    <mergeCell ref="AH703:AK703"/>
    <mergeCell ref="V708:Y708"/>
    <mergeCell ref="Z708:AC708"/>
    <mergeCell ref="AD708:AG708"/>
    <mergeCell ref="AH708:AK708"/>
    <mergeCell ref="AL708:AM708"/>
    <mergeCell ref="AN708:AR708"/>
    <mergeCell ref="AH706:AK706"/>
    <mergeCell ref="AL706:AM706"/>
    <mergeCell ref="AN706:AR706"/>
    <mergeCell ref="B707:I708"/>
    <mergeCell ref="J707:N708"/>
    <mergeCell ref="T707:U707"/>
    <mergeCell ref="V707:X707"/>
    <mergeCell ref="AH707:AK707"/>
    <mergeCell ref="AN707:AR707"/>
    <mergeCell ref="T708:U708"/>
    <mergeCell ref="B705:I706"/>
    <mergeCell ref="J705:N706"/>
    <mergeCell ref="T705:U705"/>
    <mergeCell ref="V705:X705"/>
    <mergeCell ref="AH705:AK705"/>
    <mergeCell ref="AN705:AR705"/>
    <mergeCell ref="T706:U706"/>
    <mergeCell ref="V706:Y706"/>
    <mergeCell ref="Z706:AC706"/>
    <mergeCell ref="AD706:AG706"/>
    <mergeCell ref="V712:Y712"/>
    <mergeCell ref="Z712:AC712"/>
    <mergeCell ref="AD712:AG712"/>
    <mergeCell ref="AH712:AK712"/>
    <mergeCell ref="AL712:AM712"/>
    <mergeCell ref="AN712:AR712"/>
    <mergeCell ref="AH710:AK710"/>
    <mergeCell ref="AL710:AM710"/>
    <mergeCell ref="AN710:AR710"/>
    <mergeCell ref="B711:I712"/>
    <mergeCell ref="J711:N712"/>
    <mergeCell ref="T711:U711"/>
    <mergeCell ref="V711:X711"/>
    <mergeCell ref="AH711:AK711"/>
    <mergeCell ref="AN711:AR711"/>
    <mergeCell ref="T712:U712"/>
    <mergeCell ref="B709:I710"/>
    <mergeCell ref="J709:N710"/>
    <mergeCell ref="T709:U709"/>
    <mergeCell ref="V709:X709"/>
    <mergeCell ref="AH709:AK709"/>
    <mergeCell ref="AN709:AR709"/>
    <mergeCell ref="T710:U710"/>
    <mergeCell ref="V710:Y710"/>
    <mergeCell ref="Z710:AC710"/>
    <mergeCell ref="AD710:AG710"/>
    <mergeCell ref="V716:Y716"/>
    <mergeCell ref="Z716:AC716"/>
    <mergeCell ref="AD716:AG716"/>
    <mergeCell ref="AH716:AK716"/>
    <mergeCell ref="AL716:AM716"/>
    <mergeCell ref="AN716:AR716"/>
    <mergeCell ref="AH714:AK714"/>
    <mergeCell ref="AL714:AM714"/>
    <mergeCell ref="AN714:AR714"/>
    <mergeCell ref="B715:I716"/>
    <mergeCell ref="J715:N716"/>
    <mergeCell ref="T715:U715"/>
    <mergeCell ref="V715:X715"/>
    <mergeCell ref="AH715:AK715"/>
    <mergeCell ref="AN715:AR715"/>
    <mergeCell ref="T716:U716"/>
    <mergeCell ref="B713:I714"/>
    <mergeCell ref="J713:N714"/>
    <mergeCell ref="T713:U713"/>
    <mergeCell ref="V713:X713"/>
    <mergeCell ref="AH713:AK713"/>
    <mergeCell ref="AN713:AR713"/>
    <mergeCell ref="T714:U714"/>
    <mergeCell ref="V714:Y714"/>
    <mergeCell ref="Z714:AC714"/>
    <mergeCell ref="AD714:AG714"/>
    <mergeCell ref="AN718:AR718"/>
    <mergeCell ref="AN719:AR719"/>
    <mergeCell ref="AN728:AO730"/>
    <mergeCell ref="U732:W732"/>
    <mergeCell ref="AL732:AM734"/>
    <mergeCell ref="Q733:Q735"/>
    <mergeCell ref="R733:R735"/>
    <mergeCell ref="W733:W735"/>
    <mergeCell ref="V733:V735"/>
    <mergeCell ref="AN732:AO734"/>
    <mergeCell ref="B717:E718"/>
    <mergeCell ref="F717:N718"/>
    <mergeCell ref="O717:U718"/>
    <mergeCell ref="V717:Y717"/>
    <mergeCell ref="AH717:AK717"/>
    <mergeCell ref="AN717:AR717"/>
    <mergeCell ref="V718:Y718"/>
    <mergeCell ref="Z718:AC718"/>
    <mergeCell ref="AD718:AG718"/>
    <mergeCell ref="AH718:AK718"/>
    <mergeCell ref="Y736:AH736"/>
    <mergeCell ref="AL736:AM736"/>
    <mergeCell ref="AN736:AS736"/>
    <mergeCell ref="V737:Y738"/>
    <mergeCell ref="Z737:AC738"/>
    <mergeCell ref="AD737:AG738"/>
    <mergeCell ref="AH737:AK738"/>
    <mergeCell ref="AL737:AM738"/>
    <mergeCell ref="AN737:AS737"/>
    <mergeCell ref="AN738:AS738"/>
    <mergeCell ref="B736:I738"/>
    <mergeCell ref="J736:N738"/>
    <mergeCell ref="O736:U738"/>
    <mergeCell ref="S733:S735"/>
    <mergeCell ref="T733:T735"/>
    <mergeCell ref="U733:U735"/>
    <mergeCell ref="B732:I735"/>
    <mergeCell ref="J732:K732"/>
    <mergeCell ref="M732:N732"/>
    <mergeCell ref="O732:T732"/>
    <mergeCell ref="AP732:AQ734"/>
    <mergeCell ref="AR732:AS734"/>
    <mergeCell ref="J733:J735"/>
    <mergeCell ref="K733:K735"/>
    <mergeCell ref="L733:L735"/>
    <mergeCell ref="M733:M735"/>
    <mergeCell ref="N733:N735"/>
    <mergeCell ref="O733:O735"/>
    <mergeCell ref="P733:P735"/>
    <mergeCell ref="AL740:AM740"/>
    <mergeCell ref="AN740:AR740"/>
    <mergeCell ref="B741:I742"/>
    <mergeCell ref="J741:N742"/>
    <mergeCell ref="T741:U741"/>
    <mergeCell ref="V741:X741"/>
    <mergeCell ref="AH741:AK741"/>
    <mergeCell ref="AN741:AR741"/>
    <mergeCell ref="T742:U742"/>
    <mergeCell ref="V742:Y742"/>
    <mergeCell ref="B739:I740"/>
    <mergeCell ref="J739:N740"/>
    <mergeCell ref="T739:U739"/>
    <mergeCell ref="V739:X739"/>
    <mergeCell ref="AN739:AR739"/>
    <mergeCell ref="T740:U740"/>
    <mergeCell ref="V740:Y740"/>
    <mergeCell ref="Z740:AC740"/>
    <mergeCell ref="AD740:AG740"/>
    <mergeCell ref="AH740:AK740"/>
    <mergeCell ref="B743:I744"/>
    <mergeCell ref="J743:N744"/>
    <mergeCell ref="T743:U743"/>
    <mergeCell ref="V743:X743"/>
    <mergeCell ref="AH743:AK743"/>
    <mergeCell ref="AN743:AR743"/>
    <mergeCell ref="T744:U744"/>
    <mergeCell ref="V744:Y744"/>
    <mergeCell ref="Z744:AC744"/>
    <mergeCell ref="AD744:AG744"/>
    <mergeCell ref="Z742:AC742"/>
    <mergeCell ref="AD742:AG742"/>
    <mergeCell ref="AH742:AK742"/>
    <mergeCell ref="AL742:AM742"/>
    <mergeCell ref="AN742:AR742"/>
    <mergeCell ref="AN750:AR750"/>
    <mergeCell ref="AH744:AK744"/>
    <mergeCell ref="AL744:AM744"/>
    <mergeCell ref="AN744:AR744"/>
    <mergeCell ref="AH746:AK746"/>
    <mergeCell ref="AL746:AM746"/>
    <mergeCell ref="AN746:AR746"/>
    <mergeCell ref="T754:U754"/>
    <mergeCell ref="V754:Y754"/>
    <mergeCell ref="Z754:AC754"/>
    <mergeCell ref="AD754:AG754"/>
    <mergeCell ref="AH754:AK754"/>
    <mergeCell ref="AL754:AM754"/>
    <mergeCell ref="AN754:AR754"/>
    <mergeCell ref="AH748:AK748"/>
    <mergeCell ref="B745:I746"/>
    <mergeCell ref="J745:N746"/>
    <mergeCell ref="T745:U745"/>
    <mergeCell ref="V745:X745"/>
    <mergeCell ref="AH745:AK745"/>
    <mergeCell ref="AN745:AR745"/>
    <mergeCell ref="T746:U746"/>
    <mergeCell ref="V746:Y746"/>
    <mergeCell ref="Z746:AC746"/>
    <mergeCell ref="AD746:AG746"/>
    <mergeCell ref="Z750:AC750"/>
    <mergeCell ref="AD750:AG750"/>
    <mergeCell ref="AH750:AK750"/>
    <mergeCell ref="AL750:AM750"/>
    <mergeCell ref="AL756:AM756"/>
    <mergeCell ref="AN756:AR756"/>
    <mergeCell ref="AD752:AG752"/>
    <mergeCell ref="AH752:AK752"/>
    <mergeCell ref="AL752:AM752"/>
    <mergeCell ref="AN752:AR752"/>
    <mergeCell ref="AL748:AM748"/>
    <mergeCell ref="AN748:AR748"/>
    <mergeCell ref="B749:I750"/>
    <mergeCell ref="J749:N750"/>
    <mergeCell ref="T749:U749"/>
    <mergeCell ref="V749:X749"/>
    <mergeCell ref="AH749:AK749"/>
    <mergeCell ref="AN749:AR749"/>
    <mergeCell ref="T750:U750"/>
    <mergeCell ref="V750:Y750"/>
    <mergeCell ref="B747:I748"/>
    <mergeCell ref="J747:N748"/>
    <mergeCell ref="T747:U747"/>
    <mergeCell ref="V747:X747"/>
    <mergeCell ref="AH747:AK747"/>
    <mergeCell ref="AN747:AR747"/>
    <mergeCell ref="T748:U748"/>
    <mergeCell ref="V748:Y748"/>
    <mergeCell ref="Z748:AC748"/>
    <mergeCell ref="AD748:AG748"/>
    <mergeCell ref="B753:I754"/>
    <mergeCell ref="J753:N754"/>
    <mergeCell ref="T753:U753"/>
    <mergeCell ref="V753:X753"/>
    <mergeCell ref="AH753:AK753"/>
    <mergeCell ref="AN753:AR753"/>
    <mergeCell ref="B751:I752"/>
    <mergeCell ref="J751:N752"/>
    <mergeCell ref="T751:U751"/>
    <mergeCell ref="V751:X751"/>
    <mergeCell ref="AH751:AK751"/>
    <mergeCell ref="AN751:AR751"/>
    <mergeCell ref="T752:U752"/>
    <mergeCell ref="V752:Y752"/>
    <mergeCell ref="Z752:AC752"/>
    <mergeCell ref="B757:E758"/>
    <mergeCell ref="F757:N758"/>
    <mergeCell ref="O757:U758"/>
    <mergeCell ref="V757:Y757"/>
    <mergeCell ref="AH757:AK757"/>
    <mergeCell ref="AN757:AR757"/>
    <mergeCell ref="V758:Y758"/>
    <mergeCell ref="Z758:AC758"/>
    <mergeCell ref="AD758:AG758"/>
    <mergeCell ref="AH758:AK758"/>
    <mergeCell ref="AD876:AG876"/>
    <mergeCell ref="B875:I876"/>
    <mergeCell ref="J875:N876"/>
    <mergeCell ref="T875:U875"/>
    <mergeCell ref="V875:X875"/>
    <mergeCell ref="T876:U876"/>
    <mergeCell ref="V876:Y876"/>
    <mergeCell ref="AN875:AR875"/>
    <mergeCell ref="Z876:AC876"/>
    <mergeCell ref="AH876:AK876"/>
    <mergeCell ref="AL876:AM876"/>
    <mergeCell ref="AN876:AR876"/>
    <mergeCell ref="B877:E878"/>
    <mergeCell ref="F877:N878"/>
    <mergeCell ref="O877:U878"/>
    <mergeCell ref="V877:Y877"/>
    <mergeCell ref="V878:Y878"/>
    <mergeCell ref="AH877:AK877"/>
    <mergeCell ref="AN877:AR877"/>
    <mergeCell ref="Z878:AC878"/>
    <mergeCell ref="AD878:AG878"/>
    <mergeCell ref="AH878:AK878"/>
    <mergeCell ref="AN878:AR878"/>
    <mergeCell ref="AH875:AK875"/>
    <mergeCell ref="AD872:AG872"/>
    <mergeCell ref="AH872:AK872"/>
    <mergeCell ref="AL872:AM872"/>
    <mergeCell ref="AN872:AR872"/>
    <mergeCell ref="B871:I872"/>
    <mergeCell ref="J871:N872"/>
    <mergeCell ref="T871:U871"/>
    <mergeCell ref="V871:X871"/>
    <mergeCell ref="T872:U872"/>
    <mergeCell ref="V872:Y872"/>
    <mergeCell ref="B873:I874"/>
    <mergeCell ref="J873:N874"/>
    <mergeCell ref="T873:U873"/>
    <mergeCell ref="V873:X873"/>
    <mergeCell ref="T874:U874"/>
    <mergeCell ref="V874:Y874"/>
    <mergeCell ref="AH873:AK873"/>
    <mergeCell ref="AN873:AR873"/>
    <mergeCell ref="Z874:AC874"/>
    <mergeCell ref="AD874:AG874"/>
    <mergeCell ref="AH874:AK874"/>
    <mergeCell ref="AL874:AM874"/>
    <mergeCell ref="AN874:AR874"/>
    <mergeCell ref="AH871:AK871"/>
    <mergeCell ref="AN871:AR871"/>
    <mergeCell ref="Z872:AC872"/>
    <mergeCell ref="B867:I868"/>
    <mergeCell ref="J867:N868"/>
    <mergeCell ref="T867:U867"/>
    <mergeCell ref="V867:X867"/>
    <mergeCell ref="T868:U868"/>
    <mergeCell ref="V868:Y868"/>
    <mergeCell ref="AH867:AK867"/>
    <mergeCell ref="AN867:AR867"/>
    <mergeCell ref="Z868:AC868"/>
    <mergeCell ref="AD868:AG868"/>
    <mergeCell ref="AH868:AK868"/>
    <mergeCell ref="AL868:AM868"/>
    <mergeCell ref="AN868:AR868"/>
    <mergeCell ref="B869:I870"/>
    <mergeCell ref="J869:N870"/>
    <mergeCell ref="T869:U869"/>
    <mergeCell ref="V869:X869"/>
    <mergeCell ref="T870:U870"/>
    <mergeCell ref="V870:Y870"/>
    <mergeCell ref="AH869:AK869"/>
    <mergeCell ref="AN869:AR869"/>
    <mergeCell ref="Z870:AC870"/>
    <mergeCell ref="AD870:AG870"/>
    <mergeCell ref="AH870:AK870"/>
    <mergeCell ref="AL870:AM870"/>
    <mergeCell ref="AN870:AR870"/>
    <mergeCell ref="B863:I864"/>
    <mergeCell ref="J863:N864"/>
    <mergeCell ref="T863:U863"/>
    <mergeCell ref="V863:X863"/>
    <mergeCell ref="T864:U864"/>
    <mergeCell ref="V864:Y864"/>
    <mergeCell ref="AH863:AK863"/>
    <mergeCell ref="AN863:AR863"/>
    <mergeCell ref="Z864:AC864"/>
    <mergeCell ref="AD864:AG864"/>
    <mergeCell ref="AH864:AK864"/>
    <mergeCell ref="AL864:AM864"/>
    <mergeCell ref="AN864:AR864"/>
    <mergeCell ref="B865:I866"/>
    <mergeCell ref="J865:N866"/>
    <mergeCell ref="T865:U865"/>
    <mergeCell ref="V865:X865"/>
    <mergeCell ref="T866:U866"/>
    <mergeCell ref="V866:Y866"/>
    <mergeCell ref="AH865:AK865"/>
    <mergeCell ref="AN865:AR865"/>
    <mergeCell ref="Z866:AC866"/>
    <mergeCell ref="AD866:AG866"/>
    <mergeCell ref="AH866:AK866"/>
    <mergeCell ref="AL866:AM866"/>
    <mergeCell ref="AN866:AR866"/>
    <mergeCell ref="B859:I860"/>
    <mergeCell ref="J859:N860"/>
    <mergeCell ref="T859:U859"/>
    <mergeCell ref="V859:X859"/>
    <mergeCell ref="T860:U860"/>
    <mergeCell ref="V860:Y860"/>
    <mergeCell ref="AN859:AR859"/>
    <mergeCell ref="Z860:AC860"/>
    <mergeCell ref="AD860:AG860"/>
    <mergeCell ref="AH860:AK860"/>
    <mergeCell ref="AL860:AM860"/>
    <mergeCell ref="AN860:AR860"/>
    <mergeCell ref="B861:I862"/>
    <mergeCell ref="J861:N862"/>
    <mergeCell ref="T861:U861"/>
    <mergeCell ref="V861:X861"/>
    <mergeCell ref="T862:U862"/>
    <mergeCell ref="V862:Y862"/>
    <mergeCell ref="AH861:AK861"/>
    <mergeCell ref="AN861:AR861"/>
    <mergeCell ref="Z862:AC862"/>
    <mergeCell ref="AD862:AG862"/>
    <mergeCell ref="AH862:AK862"/>
    <mergeCell ref="AL862:AM862"/>
    <mergeCell ref="AN862:AR862"/>
    <mergeCell ref="B856:I858"/>
    <mergeCell ref="J856:N858"/>
    <mergeCell ref="O856:U858"/>
    <mergeCell ref="V857:Y858"/>
    <mergeCell ref="Y856:AH856"/>
    <mergeCell ref="S853:S855"/>
    <mergeCell ref="T853:T855"/>
    <mergeCell ref="U853:U855"/>
    <mergeCell ref="V853:V855"/>
    <mergeCell ref="B852:I855"/>
    <mergeCell ref="AL856:AM856"/>
    <mergeCell ref="AN856:AS856"/>
    <mergeCell ref="Z857:AC858"/>
    <mergeCell ref="AD857:AG858"/>
    <mergeCell ref="AH857:AK858"/>
    <mergeCell ref="AL857:AM858"/>
    <mergeCell ref="AN857:AS857"/>
    <mergeCell ref="AN858:AS858"/>
    <mergeCell ref="AN839:AR839"/>
    <mergeCell ref="AN848:AO850"/>
    <mergeCell ref="J852:K852"/>
    <mergeCell ref="M852:N852"/>
    <mergeCell ref="O852:T852"/>
    <mergeCell ref="U852:W852"/>
    <mergeCell ref="AL852:AM854"/>
    <mergeCell ref="O853:O855"/>
    <mergeCell ref="P853:P855"/>
    <mergeCell ref="Q853:Q855"/>
    <mergeCell ref="AN852:AO854"/>
    <mergeCell ref="R853:R855"/>
    <mergeCell ref="W853:W855"/>
    <mergeCell ref="AP852:AQ854"/>
    <mergeCell ref="AR852:AS854"/>
    <mergeCell ref="J853:J855"/>
    <mergeCell ref="K853:K855"/>
    <mergeCell ref="L853:L855"/>
    <mergeCell ref="M853:M855"/>
    <mergeCell ref="N853:N855"/>
    <mergeCell ref="AL836:AM836"/>
    <mergeCell ref="AN836:AR836"/>
    <mergeCell ref="AH835:AK835"/>
    <mergeCell ref="AN835:AR835"/>
    <mergeCell ref="B837:E838"/>
    <mergeCell ref="F837:N838"/>
    <mergeCell ref="O837:U838"/>
    <mergeCell ref="V837:Y837"/>
    <mergeCell ref="V838:Y838"/>
    <mergeCell ref="T836:U836"/>
    <mergeCell ref="V836:Y836"/>
    <mergeCell ref="B835:I836"/>
    <mergeCell ref="J835:N836"/>
    <mergeCell ref="T835:U835"/>
    <mergeCell ref="V835:X835"/>
    <mergeCell ref="AH837:AK837"/>
    <mergeCell ref="Z836:AC836"/>
    <mergeCell ref="AD836:AG836"/>
    <mergeCell ref="AH836:AK836"/>
    <mergeCell ref="AN837:AR837"/>
    <mergeCell ref="Z838:AC838"/>
    <mergeCell ref="AD838:AG838"/>
    <mergeCell ref="AH838:AK838"/>
    <mergeCell ref="AN838:AR838"/>
    <mergeCell ref="B831:I832"/>
    <mergeCell ref="J831:N832"/>
    <mergeCell ref="T831:U831"/>
    <mergeCell ref="V831:X831"/>
    <mergeCell ref="T832:U832"/>
    <mergeCell ref="V832:Y832"/>
    <mergeCell ref="AH833:AK833"/>
    <mergeCell ref="AN833:AR833"/>
    <mergeCell ref="Z834:AC834"/>
    <mergeCell ref="AH831:AK831"/>
    <mergeCell ref="AN831:AR831"/>
    <mergeCell ref="Z832:AC832"/>
    <mergeCell ref="AD832:AG832"/>
    <mergeCell ref="AH832:AK832"/>
    <mergeCell ref="AL832:AM832"/>
    <mergeCell ref="AN832:AR832"/>
    <mergeCell ref="B833:I834"/>
    <mergeCell ref="J833:N834"/>
    <mergeCell ref="T833:U833"/>
    <mergeCell ref="V833:X833"/>
    <mergeCell ref="T834:U834"/>
    <mergeCell ref="V834:Y834"/>
    <mergeCell ref="AD834:AG834"/>
    <mergeCell ref="AH834:AK834"/>
    <mergeCell ref="AL834:AM834"/>
    <mergeCell ref="AN834:AR834"/>
    <mergeCell ref="B827:I828"/>
    <mergeCell ref="J827:N828"/>
    <mergeCell ref="T827:U827"/>
    <mergeCell ref="V827:X827"/>
    <mergeCell ref="T828:U828"/>
    <mergeCell ref="V828:Y828"/>
    <mergeCell ref="AH827:AK827"/>
    <mergeCell ref="AN827:AR827"/>
    <mergeCell ref="Z828:AC828"/>
    <mergeCell ref="AD828:AG828"/>
    <mergeCell ref="AH828:AK828"/>
    <mergeCell ref="AL828:AM828"/>
    <mergeCell ref="AN828:AR828"/>
    <mergeCell ref="B829:I830"/>
    <mergeCell ref="J829:N830"/>
    <mergeCell ref="T829:U829"/>
    <mergeCell ref="V829:X829"/>
    <mergeCell ref="T830:U830"/>
    <mergeCell ref="V830:Y830"/>
    <mergeCell ref="AH829:AK829"/>
    <mergeCell ref="AN829:AR829"/>
    <mergeCell ref="Z830:AC830"/>
    <mergeCell ref="AD830:AG830"/>
    <mergeCell ref="AH830:AK830"/>
    <mergeCell ref="AL830:AM830"/>
    <mergeCell ref="AN830:AR830"/>
    <mergeCell ref="B823:I824"/>
    <mergeCell ref="J823:N824"/>
    <mergeCell ref="T823:U823"/>
    <mergeCell ref="V823:X823"/>
    <mergeCell ref="T824:U824"/>
    <mergeCell ref="V824:Y824"/>
    <mergeCell ref="AH823:AK823"/>
    <mergeCell ref="AN823:AR823"/>
    <mergeCell ref="Z824:AC824"/>
    <mergeCell ref="AD824:AG824"/>
    <mergeCell ref="AH824:AK824"/>
    <mergeCell ref="AL824:AM824"/>
    <mergeCell ref="AN824:AR824"/>
    <mergeCell ref="B825:I826"/>
    <mergeCell ref="J825:N826"/>
    <mergeCell ref="T825:U825"/>
    <mergeCell ref="V825:X825"/>
    <mergeCell ref="T826:U826"/>
    <mergeCell ref="V826:Y826"/>
    <mergeCell ref="AH825:AK825"/>
    <mergeCell ref="AN825:AR825"/>
    <mergeCell ref="Z826:AC826"/>
    <mergeCell ref="AD826:AG826"/>
    <mergeCell ref="AH826:AK826"/>
    <mergeCell ref="AL826:AM826"/>
    <mergeCell ref="AN826:AR826"/>
    <mergeCell ref="B819:I820"/>
    <mergeCell ref="J819:N820"/>
    <mergeCell ref="T819:U819"/>
    <mergeCell ref="V819:X819"/>
    <mergeCell ref="T820:U820"/>
    <mergeCell ref="V820:Y820"/>
    <mergeCell ref="AN819:AR819"/>
    <mergeCell ref="Z820:AC820"/>
    <mergeCell ref="AD820:AG820"/>
    <mergeCell ref="AH820:AK820"/>
    <mergeCell ref="AL820:AM820"/>
    <mergeCell ref="AN820:AR820"/>
    <mergeCell ref="B821:I822"/>
    <mergeCell ref="J821:N822"/>
    <mergeCell ref="T821:U821"/>
    <mergeCell ref="V821:X821"/>
    <mergeCell ref="T822:U822"/>
    <mergeCell ref="V822:Y822"/>
    <mergeCell ref="AH821:AK821"/>
    <mergeCell ref="AN821:AR821"/>
    <mergeCell ref="Z822:AC822"/>
    <mergeCell ref="AD822:AG822"/>
    <mergeCell ref="AH822:AK822"/>
    <mergeCell ref="AL822:AM822"/>
    <mergeCell ref="AN822:AR822"/>
    <mergeCell ref="B816:I818"/>
    <mergeCell ref="J816:N818"/>
    <mergeCell ref="O816:U818"/>
    <mergeCell ref="V817:Y818"/>
    <mergeCell ref="Y816:AH816"/>
    <mergeCell ref="S813:S815"/>
    <mergeCell ref="T813:T815"/>
    <mergeCell ref="U813:U815"/>
    <mergeCell ref="V813:V815"/>
    <mergeCell ref="B812:I815"/>
    <mergeCell ref="AL816:AM816"/>
    <mergeCell ref="AN816:AS816"/>
    <mergeCell ref="Z817:AC818"/>
    <mergeCell ref="AD817:AG818"/>
    <mergeCell ref="AH817:AK818"/>
    <mergeCell ref="AL817:AM818"/>
    <mergeCell ref="AN817:AS817"/>
    <mergeCell ref="AN818:AS818"/>
    <mergeCell ref="AN799:AR799"/>
    <mergeCell ref="AN808:AO810"/>
    <mergeCell ref="J812:K812"/>
    <mergeCell ref="M812:N812"/>
    <mergeCell ref="O812:T812"/>
    <mergeCell ref="U812:W812"/>
    <mergeCell ref="AL812:AM814"/>
    <mergeCell ref="O813:O815"/>
    <mergeCell ref="P813:P815"/>
    <mergeCell ref="Q813:Q815"/>
    <mergeCell ref="AN812:AO814"/>
    <mergeCell ref="R813:R815"/>
    <mergeCell ref="W813:W815"/>
    <mergeCell ref="AP812:AQ814"/>
    <mergeCell ref="AR812:AS814"/>
    <mergeCell ref="J813:J815"/>
    <mergeCell ref="K813:K815"/>
    <mergeCell ref="L813:L815"/>
    <mergeCell ref="M813:M815"/>
    <mergeCell ref="N813:N815"/>
    <mergeCell ref="AL796:AM796"/>
    <mergeCell ref="AN796:AR796"/>
    <mergeCell ref="AH795:AK795"/>
    <mergeCell ref="AN795:AR795"/>
    <mergeCell ref="B797:E798"/>
    <mergeCell ref="F797:N798"/>
    <mergeCell ref="O797:U798"/>
    <mergeCell ref="V797:Y797"/>
    <mergeCell ref="V798:Y798"/>
    <mergeCell ref="T796:U796"/>
    <mergeCell ref="V796:Y796"/>
    <mergeCell ref="B795:I796"/>
    <mergeCell ref="J795:N796"/>
    <mergeCell ref="T795:U795"/>
    <mergeCell ref="V795:X795"/>
    <mergeCell ref="AH797:AK797"/>
    <mergeCell ref="Z796:AC796"/>
    <mergeCell ref="AD796:AG796"/>
    <mergeCell ref="AH796:AK796"/>
    <mergeCell ref="AN797:AR797"/>
    <mergeCell ref="Z798:AC798"/>
    <mergeCell ref="AD798:AG798"/>
    <mergeCell ref="AH798:AK798"/>
    <mergeCell ref="AN798:AR798"/>
    <mergeCell ref="B791:I792"/>
    <mergeCell ref="J791:N792"/>
    <mergeCell ref="T791:U791"/>
    <mergeCell ref="V791:X791"/>
    <mergeCell ref="T792:U792"/>
    <mergeCell ref="V792:Y792"/>
    <mergeCell ref="AH793:AK793"/>
    <mergeCell ref="AN793:AR793"/>
    <mergeCell ref="Z794:AC794"/>
    <mergeCell ref="AH791:AK791"/>
    <mergeCell ref="AN791:AR791"/>
    <mergeCell ref="Z792:AC792"/>
    <mergeCell ref="AD792:AG792"/>
    <mergeCell ref="AH792:AK792"/>
    <mergeCell ref="AL792:AM792"/>
    <mergeCell ref="AN792:AR792"/>
    <mergeCell ref="B793:I794"/>
    <mergeCell ref="J793:N794"/>
    <mergeCell ref="T793:U793"/>
    <mergeCell ref="V793:X793"/>
    <mergeCell ref="T794:U794"/>
    <mergeCell ref="V794:Y794"/>
    <mergeCell ref="AD794:AG794"/>
    <mergeCell ref="AH794:AK794"/>
    <mergeCell ref="AL794:AM794"/>
    <mergeCell ref="AN794:AR794"/>
    <mergeCell ref="B787:I788"/>
    <mergeCell ref="J787:N788"/>
    <mergeCell ref="T787:U787"/>
    <mergeCell ref="V787:X787"/>
    <mergeCell ref="T788:U788"/>
    <mergeCell ref="V788:Y788"/>
    <mergeCell ref="AH787:AK787"/>
    <mergeCell ref="AN787:AR787"/>
    <mergeCell ref="Z788:AC788"/>
    <mergeCell ref="AD788:AG788"/>
    <mergeCell ref="AH788:AK788"/>
    <mergeCell ref="AL788:AM788"/>
    <mergeCell ref="AN788:AR788"/>
    <mergeCell ref="B789:I790"/>
    <mergeCell ref="J789:N790"/>
    <mergeCell ref="T789:U789"/>
    <mergeCell ref="V789:X789"/>
    <mergeCell ref="T790:U790"/>
    <mergeCell ref="V790:Y790"/>
    <mergeCell ref="AH789:AK789"/>
    <mergeCell ref="AN789:AR789"/>
    <mergeCell ref="Z790:AC790"/>
    <mergeCell ref="AD790:AG790"/>
    <mergeCell ref="AH790:AK790"/>
    <mergeCell ref="AL790:AM790"/>
    <mergeCell ref="AN790:AR790"/>
    <mergeCell ref="AH782:AK782"/>
    <mergeCell ref="AL782:AM782"/>
    <mergeCell ref="AN782:AR782"/>
    <mergeCell ref="AH784:AK784"/>
    <mergeCell ref="AL784:AM784"/>
    <mergeCell ref="AN784:AR784"/>
    <mergeCell ref="B783:I784"/>
    <mergeCell ref="J783:N784"/>
    <mergeCell ref="T783:U783"/>
    <mergeCell ref="V783:X783"/>
    <mergeCell ref="T784:U784"/>
    <mergeCell ref="V784:Y784"/>
    <mergeCell ref="Z784:AC784"/>
    <mergeCell ref="B785:I786"/>
    <mergeCell ref="J785:N786"/>
    <mergeCell ref="T785:U785"/>
    <mergeCell ref="V785:X785"/>
    <mergeCell ref="T786:U786"/>
    <mergeCell ref="V786:Y786"/>
    <mergeCell ref="AH785:AK785"/>
    <mergeCell ref="AN785:AR785"/>
    <mergeCell ref="Z786:AC786"/>
    <mergeCell ref="AD786:AG786"/>
    <mergeCell ref="AH786:AK786"/>
    <mergeCell ref="AL786:AM786"/>
    <mergeCell ref="AN786:AR786"/>
    <mergeCell ref="AN488:AO490"/>
    <mergeCell ref="B492:I495"/>
    <mergeCell ref="J492:K492"/>
    <mergeCell ref="M492:N492"/>
    <mergeCell ref="O492:T492"/>
    <mergeCell ref="U492:W492"/>
    <mergeCell ref="AL492:AM494"/>
    <mergeCell ref="AN492:AO494"/>
    <mergeCell ref="W493:W495"/>
    <mergeCell ref="V493:V495"/>
    <mergeCell ref="AL776:AM776"/>
    <mergeCell ref="AN776:AS776"/>
    <mergeCell ref="AL777:AM778"/>
    <mergeCell ref="AN777:AS777"/>
    <mergeCell ref="AN778:AS778"/>
    <mergeCell ref="AH783:AK783"/>
    <mergeCell ref="AN783:AR783"/>
    <mergeCell ref="Y776:AH776"/>
    <mergeCell ref="V777:Y778"/>
    <mergeCell ref="Z777:AC778"/>
    <mergeCell ref="AD780:AG780"/>
    <mergeCell ref="AH780:AK780"/>
    <mergeCell ref="AL780:AM780"/>
    <mergeCell ref="AN780:AR780"/>
    <mergeCell ref="B779:I780"/>
    <mergeCell ref="J779:N780"/>
    <mergeCell ref="T779:U779"/>
    <mergeCell ref="V779:X779"/>
    <mergeCell ref="T780:U780"/>
    <mergeCell ref="V780:Y780"/>
    <mergeCell ref="B781:I782"/>
    <mergeCell ref="J781:N782"/>
    <mergeCell ref="AN897:AS897"/>
    <mergeCell ref="AN898:AS898"/>
    <mergeCell ref="V773:V775"/>
    <mergeCell ref="Z756:AC756"/>
    <mergeCell ref="AD756:AG756"/>
    <mergeCell ref="AH756:AK756"/>
    <mergeCell ref="AP772:AQ774"/>
    <mergeCell ref="AR772:AS774"/>
    <mergeCell ref="K773:K775"/>
    <mergeCell ref="P773:P775"/>
    <mergeCell ref="Q773:Q775"/>
    <mergeCell ref="R773:R775"/>
    <mergeCell ref="W773:W775"/>
    <mergeCell ref="AN759:AR759"/>
    <mergeCell ref="B755:I756"/>
    <mergeCell ref="J755:N756"/>
    <mergeCell ref="T755:U755"/>
    <mergeCell ref="V755:X755"/>
    <mergeCell ref="AH755:AK755"/>
    <mergeCell ref="AN755:AR755"/>
    <mergeCell ref="T756:U756"/>
    <mergeCell ref="V756:Y756"/>
    <mergeCell ref="AN758:AR758"/>
    <mergeCell ref="AD784:AG784"/>
    <mergeCell ref="T781:U781"/>
    <mergeCell ref="V781:X781"/>
    <mergeCell ref="T782:U782"/>
    <mergeCell ref="V782:Y782"/>
    <mergeCell ref="AH781:AK781"/>
    <mergeCell ref="AN781:AR781"/>
    <mergeCell ref="Z782:AC782"/>
    <mergeCell ref="AD782:AG782"/>
    <mergeCell ref="AD777:AG778"/>
    <mergeCell ref="AH777:AK778"/>
    <mergeCell ref="B776:I778"/>
    <mergeCell ref="J776:N778"/>
    <mergeCell ref="O776:U778"/>
    <mergeCell ref="U773:U775"/>
    <mergeCell ref="L773:L775"/>
    <mergeCell ref="M773:M775"/>
    <mergeCell ref="N773:N775"/>
    <mergeCell ref="O773:O775"/>
    <mergeCell ref="AN768:AO770"/>
    <mergeCell ref="B772:I775"/>
    <mergeCell ref="J772:K772"/>
    <mergeCell ref="M772:N772"/>
    <mergeCell ref="O772:T772"/>
    <mergeCell ref="U772:W772"/>
    <mergeCell ref="AL772:AM774"/>
    <mergeCell ref="AN772:AO774"/>
    <mergeCell ref="J773:J775"/>
    <mergeCell ref="S773:S775"/>
    <mergeCell ref="T773:T775"/>
    <mergeCell ref="V900:Y900"/>
    <mergeCell ref="Z900:AC900"/>
    <mergeCell ref="AD900:AG900"/>
    <mergeCell ref="AH900:AK900"/>
    <mergeCell ref="AN900:AR900"/>
    <mergeCell ref="AL900:AM900"/>
    <mergeCell ref="B896:I898"/>
    <mergeCell ref="J896:N898"/>
    <mergeCell ref="O896:U898"/>
    <mergeCell ref="R893:R895"/>
    <mergeCell ref="S893:S895"/>
    <mergeCell ref="T893:T895"/>
    <mergeCell ref="U893:U895"/>
    <mergeCell ref="B892:I895"/>
    <mergeCell ref="J892:K892"/>
    <mergeCell ref="M892:N892"/>
    <mergeCell ref="AN779:AR779"/>
    <mergeCell ref="Z780:AC780"/>
    <mergeCell ref="J893:J895"/>
    <mergeCell ref="K893:K895"/>
    <mergeCell ref="L893:L895"/>
    <mergeCell ref="M893:M895"/>
    <mergeCell ref="N893:N895"/>
    <mergeCell ref="O893:O895"/>
    <mergeCell ref="P893:P895"/>
    <mergeCell ref="Q893:Q895"/>
    <mergeCell ref="AN896:AS896"/>
    <mergeCell ref="V897:Y898"/>
    <mergeCell ref="Z897:AC898"/>
    <mergeCell ref="AD897:AG898"/>
    <mergeCell ref="AH897:AK898"/>
    <mergeCell ref="AL897:AM898"/>
    <mergeCell ref="AN903:AR903"/>
    <mergeCell ref="T904:U904"/>
    <mergeCell ref="V904:Y904"/>
    <mergeCell ref="Z904:AC904"/>
    <mergeCell ref="AD904:AG904"/>
    <mergeCell ref="AL904:AM904"/>
    <mergeCell ref="AN904:AR904"/>
    <mergeCell ref="Z902:AC902"/>
    <mergeCell ref="AD902:AG902"/>
    <mergeCell ref="AH902:AK902"/>
    <mergeCell ref="AL902:AM902"/>
    <mergeCell ref="AN902:AR902"/>
    <mergeCell ref="B899:I900"/>
    <mergeCell ref="B903:I904"/>
    <mergeCell ref="J903:N904"/>
    <mergeCell ref="T903:U903"/>
    <mergeCell ref="V903:X903"/>
    <mergeCell ref="AH903:AK903"/>
    <mergeCell ref="J899:N900"/>
    <mergeCell ref="T899:U899"/>
    <mergeCell ref="V899:X899"/>
    <mergeCell ref="AH904:AK904"/>
    <mergeCell ref="B901:I902"/>
    <mergeCell ref="J901:N902"/>
    <mergeCell ref="T901:U901"/>
    <mergeCell ref="V901:X901"/>
    <mergeCell ref="AH901:AK901"/>
    <mergeCell ref="AN901:AR901"/>
    <mergeCell ref="T902:U902"/>
    <mergeCell ref="V902:Y902"/>
    <mergeCell ref="AN899:AR899"/>
    <mergeCell ref="T900:U900"/>
    <mergeCell ref="V908:Y908"/>
    <mergeCell ref="Z908:AC908"/>
    <mergeCell ref="AD908:AG908"/>
    <mergeCell ref="AH908:AK908"/>
    <mergeCell ref="AL908:AM908"/>
    <mergeCell ref="AN908:AR908"/>
    <mergeCell ref="AH906:AK906"/>
    <mergeCell ref="AL906:AM906"/>
    <mergeCell ref="AN906:AR906"/>
    <mergeCell ref="B907:I908"/>
    <mergeCell ref="J907:N908"/>
    <mergeCell ref="T907:U907"/>
    <mergeCell ref="V907:X907"/>
    <mergeCell ref="AH907:AK907"/>
    <mergeCell ref="AN907:AR907"/>
    <mergeCell ref="T908:U908"/>
    <mergeCell ref="B905:I906"/>
    <mergeCell ref="J905:N906"/>
    <mergeCell ref="T905:U905"/>
    <mergeCell ref="V905:X905"/>
    <mergeCell ref="AH905:AK905"/>
    <mergeCell ref="AN905:AR905"/>
    <mergeCell ref="T906:U906"/>
    <mergeCell ref="V906:Y906"/>
    <mergeCell ref="Z906:AC906"/>
    <mergeCell ref="AD906:AG906"/>
    <mergeCell ref="V912:Y912"/>
    <mergeCell ref="Z912:AC912"/>
    <mergeCell ref="AD912:AG912"/>
    <mergeCell ref="AH912:AK912"/>
    <mergeCell ref="AL912:AM912"/>
    <mergeCell ref="AN912:AR912"/>
    <mergeCell ref="AH910:AK910"/>
    <mergeCell ref="AL910:AM910"/>
    <mergeCell ref="AN910:AR910"/>
    <mergeCell ref="B911:I912"/>
    <mergeCell ref="J911:N912"/>
    <mergeCell ref="T911:U911"/>
    <mergeCell ref="V911:X911"/>
    <mergeCell ref="AH911:AK911"/>
    <mergeCell ref="AN911:AR911"/>
    <mergeCell ref="T912:U912"/>
    <mergeCell ref="B909:I910"/>
    <mergeCell ref="J909:N910"/>
    <mergeCell ref="T909:U909"/>
    <mergeCell ref="V909:X909"/>
    <mergeCell ref="AH909:AK909"/>
    <mergeCell ref="AN909:AR909"/>
    <mergeCell ref="T910:U910"/>
    <mergeCell ref="V910:Y910"/>
    <mergeCell ref="Z910:AC910"/>
    <mergeCell ref="AD910:AG910"/>
    <mergeCell ref="AH914:AK914"/>
    <mergeCell ref="AL914:AM914"/>
    <mergeCell ref="AN914:AR914"/>
    <mergeCell ref="O933:O935"/>
    <mergeCell ref="P933:P935"/>
    <mergeCell ref="AH916:AK916"/>
    <mergeCell ref="AL916:AM916"/>
    <mergeCell ref="AN916:AR916"/>
    <mergeCell ref="B913:I914"/>
    <mergeCell ref="J913:N914"/>
    <mergeCell ref="T913:U913"/>
    <mergeCell ref="V913:X913"/>
    <mergeCell ref="AH913:AK913"/>
    <mergeCell ref="AN913:AR913"/>
    <mergeCell ref="T914:U914"/>
    <mergeCell ref="V914:Y914"/>
    <mergeCell ref="Z914:AC914"/>
    <mergeCell ref="AD914:AG914"/>
    <mergeCell ref="B917:E918"/>
    <mergeCell ref="F917:N918"/>
    <mergeCell ref="O917:U918"/>
    <mergeCell ref="M933:M935"/>
    <mergeCell ref="N933:N935"/>
    <mergeCell ref="V918:Y918"/>
    <mergeCell ref="Z918:AC918"/>
    <mergeCell ref="AD918:AG918"/>
    <mergeCell ref="AH918:AK918"/>
    <mergeCell ref="B915:I916"/>
    <mergeCell ref="J915:N916"/>
    <mergeCell ref="T915:U915"/>
    <mergeCell ref="V915:X915"/>
    <mergeCell ref="AH915:AK915"/>
    <mergeCell ref="AN915:AR915"/>
    <mergeCell ref="T916:U916"/>
    <mergeCell ref="V916:Y916"/>
    <mergeCell ref="Z916:AC916"/>
    <mergeCell ref="AD916:AG916"/>
    <mergeCell ref="U932:W932"/>
    <mergeCell ref="AL932:AM934"/>
    <mergeCell ref="Q933:Q935"/>
    <mergeCell ref="R933:R935"/>
    <mergeCell ref="W933:W935"/>
    <mergeCell ref="V933:V935"/>
    <mergeCell ref="AN932:AO934"/>
    <mergeCell ref="AP932:AQ934"/>
    <mergeCell ref="AR932:AS934"/>
    <mergeCell ref="O932:T932"/>
    <mergeCell ref="Y936:AH936"/>
    <mergeCell ref="AL936:AM936"/>
    <mergeCell ref="AN936:AS936"/>
    <mergeCell ref="V937:Y938"/>
    <mergeCell ref="Z937:AC938"/>
    <mergeCell ref="AD937:AG938"/>
    <mergeCell ref="AH937:AK938"/>
    <mergeCell ref="AL937:AM938"/>
    <mergeCell ref="AN937:AS937"/>
    <mergeCell ref="T933:T935"/>
    <mergeCell ref="U933:U935"/>
    <mergeCell ref="V939:X939"/>
    <mergeCell ref="AN939:AR939"/>
    <mergeCell ref="T940:U940"/>
    <mergeCell ref="V940:Y940"/>
    <mergeCell ref="Z940:AC940"/>
    <mergeCell ref="AD940:AG940"/>
    <mergeCell ref="AH940:AK940"/>
    <mergeCell ref="AL940:AM940"/>
    <mergeCell ref="AN940:AR940"/>
    <mergeCell ref="J933:J935"/>
    <mergeCell ref="K933:K935"/>
    <mergeCell ref="L933:L935"/>
    <mergeCell ref="B939:I940"/>
    <mergeCell ref="J939:N940"/>
    <mergeCell ref="T939:U939"/>
    <mergeCell ref="B936:I938"/>
    <mergeCell ref="J936:N938"/>
    <mergeCell ref="O936:U938"/>
    <mergeCell ref="S933:S935"/>
    <mergeCell ref="AN938:AS938"/>
    <mergeCell ref="B932:I935"/>
    <mergeCell ref="J932:K932"/>
    <mergeCell ref="M932:N932"/>
    <mergeCell ref="V944:Y944"/>
    <mergeCell ref="Z944:AC944"/>
    <mergeCell ref="AD944:AG944"/>
    <mergeCell ref="AH944:AK944"/>
    <mergeCell ref="AL944:AM944"/>
    <mergeCell ref="AN944:AR944"/>
    <mergeCell ref="AH942:AK942"/>
    <mergeCell ref="AL942:AM942"/>
    <mergeCell ref="AN942:AR942"/>
    <mergeCell ref="B943:I944"/>
    <mergeCell ref="J943:N944"/>
    <mergeCell ref="T943:U943"/>
    <mergeCell ref="V943:X943"/>
    <mergeCell ref="AH943:AK943"/>
    <mergeCell ref="AN943:AR943"/>
    <mergeCell ref="T944:U944"/>
    <mergeCell ref="B941:I942"/>
    <mergeCell ref="J941:N942"/>
    <mergeCell ref="T941:U941"/>
    <mergeCell ref="V941:X941"/>
    <mergeCell ref="AH941:AK941"/>
    <mergeCell ref="AN941:AR941"/>
    <mergeCell ref="T942:U942"/>
    <mergeCell ref="V942:Y942"/>
    <mergeCell ref="Z942:AC942"/>
    <mergeCell ref="AD942:AG942"/>
    <mergeCell ref="V948:Y948"/>
    <mergeCell ref="Z948:AC948"/>
    <mergeCell ref="AD948:AG948"/>
    <mergeCell ref="AH948:AK948"/>
    <mergeCell ref="AL948:AM948"/>
    <mergeCell ref="AN948:AR948"/>
    <mergeCell ref="AH946:AK946"/>
    <mergeCell ref="AL946:AM946"/>
    <mergeCell ref="AN946:AR946"/>
    <mergeCell ref="B947:I948"/>
    <mergeCell ref="J947:N948"/>
    <mergeCell ref="T947:U947"/>
    <mergeCell ref="V947:X947"/>
    <mergeCell ref="AH947:AK947"/>
    <mergeCell ref="AN947:AR947"/>
    <mergeCell ref="T948:U948"/>
    <mergeCell ref="B945:I946"/>
    <mergeCell ref="J945:N946"/>
    <mergeCell ref="T945:U945"/>
    <mergeCell ref="V945:X945"/>
    <mergeCell ref="AH945:AK945"/>
    <mergeCell ref="AN945:AR945"/>
    <mergeCell ref="T946:U946"/>
    <mergeCell ref="V946:Y946"/>
    <mergeCell ref="Z946:AC946"/>
    <mergeCell ref="AD946:AG946"/>
    <mergeCell ref="V952:Y952"/>
    <mergeCell ref="Z952:AC952"/>
    <mergeCell ref="AD952:AG952"/>
    <mergeCell ref="AH952:AK952"/>
    <mergeCell ref="AL952:AM952"/>
    <mergeCell ref="AN952:AR952"/>
    <mergeCell ref="AH950:AK950"/>
    <mergeCell ref="AL950:AM950"/>
    <mergeCell ref="AN950:AR950"/>
    <mergeCell ref="B951:I952"/>
    <mergeCell ref="J951:N952"/>
    <mergeCell ref="T951:U951"/>
    <mergeCell ref="V951:X951"/>
    <mergeCell ref="AH951:AK951"/>
    <mergeCell ref="AN951:AR951"/>
    <mergeCell ref="T952:U952"/>
    <mergeCell ref="B949:I950"/>
    <mergeCell ref="J949:N950"/>
    <mergeCell ref="T949:U949"/>
    <mergeCell ref="V949:X949"/>
    <mergeCell ref="AH949:AK949"/>
    <mergeCell ref="AN949:AR949"/>
    <mergeCell ref="T950:U950"/>
    <mergeCell ref="V950:Y950"/>
    <mergeCell ref="Z950:AC950"/>
    <mergeCell ref="AD950:AG950"/>
    <mergeCell ref="B955:I956"/>
    <mergeCell ref="J955:N956"/>
    <mergeCell ref="T955:U955"/>
    <mergeCell ref="V955:X955"/>
    <mergeCell ref="AH955:AK955"/>
    <mergeCell ref="AN955:AR955"/>
    <mergeCell ref="T956:U956"/>
    <mergeCell ref="V956:Y956"/>
    <mergeCell ref="Z956:AC956"/>
    <mergeCell ref="AD956:AG956"/>
    <mergeCell ref="AH954:AK954"/>
    <mergeCell ref="AL954:AM954"/>
    <mergeCell ref="AN954:AR954"/>
    <mergeCell ref="M973:M975"/>
    <mergeCell ref="N973:N975"/>
    <mergeCell ref="O973:O975"/>
    <mergeCell ref="P973:P975"/>
    <mergeCell ref="AH956:AK956"/>
    <mergeCell ref="AL956:AM956"/>
    <mergeCell ref="AN956:AR956"/>
    <mergeCell ref="B953:I954"/>
    <mergeCell ref="J953:N954"/>
    <mergeCell ref="T953:U953"/>
    <mergeCell ref="V953:X953"/>
    <mergeCell ref="AH953:AK953"/>
    <mergeCell ref="AN953:AR953"/>
    <mergeCell ref="T954:U954"/>
    <mergeCell ref="V954:Y954"/>
    <mergeCell ref="Z954:AC954"/>
    <mergeCell ref="AD954:AG954"/>
    <mergeCell ref="AH977:AK978"/>
    <mergeCell ref="AL977:AM978"/>
    <mergeCell ref="AN977:AS977"/>
    <mergeCell ref="AN958:AR958"/>
    <mergeCell ref="B976:I978"/>
    <mergeCell ref="J976:N978"/>
    <mergeCell ref="O976:U978"/>
    <mergeCell ref="S973:S975"/>
    <mergeCell ref="T973:T975"/>
    <mergeCell ref="U973:U975"/>
    <mergeCell ref="B972:I975"/>
    <mergeCell ref="J972:K972"/>
    <mergeCell ref="M972:N972"/>
    <mergeCell ref="B957:E958"/>
    <mergeCell ref="F957:N958"/>
    <mergeCell ref="O957:U958"/>
    <mergeCell ref="V957:Y957"/>
    <mergeCell ref="AH957:AK957"/>
    <mergeCell ref="AN957:AR957"/>
    <mergeCell ref="V958:Y958"/>
    <mergeCell ref="Z958:AC958"/>
    <mergeCell ref="AD958:AG958"/>
    <mergeCell ref="AH958:AK958"/>
    <mergeCell ref="V979:X979"/>
    <mergeCell ref="AN979:AR979"/>
    <mergeCell ref="T980:U980"/>
    <mergeCell ref="V980:Y980"/>
    <mergeCell ref="Z980:AC980"/>
    <mergeCell ref="AD980:AG980"/>
    <mergeCell ref="AH980:AK980"/>
    <mergeCell ref="AL980:AM980"/>
    <mergeCell ref="AN980:AR980"/>
    <mergeCell ref="J973:J975"/>
    <mergeCell ref="K973:K975"/>
    <mergeCell ref="L973:L975"/>
    <mergeCell ref="B979:I980"/>
    <mergeCell ref="J979:N980"/>
    <mergeCell ref="T979:U979"/>
    <mergeCell ref="AN978:AS978"/>
    <mergeCell ref="U972:W972"/>
    <mergeCell ref="AL972:AM974"/>
    <mergeCell ref="Q973:Q975"/>
    <mergeCell ref="R973:R975"/>
    <mergeCell ref="W973:W975"/>
    <mergeCell ref="V973:V975"/>
    <mergeCell ref="AN972:AO974"/>
    <mergeCell ref="AP972:AQ974"/>
    <mergeCell ref="AR972:AS974"/>
    <mergeCell ref="O972:T972"/>
    <mergeCell ref="Y976:AH976"/>
    <mergeCell ref="AL976:AM976"/>
    <mergeCell ref="AN976:AS976"/>
    <mergeCell ref="V977:Y978"/>
    <mergeCell ref="Z977:AC978"/>
    <mergeCell ref="AD977:AG978"/>
    <mergeCell ref="V984:Y984"/>
    <mergeCell ref="Z984:AC984"/>
    <mergeCell ref="AD984:AG984"/>
    <mergeCell ref="AH984:AK984"/>
    <mergeCell ref="AL984:AM984"/>
    <mergeCell ref="AN984:AR984"/>
    <mergeCell ref="AH982:AK982"/>
    <mergeCell ref="AL982:AM982"/>
    <mergeCell ref="AN982:AR982"/>
    <mergeCell ref="B983:I984"/>
    <mergeCell ref="J983:N984"/>
    <mergeCell ref="T983:U983"/>
    <mergeCell ref="V983:X983"/>
    <mergeCell ref="AH983:AK983"/>
    <mergeCell ref="AN983:AR983"/>
    <mergeCell ref="T984:U984"/>
    <mergeCell ref="B981:I982"/>
    <mergeCell ref="J981:N982"/>
    <mergeCell ref="T981:U981"/>
    <mergeCell ref="V981:X981"/>
    <mergeCell ref="AH981:AK981"/>
    <mergeCell ref="AN981:AR981"/>
    <mergeCell ref="T982:U982"/>
    <mergeCell ref="V982:Y982"/>
    <mergeCell ref="Z982:AC982"/>
    <mergeCell ref="AD982:AG982"/>
    <mergeCell ref="V988:Y988"/>
    <mergeCell ref="Z988:AC988"/>
    <mergeCell ref="AD988:AG988"/>
    <mergeCell ref="AH988:AK988"/>
    <mergeCell ref="AL988:AM988"/>
    <mergeCell ref="AN988:AR988"/>
    <mergeCell ref="AH986:AK986"/>
    <mergeCell ref="AL986:AM986"/>
    <mergeCell ref="AN986:AR986"/>
    <mergeCell ref="B987:I988"/>
    <mergeCell ref="J987:N988"/>
    <mergeCell ref="T987:U987"/>
    <mergeCell ref="V987:X987"/>
    <mergeCell ref="AH987:AK987"/>
    <mergeCell ref="AN987:AR987"/>
    <mergeCell ref="T988:U988"/>
    <mergeCell ref="B985:I986"/>
    <mergeCell ref="J985:N986"/>
    <mergeCell ref="T985:U985"/>
    <mergeCell ref="V985:X985"/>
    <mergeCell ref="AH985:AK985"/>
    <mergeCell ref="AN985:AR985"/>
    <mergeCell ref="T986:U986"/>
    <mergeCell ref="V986:Y986"/>
    <mergeCell ref="Z986:AC986"/>
    <mergeCell ref="AD986:AG986"/>
    <mergeCell ref="V992:Y992"/>
    <mergeCell ref="Z992:AC992"/>
    <mergeCell ref="AD992:AG992"/>
    <mergeCell ref="AH992:AK992"/>
    <mergeCell ref="AL992:AM992"/>
    <mergeCell ref="AN992:AR992"/>
    <mergeCell ref="AH990:AK990"/>
    <mergeCell ref="AL990:AM990"/>
    <mergeCell ref="AN990:AR990"/>
    <mergeCell ref="B991:I992"/>
    <mergeCell ref="J991:N992"/>
    <mergeCell ref="T991:U991"/>
    <mergeCell ref="V991:X991"/>
    <mergeCell ref="AH991:AK991"/>
    <mergeCell ref="AN991:AR991"/>
    <mergeCell ref="T992:U992"/>
    <mergeCell ref="B989:I990"/>
    <mergeCell ref="J989:N990"/>
    <mergeCell ref="T989:U989"/>
    <mergeCell ref="V989:X989"/>
    <mergeCell ref="AH989:AK989"/>
    <mergeCell ref="AN989:AR989"/>
    <mergeCell ref="T990:U990"/>
    <mergeCell ref="V990:Y990"/>
    <mergeCell ref="Z990:AC990"/>
    <mergeCell ref="AD990:AG990"/>
    <mergeCell ref="B995:I996"/>
    <mergeCell ref="J995:N996"/>
    <mergeCell ref="T995:U995"/>
    <mergeCell ref="V995:X995"/>
    <mergeCell ref="AH995:AK995"/>
    <mergeCell ref="AN995:AR995"/>
    <mergeCell ref="T996:U996"/>
    <mergeCell ref="V996:Y996"/>
    <mergeCell ref="Z996:AC996"/>
    <mergeCell ref="AD996:AG996"/>
    <mergeCell ref="AH994:AK994"/>
    <mergeCell ref="AL994:AM994"/>
    <mergeCell ref="AN994:AR994"/>
    <mergeCell ref="M1013:M1015"/>
    <mergeCell ref="N1013:N1015"/>
    <mergeCell ref="O1013:O1015"/>
    <mergeCell ref="P1013:P1015"/>
    <mergeCell ref="AH996:AK996"/>
    <mergeCell ref="AL996:AM996"/>
    <mergeCell ref="AN996:AR996"/>
    <mergeCell ref="B993:I994"/>
    <mergeCell ref="J993:N994"/>
    <mergeCell ref="T993:U993"/>
    <mergeCell ref="V993:X993"/>
    <mergeCell ref="AH993:AK993"/>
    <mergeCell ref="AN993:AR993"/>
    <mergeCell ref="T994:U994"/>
    <mergeCell ref="V994:Y994"/>
    <mergeCell ref="Z994:AC994"/>
    <mergeCell ref="AD994:AG994"/>
    <mergeCell ref="AH1017:AK1018"/>
    <mergeCell ref="AL1017:AM1018"/>
    <mergeCell ref="AN1017:AS1017"/>
    <mergeCell ref="AN998:AR998"/>
    <mergeCell ref="B1016:I1018"/>
    <mergeCell ref="J1016:N1018"/>
    <mergeCell ref="O1016:U1018"/>
    <mergeCell ref="S1013:S1015"/>
    <mergeCell ref="T1013:T1015"/>
    <mergeCell ref="U1013:U1015"/>
    <mergeCell ref="B1012:I1015"/>
    <mergeCell ref="J1012:K1012"/>
    <mergeCell ref="M1012:N1012"/>
    <mergeCell ref="B997:E998"/>
    <mergeCell ref="F997:N998"/>
    <mergeCell ref="O997:U998"/>
    <mergeCell ref="V997:Y997"/>
    <mergeCell ref="AH997:AK997"/>
    <mergeCell ref="AN997:AR997"/>
    <mergeCell ref="V998:Y998"/>
    <mergeCell ref="Z998:AC998"/>
    <mergeCell ref="AD998:AG998"/>
    <mergeCell ref="AH998:AK998"/>
    <mergeCell ref="V1019:X1019"/>
    <mergeCell ref="AN1019:AR1019"/>
    <mergeCell ref="T1020:U1020"/>
    <mergeCell ref="V1020:Y1020"/>
    <mergeCell ref="Z1020:AC1020"/>
    <mergeCell ref="AD1020:AG1020"/>
    <mergeCell ref="AH1020:AK1020"/>
    <mergeCell ref="AL1020:AM1020"/>
    <mergeCell ref="AN1020:AR1020"/>
    <mergeCell ref="J1013:J1015"/>
    <mergeCell ref="K1013:K1015"/>
    <mergeCell ref="L1013:L1015"/>
    <mergeCell ref="B1019:I1020"/>
    <mergeCell ref="J1019:N1020"/>
    <mergeCell ref="T1019:U1019"/>
    <mergeCell ref="AN1018:AS1018"/>
    <mergeCell ref="U1012:W1012"/>
    <mergeCell ref="AL1012:AM1014"/>
    <mergeCell ref="Q1013:Q1015"/>
    <mergeCell ref="R1013:R1015"/>
    <mergeCell ref="W1013:W1015"/>
    <mergeCell ref="V1013:V1015"/>
    <mergeCell ref="AN1012:AO1014"/>
    <mergeCell ref="AP1012:AQ1014"/>
    <mergeCell ref="AR1012:AS1014"/>
    <mergeCell ref="O1012:T1012"/>
    <mergeCell ref="Y1016:AH1016"/>
    <mergeCell ref="AL1016:AM1016"/>
    <mergeCell ref="AN1016:AS1016"/>
    <mergeCell ref="V1017:Y1018"/>
    <mergeCell ref="Z1017:AC1018"/>
    <mergeCell ref="AD1017:AG1018"/>
    <mergeCell ref="V1024:Y1024"/>
    <mergeCell ref="Z1024:AC1024"/>
    <mergeCell ref="AD1024:AG1024"/>
    <mergeCell ref="AH1024:AK1024"/>
    <mergeCell ref="AL1024:AM1024"/>
    <mergeCell ref="AN1024:AR1024"/>
    <mergeCell ref="AH1022:AK1022"/>
    <mergeCell ref="AL1022:AM1022"/>
    <mergeCell ref="AN1022:AR1022"/>
    <mergeCell ref="B1023:I1024"/>
    <mergeCell ref="J1023:N1024"/>
    <mergeCell ref="T1023:U1023"/>
    <mergeCell ref="V1023:X1023"/>
    <mergeCell ref="AH1023:AK1023"/>
    <mergeCell ref="AN1023:AR1023"/>
    <mergeCell ref="T1024:U1024"/>
    <mergeCell ref="B1021:I1022"/>
    <mergeCell ref="J1021:N1022"/>
    <mergeCell ref="T1021:U1021"/>
    <mergeCell ref="V1021:X1021"/>
    <mergeCell ref="AH1021:AK1021"/>
    <mergeCell ref="AN1021:AR1021"/>
    <mergeCell ref="T1022:U1022"/>
    <mergeCell ref="V1022:Y1022"/>
    <mergeCell ref="Z1022:AC1022"/>
    <mergeCell ref="AD1022:AG1022"/>
    <mergeCell ref="V1028:Y1028"/>
    <mergeCell ref="Z1028:AC1028"/>
    <mergeCell ref="AD1028:AG1028"/>
    <mergeCell ref="AH1028:AK1028"/>
    <mergeCell ref="AL1028:AM1028"/>
    <mergeCell ref="AN1028:AR1028"/>
    <mergeCell ref="AH1026:AK1026"/>
    <mergeCell ref="AL1026:AM1026"/>
    <mergeCell ref="AN1026:AR1026"/>
    <mergeCell ref="B1027:I1028"/>
    <mergeCell ref="J1027:N1028"/>
    <mergeCell ref="T1027:U1027"/>
    <mergeCell ref="V1027:X1027"/>
    <mergeCell ref="AH1027:AK1027"/>
    <mergeCell ref="AN1027:AR1027"/>
    <mergeCell ref="T1028:U1028"/>
    <mergeCell ref="B1025:I1026"/>
    <mergeCell ref="J1025:N1026"/>
    <mergeCell ref="T1025:U1025"/>
    <mergeCell ref="V1025:X1025"/>
    <mergeCell ref="AH1025:AK1025"/>
    <mergeCell ref="AN1025:AR1025"/>
    <mergeCell ref="T1026:U1026"/>
    <mergeCell ref="V1026:Y1026"/>
    <mergeCell ref="Z1026:AC1026"/>
    <mergeCell ref="AD1026:AG1026"/>
    <mergeCell ref="V1032:Y1032"/>
    <mergeCell ref="Z1032:AC1032"/>
    <mergeCell ref="AD1032:AG1032"/>
    <mergeCell ref="AH1032:AK1032"/>
    <mergeCell ref="AL1032:AM1032"/>
    <mergeCell ref="AN1032:AR1032"/>
    <mergeCell ref="AH1030:AK1030"/>
    <mergeCell ref="AL1030:AM1030"/>
    <mergeCell ref="AN1030:AR1030"/>
    <mergeCell ref="B1031:I1032"/>
    <mergeCell ref="J1031:N1032"/>
    <mergeCell ref="T1031:U1031"/>
    <mergeCell ref="V1031:X1031"/>
    <mergeCell ref="AH1031:AK1031"/>
    <mergeCell ref="AN1031:AR1031"/>
    <mergeCell ref="T1032:U1032"/>
    <mergeCell ref="B1029:I1030"/>
    <mergeCell ref="J1029:N1030"/>
    <mergeCell ref="T1029:U1029"/>
    <mergeCell ref="V1029:X1029"/>
    <mergeCell ref="AH1029:AK1029"/>
    <mergeCell ref="AN1029:AR1029"/>
    <mergeCell ref="T1030:U1030"/>
    <mergeCell ref="V1030:Y1030"/>
    <mergeCell ref="Z1030:AC1030"/>
    <mergeCell ref="AD1030:AG1030"/>
    <mergeCell ref="B1035:I1036"/>
    <mergeCell ref="J1035:N1036"/>
    <mergeCell ref="T1035:U1035"/>
    <mergeCell ref="V1035:X1035"/>
    <mergeCell ref="AH1035:AK1035"/>
    <mergeCell ref="AN1035:AR1035"/>
    <mergeCell ref="T1036:U1036"/>
    <mergeCell ref="V1036:Y1036"/>
    <mergeCell ref="Z1036:AC1036"/>
    <mergeCell ref="AD1036:AG1036"/>
    <mergeCell ref="AH1034:AK1034"/>
    <mergeCell ref="AL1034:AM1034"/>
    <mergeCell ref="AN1034:AR1034"/>
    <mergeCell ref="M1053:M1055"/>
    <mergeCell ref="N1053:N1055"/>
    <mergeCell ref="O1053:O1055"/>
    <mergeCell ref="P1053:P1055"/>
    <mergeCell ref="AH1036:AK1036"/>
    <mergeCell ref="AL1036:AM1036"/>
    <mergeCell ref="AN1036:AR1036"/>
    <mergeCell ref="B1033:I1034"/>
    <mergeCell ref="J1033:N1034"/>
    <mergeCell ref="T1033:U1033"/>
    <mergeCell ref="V1033:X1033"/>
    <mergeCell ref="AH1033:AK1033"/>
    <mergeCell ref="AN1033:AR1033"/>
    <mergeCell ref="T1034:U1034"/>
    <mergeCell ref="V1034:Y1034"/>
    <mergeCell ref="Z1034:AC1034"/>
    <mergeCell ref="AD1034:AG1034"/>
    <mergeCell ref="AH1057:AK1058"/>
    <mergeCell ref="AL1057:AM1058"/>
    <mergeCell ref="AN1057:AS1057"/>
    <mergeCell ref="AN1038:AR1038"/>
    <mergeCell ref="B1056:I1058"/>
    <mergeCell ref="J1056:N1058"/>
    <mergeCell ref="O1056:U1058"/>
    <mergeCell ref="S1053:S1055"/>
    <mergeCell ref="T1053:T1055"/>
    <mergeCell ref="U1053:U1055"/>
    <mergeCell ref="B1052:I1055"/>
    <mergeCell ref="J1052:K1052"/>
    <mergeCell ref="M1052:N1052"/>
    <mergeCell ref="B1037:E1038"/>
    <mergeCell ref="F1037:N1038"/>
    <mergeCell ref="O1037:U1038"/>
    <mergeCell ref="V1037:Y1037"/>
    <mergeCell ref="AH1037:AK1037"/>
    <mergeCell ref="AN1037:AR1037"/>
    <mergeCell ref="V1038:Y1038"/>
    <mergeCell ref="Z1038:AC1038"/>
    <mergeCell ref="AD1038:AG1038"/>
    <mergeCell ref="AH1038:AK1038"/>
    <mergeCell ref="V1059:X1059"/>
    <mergeCell ref="AN1059:AR1059"/>
    <mergeCell ref="T1060:U1060"/>
    <mergeCell ref="V1060:Y1060"/>
    <mergeCell ref="Z1060:AC1060"/>
    <mergeCell ref="AD1060:AG1060"/>
    <mergeCell ref="AH1060:AK1060"/>
    <mergeCell ref="AL1060:AM1060"/>
    <mergeCell ref="AN1060:AR1060"/>
    <mergeCell ref="J1053:J1055"/>
    <mergeCell ref="K1053:K1055"/>
    <mergeCell ref="L1053:L1055"/>
    <mergeCell ref="B1059:I1060"/>
    <mergeCell ref="J1059:N1060"/>
    <mergeCell ref="T1059:U1059"/>
    <mergeCell ref="AN1058:AS1058"/>
    <mergeCell ref="U1052:W1052"/>
    <mergeCell ref="AL1052:AM1054"/>
    <mergeCell ref="Q1053:Q1055"/>
    <mergeCell ref="R1053:R1055"/>
    <mergeCell ref="W1053:W1055"/>
    <mergeCell ref="V1053:V1055"/>
    <mergeCell ref="AN1052:AO1054"/>
    <mergeCell ref="AP1052:AQ1054"/>
    <mergeCell ref="AR1052:AS1054"/>
    <mergeCell ref="O1052:T1052"/>
    <mergeCell ref="Y1056:AH1056"/>
    <mergeCell ref="AL1056:AM1056"/>
    <mergeCell ref="AN1056:AS1056"/>
    <mergeCell ref="V1057:Y1058"/>
    <mergeCell ref="Z1057:AC1058"/>
    <mergeCell ref="AD1057:AG1058"/>
    <mergeCell ref="V1064:Y1064"/>
    <mergeCell ref="Z1064:AC1064"/>
    <mergeCell ref="AD1064:AG1064"/>
    <mergeCell ref="AH1064:AK1064"/>
    <mergeCell ref="AL1064:AM1064"/>
    <mergeCell ref="AN1064:AR1064"/>
    <mergeCell ref="AH1062:AK1062"/>
    <mergeCell ref="AL1062:AM1062"/>
    <mergeCell ref="AN1062:AR1062"/>
    <mergeCell ref="B1063:I1064"/>
    <mergeCell ref="J1063:N1064"/>
    <mergeCell ref="T1063:U1063"/>
    <mergeCell ref="V1063:X1063"/>
    <mergeCell ref="AH1063:AK1063"/>
    <mergeCell ref="AN1063:AR1063"/>
    <mergeCell ref="T1064:U1064"/>
    <mergeCell ref="B1061:I1062"/>
    <mergeCell ref="J1061:N1062"/>
    <mergeCell ref="T1061:U1061"/>
    <mergeCell ref="V1061:X1061"/>
    <mergeCell ref="AH1061:AK1061"/>
    <mergeCell ref="AN1061:AR1061"/>
    <mergeCell ref="T1062:U1062"/>
    <mergeCell ref="V1062:Y1062"/>
    <mergeCell ref="Z1062:AC1062"/>
    <mergeCell ref="AD1062:AG1062"/>
    <mergeCell ref="V1068:Y1068"/>
    <mergeCell ref="Z1068:AC1068"/>
    <mergeCell ref="AD1068:AG1068"/>
    <mergeCell ref="AH1068:AK1068"/>
    <mergeCell ref="AL1068:AM1068"/>
    <mergeCell ref="AN1068:AR1068"/>
    <mergeCell ref="AH1066:AK1066"/>
    <mergeCell ref="AL1066:AM1066"/>
    <mergeCell ref="AN1066:AR1066"/>
    <mergeCell ref="B1067:I1068"/>
    <mergeCell ref="J1067:N1068"/>
    <mergeCell ref="T1067:U1067"/>
    <mergeCell ref="V1067:X1067"/>
    <mergeCell ref="AH1067:AK1067"/>
    <mergeCell ref="AN1067:AR1067"/>
    <mergeCell ref="T1068:U1068"/>
    <mergeCell ref="B1065:I1066"/>
    <mergeCell ref="J1065:N1066"/>
    <mergeCell ref="T1065:U1065"/>
    <mergeCell ref="V1065:X1065"/>
    <mergeCell ref="AH1065:AK1065"/>
    <mergeCell ref="AN1065:AR1065"/>
    <mergeCell ref="T1066:U1066"/>
    <mergeCell ref="V1066:Y1066"/>
    <mergeCell ref="Z1066:AC1066"/>
    <mergeCell ref="AD1066:AG1066"/>
    <mergeCell ref="V1072:Y1072"/>
    <mergeCell ref="Z1072:AC1072"/>
    <mergeCell ref="AD1072:AG1072"/>
    <mergeCell ref="AH1072:AK1072"/>
    <mergeCell ref="AL1072:AM1072"/>
    <mergeCell ref="AN1072:AR1072"/>
    <mergeCell ref="AH1070:AK1070"/>
    <mergeCell ref="AL1070:AM1070"/>
    <mergeCell ref="AN1070:AR1070"/>
    <mergeCell ref="B1071:I1072"/>
    <mergeCell ref="J1071:N1072"/>
    <mergeCell ref="T1071:U1071"/>
    <mergeCell ref="V1071:X1071"/>
    <mergeCell ref="AH1071:AK1071"/>
    <mergeCell ref="AN1071:AR1071"/>
    <mergeCell ref="T1072:U1072"/>
    <mergeCell ref="B1069:I1070"/>
    <mergeCell ref="J1069:N1070"/>
    <mergeCell ref="T1069:U1069"/>
    <mergeCell ref="V1069:X1069"/>
    <mergeCell ref="AH1069:AK1069"/>
    <mergeCell ref="AN1069:AR1069"/>
    <mergeCell ref="T1070:U1070"/>
    <mergeCell ref="V1070:Y1070"/>
    <mergeCell ref="Z1070:AC1070"/>
    <mergeCell ref="AD1070:AG1070"/>
    <mergeCell ref="B1075:I1076"/>
    <mergeCell ref="J1075:N1076"/>
    <mergeCell ref="T1075:U1075"/>
    <mergeCell ref="V1075:X1075"/>
    <mergeCell ref="AH1075:AK1075"/>
    <mergeCell ref="AN1075:AR1075"/>
    <mergeCell ref="T1076:U1076"/>
    <mergeCell ref="V1076:Y1076"/>
    <mergeCell ref="Z1076:AC1076"/>
    <mergeCell ref="AD1076:AG1076"/>
    <mergeCell ref="AH1074:AK1074"/>
    <mergeCell ref="AL1074:AM1074"/>
    <mergeCell ref="AN1074:AR1074"/>
    <mergeCell ref="M1093:M1095"/>
    <mergeCell ref="N1093:N1095"/>
    <mergeCell ref="O1093:O1095"/>
    <mergeCell ref="P1093:P1095"/>
    <mergeCell ref="AH1076:AK1076"/>
    <mergeCell ref="AL1076:AM1076"/>
    <mergeCell ref="AN1076:AR1076"/>
    <mergeCell ref="B1073:I1074"/>
    <mergeCell ref="J1073:N1074"/>
    <mergeCell ref="T1073:U1073"/>
    <mergeCell ref="V1073:X1073"/>
    <mergeCell ref="AH1073:AK1073"/>
    <mergeCell ref="AN1073:AR1073"/>
    <mergeCell ref="T1074:U1074"/>
    <mergeCell ref="V1074:Y1074"/>
    <mergeCell ref="Z1074:AC1074"/>
    <mergeCell ref="AD1074:AG1074"/>
    <mergeCell ref="AH1097:AK1098"/>
    <mergeCell ref="AL1097:AM1098"/>
    <mergeCell ref="AN1097:AS1097"/>
    <mergeCell ref="AN1078:AR1078"/>
    <mergeCell ref="B1096:I1098"/>
    <mergeCell ref="J1096:N1098"/>
    <mergeCell ref="O1096:U1098"/>
    <mergeCell ref="S1093:S1095"/>
    <mergeCell ref="T1093:T1095"/>
    <mergeCell ref="U1093:U1095"/>
    <mergeCell ref="B1092:I1095"/>
    <mergeCell ref="J1092:K1092"/>
    <mergeCell ref="M1092:N1092"/>
    <mergeCell ref="B1077:E1078"/>
    <mergeCell ref="F1077:N1078"/>
    <mergeCell ref="O1077:U1078"/>
    <mergeCell ref="V1077:Y1077"/>
    <mergeCell ref="AH1077:AK1077"/>
    <mergeCell ref="AN1077:AR1077"/>
    <mergeCell ref="V1078:Y1078"/>
    <mergeCell ref="Z1078:AC1078"/>
    <mergeCell ref="AD1078:AG1078"/>
    <mergeCell ref="AH1078:AK1078"/>
    <mergeCell ref="V1099:X1099"/>
    <mergeCell ref="AN1099:AR1099"/>
    <mergeCell ref="T1100:U1100"/>
    <mergeCell ref="V1100:Y1100"/>
    <mergeCell ref="Z1100:AC1100"/>
    <mergeCell ref="AD1100:AG1100"/>
    <mergeCell ref="AH1100:AK1100"/>
    <mergeCell ref="AL1100:AM1100"/>
    <mergeCell ref="AN1100:AR1100"/>
    <mergeCell ref="J1093:J1095"/>
    <mergeCell ref="K1093:K1095"/>
    <mergeCell ref="L1093:L1095"/>
    <mergeCell ref="B1099:I1100"/>
    <mergeCell ref="J1099:N1100"/>
    <mergeCell ref="T1099:U1099"/>
    <mergeCell ref="AN1098:AS1098"/>
    <mergeCell ref="U1092:W1092"/>
    <mergeCell ref="AL1092:AM1094"/>
    <mergeCell ref="Q1093:Q1095"/>
    <mergeCell ref="R1093:R1095"/>
    <mergeCell ref="W1093:W1095"/>
    <mergeCell ref="V1093:V1095"/>
    <mergeCell ref="AN1092:AO1094"/>
    <mergeCell ref="AP1092:AQ1094"/>
    <mergeCell ref="AR1092:AS1094"/>
    <mergeCell ref="O1092:T1092"/>
    <mergeCell ref="Y1096:AH1096"/>
    <mergeCell ref="AL1096:AM1096"/>
    <mergeCell ref="AN1096:AS1096"/>
    <mergeCell ref="V1097:Y1098"/>
    <mergeCell ref="Z1097:AC1098"/>
    <mergeCell ref="AD1097:AG1098"/>
    <mergeCell ref="V1104:Y1104"/>
    <mergeCell ref="Z1104:AC1104"/>
    <mergeCell ref="AD1104:AG1104"/>
    <mergeCell ref="AH1104:AK1104"/>
    <mergeCell ref="AL1104:AM1104"/>
    <mergeCell ref="AN1104:AR1104"/>
    <mergeCell ref="AH1102:AK1102"/>
    <mergeCell ref="AL1102:AM1102"/>
    <mergeCell ref="AN1102:AR1102"/>
    <mergeCell ref="B1103:I1104"/>
    <mergeCell ref="J1103:N1104"/>
    <mergeCell ref="T1103:U1103"/>
    <mergeCell ref="V1103:X1103"/>
    <mergeCell ref="AH1103:AK1103"/>
    <mergeCell ref="AN1103:AR1103"/>
    <mergeCell ref="T1104:U1104"/>
    <mergeCell ref="B1101:I1102"/>
    <mergeCell ref="J1101:N1102"/>
    <mergeCell ref="T1101:U1101"/>
    <mergeCell ref="V1101:X1101"/>
    <mergeCell ref="AH1101:AK1101"/>
    <mergeCell ref="AN1101:AR1101"/>
    <mergeCell ref="T1102:U1102"/>
    <mergeCell ref="V1102:Y1102"/>
    <mergeCell ref="Z1102:AC1102"/>
    <mergeCell ref="AD1102:AG1102"/>
    <mergeCell ref="V1108:Y1108"/>
    <mergeCell ref="Z1108:AC1108"/>
    <mergeCell ref="AD1108:AG1108"/>
    <mergeCell ref="AH1108:AK1108"/>
    <mergeCell ref="AL1108:AM1108"/>
    <mergeCell ref="AN1108:AR1108"/>
    <mergeCell ref="AH1106:AK1106"/>
    <mergeCell ref="AL1106:AM1106"/>
    <mergeCell ref="AN1106:AR1106"/>
    <mergeCell ref="B1107:I1108"/>
    <mergeCell ref="J1107:N1108"/>
    <mergeCell ref="T1107:U1107"/>
    <mergeCell ref="V1107:X1107"/>
    <mergeCell ref="AH1107:AK1107"/>
    <mergeCell ref="AN1107:AR1107"/>
    <mergeCell ref="T1108:U1108"/>
    <mergeCell ref="B1105:I1106"/>
    <mergeCell ref="J1105:N1106"/>
    <mergeCell ref="T1105:U1105"/>
    <mergeCell ref="V1105:X1105"/>
    <mergeCell ref="AH1105:AK1105"/>
    <mergeCell ref="AN1105:AR1105"/>
    <mergeCell ref="T1106:U1106"/>
    <mergeCell ref="V1106:Y1106"/>
    <mergeCell ref="Z1106:AC1106"/>
    <mergeCell ref="AD1106:AG1106"/>
    <mergeCell ref="V1112:Y1112"/>
    <mergeCell ref="Z1112:AC1112"/>
    <mergeCell ref="AD1112:AG1112"/>
    <mergeCell ref="AH1112:AK1112"/>
    <mergeCell ref="AL1112:AM1112"/>
    <mergeCell ref="AN1112:AR1112"/>
    <mergeCell ref="AH1110:AK1110"/>
    <mergeCell ref="AL1110:AM1110"/>
    <mergeCell ref="AN1110:AR1110"/>
    <mergeCell ref="B1111:I1112"/>
    <mergeCell ref="J1111:N1112"/>
    <mergeCell ref="T1111:U1111"/>
    <mergeCell ref="V1111:X1111"/>
    <mergeCell ref="AH1111:AK1111"/>
    <mergeCell ref="AN1111:AR1111"/>
    <mergeCell ref="T1112:U1112"/>
    <mergeCell ref="B1109:I1110"/>
    <mergeCell ref="J1109:N1110"/>
    <mergeCell ref="T1109:U1109"/>
    <mergeCell ref="V1109:X1109"/>
    <mergeCell ref="AH1109:AK1109"/>
    <mergeCell ref="AN1109:AR1109"/>
    <mergeCell ref="T1110:U1110"/>
    <mergeCell ref="V1110:Y1110"/>
    <mergeCell ref="Z1110:AC1110"/>
    <mergeCell ref="AD1110:AG1110"/>
    <mergeCell ref="B1115:I1116"/>
    <mergeCell ref="J1115:N1116"/>
    <mergeCell ref="T1115:U1115"/>
    <mergeCell ref="V1115:X1115"/>
    <mergeCell ref="AH1115:AK1115"/>
    <mergeCell ref="AN1115:AR1115"/>
    <mergeCell ref="T1116:U1116"/>
    <mergeCell ref="V1116:Y1116"/>
    <mergeCell ref="Z1116:AC1116"/>
    <mergeCell ref="AD1116:AG1116"/>
    <mergeCell ref="AH1114:AK1114"/>
    <mergeCell ref="AL1114:AM1114"/>
    <mergeCell ref="AN1114:AR1114"/>
    <mergeCell ref="M1133:M1135"/>
    <mergeCell ref="N1133:N1135"/>
    <mergeCell ref="O1133:O1135"/>
    <mergeCell ref="P1133:P1135"/>
    <mergeCell ref="AH1116:AK1116"/>
    <mergeCell ref="AL1116:AM1116"/>
    <mergeCell ref="AN1116:AR1116"/>
    <mergeCell ref="B1113:I1114"/>
    <mergeCell ref="J1113:N1114"/>
    <mergeCell ref="T1113:U1113"/>
    <mergeCell ref="V1113:X1113"/>
    <mergeCell ref="AH1113:AK1113"/>
    <mergeCell ref="AN1113:AR1113"/>
    <mergeCell ref="T1114:U1114"/>
    <mergeCell ref="V1114:Y1114"/>
    <mergeCell ref="Z1114:AC1114"/>
    <mergeCell ref="AD1114:AG1114"/>
    <mergeCell ref="AH1137:AK1138"/>
    <mergeCell ref="AL1137:AM1138"/>
    <mergeCell ref="AN1137:AS1137"/>
    <mergeCell ref="AN1118:AR1118"/>
    <mergeCell ref="B1136:I1138"/>
    <mergeCell ref="J1136:N1138"/>
    <mergeCell ref="O1136:U1138"/>
    <mergeCell ref="S1133:S1135"/>
    <mergeCell ref="T1133:T1135"/>
    <mergeCell ref="U1133:U1135"/>
    <mergeCell ref="B1132:I1135"/>
    <mergeCell ref="J1132:K1132"/>
    <mergeCell ref="M1132:N1132"/>
    <mergeCell ref="B1117:E1118"/>
    <mergeCell ref="F1117:N1118"/>
    <mergeCell ref="O1117:U1118"/>
    <mergeCell ref="V1117:Y1117"/>
    <mergeCell ref="AH1117:AK1117"/>
    <mergeCell ref="AN1117:AR1117"/>
    <mergeCell ref="V1118:Y1118"/>
    <mergeCell ref="Z1118:AC1118"/>
    <mergeCell ref="AD1118:AG1118"/>
    <mergeCell ref="AH1118:AK1118"/>
    <mergeCell ref="V1139:X1139"/>
    <mergeCell ref="AN1139:AR1139"/>
    <mergeCell ref="T1140:U1140"/>
    <mergeCell ref="V1140:Y1140"/>
    <mergeCell ref="Z1140:AC1140"/>
    <mergeCell ref="AD1140:AG1140"/>
    <mergeCell ref="AH1140:AK1140"/>
    <mergeCell ref="AL1140:AM1140"/>
    <mergeCell ref="AN1140:AR1140"/>
    <mergeCell ref="J1133:J1135"/>
    <mergeCell ref="K1133:K1135"/>
    <mergeCell ref="L1133:L1135"/>
    <mergeCell ref="B1139:I1140"/>
    <mergeCell ref="J1139:N1140"/>
    <mergeCell ref="T1139:U1139"/>
    <mergeCell ref="AN1138:AS1138"/>
    <mergeCell ref="U1132:W1132"/>
    <mergeCell ref="AL1132:AM1134"/>
    <mergeCell ref="Q1133:Q1135"/>
    <mergeCell ref="R1133:R1135"/>
    <mergeCell ref="W1133:W1135"/>
    <mergeCell ref="V1133:V1135"/>
    <mergeCell ref="AN1132:AO1134"/>
    <mergeCell ref="AP1132:AQ1134"/>
    <mergeCell ref="AR1132:AS1134"/>
    <mergeCell ref="O1132:T1132"/>
    <mergeCell ref="Y1136:AH1136"/>
    <mergeCell ref="AL1136:AM1136"/>
    <mergeCell ref="AN1136:AS1136"/>
    <mergeCell ref="V1137:Y1138"/>
    <mergeCell ref="Z1137:AC1138"/>
    <mergeCell ref="AD1137:AG1138"/>
    <mergeCell ref="V1144:Y1144"/>
    <mergeCell ref="Z1144:AC1144"/>
    <mergeCell ref="AD1144:AG1144"/>
    <mergeCell ref="AH1144:AK1144"/>
    <mergeCell ref="AL1144:AM1144"/>
    <mergeCell ref="AN1144:AR1144"/>
    <mergeCell ref="AH1142:AK1142"/>
    <mergeCell ref="AL1142:AM1142"/>
    <mergeCell ref="AN1142:AR1142"/>
    <mergeCell ref="B1143:I1144"/>
    <mergeCell ref="J1143:N1144"/>
    <mergeCell ref="T1143:U1143"/>
    <mergeCell ref="V1143:X1143"/>
    <mergeCell ref="AH1143:AK1143"/>
    <mergeCell ref="AN1143:AR1143"/>
    <mergeCell ref="T1144:U1144"/>
    <mergeCell ref="B1141:I1142"/>
    <mergeCell ref="J1141:N1142"/>
    <mergeCell ref="T1141:U1141"/>
    <mergeCell ref="V1141:X1141"/>
    <mergeCell ref="AH1141:AK1141"/>
    <mergeCell ref="AN1141:AR1141"/>
    <mergeCell ref="T1142:U1142"/>
    <mergeCell ref="V1142:Y1142"/>
    <mergeCell ref="Z1142:AC1142"/>
    <mergeCell ref="AD1142:AG1142"/>
    <mergeCell ref="V1148:Y1148"/>
    <mergeCell ref="Z1148:AC1148"/>
    <mergeCell ref="AD1148:AG1148"/>
    <mergeCell ref="AH1148:AK1148"/>
    <mergeCell ref="AL1148:AM1148"/>
    <mergeCell ref="AN1148:AR1148"/>
    <mergeCell ref="AH1146:AK1146"/>
    <mergeCell ref="AL1146:AM1146"/>
    <mergeCell ref="AN1146:AR1146"/>
    <mergeCell ref="B1147:I1148"/>
    <mergeCell ref="J1147:N1148"/>
    <mergeCell ref="T1147:U1147"/>
    <mergeCell ref="V1147:X1147"/>
    <mergeCell ref="AH1147:AK1147"/>
    <mergeCell ref="AN1147:AR1147"/>
    <mergeCell ref="T1148:U1148"/>
    <mergeCell ref="B1145:I1146"/>
    <mergeCell ref="J1145:N1146"/>
    <mergeCell ref="T1145:U1145"/>
    <mergeCell ref="V1145:X1145"/>
    <mergeCell ref="AH1145:AK1145"/>
    <mergeCell ref="AN1145:AR1145"/>
    <mergeCell ref="T1146:U1146"/>
    <mergeCell ref="V1146:Y1146"/>
    <mergeCell ref="Z1146:AC1146"/>
    <mergeCell ref="AD1146:AG1146"/>
    <mergeCell ref="V1152:Y1152"/>
    <mergeCell ref="Z1152:AC1152"/>
    <mergeCell ref="AD1152:AG1152"/>
    <mergeCell ref="AH1152:AK1152"/>
    <mergeCell ref="AL1152:AM1152"/>
    <mergeCell ref="AN1152:AR1152"/>
    <mergeCell ref="AH1150:AK1150"/>
    <mergeCell ref="AL1150:AM1150"/>
    <mergeCell ref="AN1150:AR1150"/>
    <mergeCell ref="B1151:I1152"/>
    <mergeCell ref="J1151:N1152"/>
    <mergeCell ref="T1151:U1151"/>
    <mergeCell ref="V1151:X1151"/>
    <mergeCell ref="AH1151:AK1151"/>
    <mergeCell ref="AN1151:AR1151"/>
    <mergeCell ref="T1152:U1152"/>
    <mergeCell ref="B1149:I1150"/>
    <mergeCell ref="J1149:N1150"/>
    <mergeCell ref="T1149:U1149"/>
    <mergeCell ref="V1149:X1149"/>
    <mergeCell ref="AH1149:AK1149"/>
    <mergeCell ref="AN1149:AR1149"/>
    <mergeCell ref="T1150:U1150"/>
    <mergeCell ref="V1150:Y1150"/>
    <mergeCell ref="Z1150:AC1150"/>
    <mergeCell ref="AD1150:AG1150"/>
    <mergeCell ref="B1155:I1156"/>
    <mergeCell ref="J1155:N1156"/>
    <mergeCell ref="T1155:U1155"/>
    <mergeCell ref="V1155:X1155"/>
    <mergeCell ref="AH1155:AK1155"/>
    <mergeCell ref="AN1155:AR1155"/>
    <mergeCell ref="T1156:U1156"/>
    <mergeCell ref="V1156:Y1156"/>
    <mergeCell ref="Z1156:AC1156"/>
    <mergeCell ref="AD1156:AG1156"/>
    <mergeCell ref="AH1154:AK1154"/>
    <mergeCell ref="AL1154:AM1154"/>
    <mergeCell ref="AN1154:AR1154"/>
    <mergeCell ref="M1173:M1175"/>
    <mergeCell ref="N1173:N1175"/>
    <mergeCell ref="O1173:O1175"/>
    <mergeCell ref="P1173:P1175"/>
    <mergeCell ref="AH1156:AK1156"/>
    <mergeCell ref="AL1156:AM1156"/>
    <mergeCell ref="AN1156:AR1156"/>
    <mergeCell ref="B1153:I1154"/>
    <mergeCell ref="J1153:N1154"/>
    <mergeCell ref="T1153:U1153"/>
    <mergeCell ref="V1153:X1153"/>
    <mergeCell ref="AH1153:AK1153"/>
    <mergeCell ref="AN1153:AR1153"/>
    <mergeCell ref="T1154:U1154"/>
    <mergeCell ref="V1154:Y1154"/>
    <mergeCell ref="Z1154:AC1154"/>
    <mergeCell ref="AD1154:AG1154"/>
    <mergeCell ref="AN1158:AR1158"/>
    <mergeCell ref="B1176:I1178"/>
    <mergeCell ref="J1176:N1178"/>
    <mergeCell ref="O1176:U1178"/>
    <mergeCell ref="S1173:S1175"/>
    <mergeCell ref="T1173:T1175"/>
    <mergeCell ref="U1173:U1175"/>
    <mergeCell ref="AN1172:AO1174"/>
    <mergeCell ref="AP1172:AQ1174"/>
    <mergeCell ref="B1172:I1175"/>
    <mergeCell ref="B1157:E1158"/>
    <mergeCell ref="F1157:N1158"/>
    <mergeCell ref="O1157:U1158"/>
    <mergeCell ref="V1157:Y1157"/>
    <mergeCell ref="AH1157:AK1157"/>
    <mergeCell ref="AN1157:AR1157"/>
    <mergeCell ref="V1158:Y1158"/>
    <mergeCell ref="Z1158:AC1158"/>
    <mergeCell ref="AD1158:AG1158"/>
    <mergeCell ref="AH1158:AK1158"/>
    <mergeCell ref="AR1172:AS1174"/>
    <mergeCell ref="J1173:J1175"/>
    <mergeCell ref="K1173:K1175"/>
    <mergeCell ref="L1173:L1175"/>
    <mergeCell ref="B1179:I1180"/>
    <mergeCell ref="J1179:N1180"/>
    <mergeCell ref="T1179:U1179"/>
    <mergeCell ref="V1179:X1179"/>
    <mergeCell ref="AN1179:AR1179"/>
    <mergeCell ref="T1180:U1180"/>
    <mergeCell ref="J1172:K1172"/>
    <mergeCell ref="M1172:N1172"/>
    <mergeCell ref="O1172:T1172"/>
    <mergeCell ref="U1172:W1172"/>
    <mergeCell ref="AL1172:AM1174"/>
    <mergeCell ref="Q1173:Q1175"/>
    <mergeCell ref="R1173:R1175"/>
    <mergeCell ref="W1173:W1175"/>
    <mergeCell ref="V1173:V1175"/>
    <mergeCell ref="Y1176:AH1176"/>
    <mergeCell ref="AL1176:AM1176"/>
    <mergeCell ref="AN1176:AS1176"/>
    <mergeCell ref="V1177:Y1178"/>
    <mergeCell ref="Z1177:AC1178"/>
    <mergeCell ref="AD1177:AG1178"/>
    <mergeCell ref="AH1177:AK1178"/>
    <mergeCell ref="AL1177:AM1178"/>
    <mergeCell ref="B1181:I1182"/>
    <mergeCell ref="J1181:N1182"/>
    <mergeCell ref="T1181:U1181"/>
    <mergeCell ref="V1181:X1181"/>
    <mergeCell ref="AH1181:AK1181"/>
    <mergeCell ref="Z1184:AC1184"/>
    <mergeCell ref="AD1184:AG1184"/>
    <mergeCell ref="V1182:Y1182"/>
    <mergeCell ref="Z1182:AC1182"/>
    <mergeCell ref="AD1182:AG1182"/>
    <mergeCell ref="V1180:Y1180"/>
    <mergeCell ref="AL1182:AM1182"/>
    <mergeCell ref="AN1182:AR1182"/>
    <mergeCell ref="AH1180:AK1180"/>
    <mergeCell ref="AL1180:AM1180"/>
    <mergeCell ref="AN1180:AR1180"/>
    <mergeCell ref="AH1182:AK1182"/>
    <mergeCell ref="Z1180:AC1180"/>
    <mergeCell ref="AD1180:AG1180"/>
    <mergeCell ref="Z1188:AC1188"/>
    <mergeCell ref="AD1188:AG1188"/>
    <mergeCell ref="T1182:U1182"/>
    <mergeCell ref="B1187:I1188"/>
    <mergeCell ref="J1187:N1188"/>
    <mergeCell ref="T1187:U1187"/>
    <mergeCell ref="V1187:X1187"/>
    <mergeCell ref="AH1187:AK1187"/>
    <mergeCell ref="V1186:Y1186"/>
    <mergeCell ref="Z1186:AC1186"/>
    <mergeCell ref="AD1186:AG1186"/>
    <mergeCell ref="AH1186:AK1186"/>
    <mergeCell ref="AL1186:AM1186"/>
    <mergeCell ref="AN1186:AR1186"/>
    <mergeCell ref="AH1184:AK1184"/>
    <mergeCell ref="AL1184:AM1184"/>
    <mergeCell ref="AN1184:AR1184"/>
    <mergeCell ref="B1185:I1186"/>
    <mergeCell ref="J1185:N1186"/>
    <mergeCell ref="T1185:U1185"/>
    <mergeCell ref="V1185:X1185"/>
    <mergeCell ref="AH1185:AK1185"/>
    <mergeCell ref="AN1185:AR1185"/>
    <mergeCell ref="T1186:U1186"/>
    <mergeCell ref="B1183:I1184"/>
    <mergeCell ref="J1183:N1184"/>
    <mergeCell ref="T1183:U1183"/>
    <mergeCell ref="V1183:X1183"/>
    <mergeCell ref="AH1183:AK1183"/>
    <mergeCell ref="AN1183:AR1183"/>
    <mergeCell ref="T1184:U1184"/>
    <mergeCell ref="V1184:Y1184"/>
    <mergeCell ref="AN1199:AR1199"/>
    <mergeCell ref="AH1197:AK1197"/>
    <mergeCell ref="AN1197:AR1197"/>
    <mergeCell ref="AN1198:AR1198"/>
    <mergeCell ref="AN1195:AR1195"/>
    <mergeCell ref="AH1196:AK1196"/>
    <mergeCell ref="AL1196:AM1196"/>
    <mergeCell ref="AH1193:AK1193"/>
    <mergeCell ref="AH1192:AK1192"/>
    <mergeCell ref="T1190:U1190"/>
    <mergeCell ref="Z1198:AC1198"/>
    <mergeCell ref="AD1198:AG1198"/>
    <mergeCell ref="B1195:I1196"/>
    <mergeCell ref="AH1195:AK1195"/>
    <mergeCell ref="B1197:E1198"/>
    <mergeCell ref="F1197:N1198"/>
    <mergeCell ref="O1197:U1198"/>
    <mergeCell ref="Z1192:AC1192"/>
    <mergeCell ref="AD1194:AG1194"/>
    <mergeCell ref="J1195:N1196"/>
    <mergeCell ref="T1195:U1195"/>
    <mergeCell ref="V1195:X1195"/>
    <mergeCell ref="T1196:U1196"/>
    <mergeCell ref="V1196:Y1196"/>
    <mergeCell ref="Z1196:AC1196"/>
    <mergeCell ref="AD1196:AG1196"/>
    <mergeCell ref="B1189:I1190"/>
    <mergeCell ref="J1189:N1190"/>
    <mergeCell ref="T1189:U1189"/>
    <mergeCell ref="V1189:X1189"/>
    <mergeCell ref="AH1189:AK1189"/>
    <mergeCell ref="V1190:Y1190"/>
    <mergeCell ref="V1197:Y1197"/>
    <mergeCell ref="V1198:Y1198"/>
    <mergeCell ref="Z1194:AC1194"/>
    <mergeCell ref="AP30:AR30"/>
    <mergeCell ref="AN1196:AR1196"/>
    <mergeCell ref="AH1198:AK1198"/>
    <mergeCell ref="AN1193:AR1193"/>
    <mergeCell ref="AH1194:AK1194"/>
    <mergeCell ref="AL1194:AM1194"/>
    <mergeCell ref="AN1194:AR1194"/>
    <mergeCell ref="B1193:I1194"/>
    <mergeCell ref="J1193:N1194"/>
    <mergeCell ref="T1193:U1193"/>
    <mergeCell ref="V1193:X1193"/>
    <mergeCell ref="T1194:U1194"/>
    <mergeCell ref="V1194:Y1194"/>
    <mergeCell ref="B1191:I1192"/>
    <mergeCell ref="J1191:N1192"/>
    <mergeCell ref="T1191:U1191"/>
    <mergeCell ref="V1191:X1191"/>
    <mergeCell ref="T1192:U1192"/>
    <mergeCell ref="V1192:Y1192"/>
    <mergeCell ref="AD1192:AG1192"/>
    <mergeCell ref="Z1190:AC1190"/>
    <mergeCell ref="AD1190:AG1190"/>
    <mergeCell ref="AH1190:AK1190"/>
    <mergeCell ref="AN1187:AR1187"/>
    <mergeCell ref="T1188:U1188"/>
    <mergeCell ref="V1188:Y1188"/>
    <mergeCell ref="AL1190:AM1190"/>
    <mergeCell ref="AN1190:AR1190"/>
    <mergeCell ref="AH1188:AK1188"/>
    <mergeCell ref="AN919:AR919"/>
    <mergeCell ref="AN928:AO930"/>
    <mergeCell ref="AP892:AQ894"/>
    <mergeCell ref="AR892:AS894"/>
    <mergeCell ref="Y896:AH896"/>
    <mergeCell ref="AL896:AM896"/>
    <mergeCell ref="AN918:AR918"/>
    <mergeCell ref="V917:Y917"/>
    <mergeCell ref="AH917:AK917"/>
    <mergeCell ref="AN917:AR917"/>
    <mergeCell ref="AN999:AR999"/>
    <mergeCell ref="AN1008:AO1010"/>
    <mergeCell ref="AN959:AR959"/>
    <mergeCell ref="AN968:AO970"/>
    <mergeCell ref="AL1192:AM1192"/>
    <mergeCell ref="AN1192:AR1192"/>
    <mergeCell ref="AN1119:AR1119"/>
    <mergeCell ref="AN1128:AO1130"/>
    <mergeCell ref="AN1079:AR1079"/>
    <mergeCell ref="AN1088:AO1090"/>
    <mergeCell ref="AN1039:AR1039"/>
    <mergeCell ref="AN1048:AO1050"/>
    <mergeCell ref="AH1191:AK1191"/>
    <mergeCell ref="AN1191:AR1191"/>
    <mergeCell ref="AN1181:AR1181"/>
    <mergeCell ref="AN1177:AS1177"/>
    <mergeCell ref="AN1178:AS1178"/>
    <mergeCell ref="AN1159:AR1159"/>
    <mergeCell ref="AN1168:AO1170"/>
    <mergeCell ref="AN1189:AR1189"/>
    <mergeCell ref="AL1188:AM1188"/>
    <mergeCell ref="AN1188:AR1188"/>
  </mergeCells>
  <phoneticPr fontId="2"/>
  <conditionalFormatting sqref="AN1193:AR1193 AN18:AR18 AN20:AR20 AN22:AR22 AN69:AR69 AN24:AR24 AN71:AR71 AN75:AR75 AN73:AR73 AN1189:AR1189 AN1179:AR1179 AN1181:AR1181 AN1183:AR1183 AN1185:AR1185 AN1187:AR1187 AN1191:AR1191 AN1195:AR1195 AN16:AR16 AN61:AR61 AN63:AR63 AN65:AR65 AN67:AR67 AN59:AR59 AN1153:AR1153 AN1149:AR1149 AN1139:AR1139 AN1141:AR1141 AN1143:AR1143 AN1145:AR1145 AN1147:AR1147 AN1151:AR1151 AN1155:AR1155 AN1113:AR1113 AN1109:AR1109 AN1099:AR1099 AN1101:AR1101 AN1103:AR1103 AN1105:AR1105 AN1107:AR1107 AN1111:AR1111 AN1115:AR1115 AN1073:AR1073 AN1069:AR1069 AN1059:AR1059 AN1061:AR1061 AN1063:AR1063 AN1065:AR1065 AN1067:AR1067 AN1071:AR1071 AN1075:AR1075 AN1033:AR1033 AN1029:AR1029 AN1019:AR1019 AN1021:AR1021 AN1023:AR1023 AN1025:AR1025 AN1027:AR1027 AN1031:AR1031 AN1035:AR1035 AN993:AR993 AN989:AR989 AN979:AR979 AN981:AR981 AN983:AR983 AN985:AR985 AN987:AR987 AN991:AR991 AN995:AR995 AN953:AR953 AN949:AR949 AN939:AR939 AN941:AR941 AN943:AR943 AN945:AR945 AN947:AR947 AN951:AR951 AN955:AR955 AN913:AR913 AN909:AR909 AN899:AR899 AN901:AR901 AN903:AR903 AN905:AR905 AN907:AR907 AN911:AR911 AN915:AR915 AN873:AR873 AN869:AR869 AN859:AR859 AN861:AR861 AN863:AR863 AN865:AR865 AN867:AR867 AN871:AR871 AN875:AR875 AN833:AR833 AN829:AR829 AN819:AR819 AN821:AR821 AN823:AR823 AN825:AR825 AN827:AR827 AN831:AR831 AN835:AR835 AN793:AR793 AN789:AR789 AN779:AR779 AN781:AR781 AN783:AR783 AN785:AR785 AN787:AR787 AN791:AR791 AN795:AR795 AN753:AR753 AN749:AR749 AN739:AR739 AN741:AR741 AN743:AR743 AN745:AR745 AN747:AR747 AN751:AR751 AN755:AR755 AN713:AR713 AN709:AR709 AN699:AR699 AN701:AR701 AN703:AR703 AN705:AR705 AN707:AR707 AN711:AR711 AN715:AR715 AN673:AR673 AN669:AR669 AN659:AR659 AN661:AR661 AN663:AR663 AN665:AR665 AN667:AR667 AN671:AR671 AN675:AR675 AN633:AR633 AN629:AR629 AN619:AR619 AN621:AR621 AN623:AR623 AN625:AR625 AN627:AR627 AN631:AR631 AN635:AR635 AN593:AR593 AN589:AR589 AN579:AR579 AN581:AR581 AN583:AR583 AN585:AR585 AN587:AR587 AN591:AR591 AN595:AR595 AN553:AR553 AN549:AR549 AN539:AR539 AN541:AR541 AN543:AR543 AN545:AR545 AN547:AR547 AN551:AR551 AN555:AR555 AN513:AR513 AN509:AR509 AN499:AR499 AN501:AR501 AN503:AR503 AN505:AR505 AN507:AR507 AN511:AR511 AN515:AR515 AN473:AR473 AN469:AR469 AN459:AR459 AN461:AR461 AN463:AR463 AN465:AR465 AN467:AR467 AN471:AR471 AN475:AR475 AN433:AR433 AN429:AR429 AN419:AR419 AN421:AR421 AN423:AR423 AN425:AR425 AN427:AR427 AN431:AR431 AN435:AR435 AN393:AR393 AN389:AR389 AN379:AR379 AN381:AR381 AN383:AR383 AN385:AR385 AN387:AR387 AN391:AR391 AN395:AR395 AN353:AR353 AN349:AR349 AN339:AR339 AN341:AR341 AN343:AR343 AN345:AR345 AN347:AR347 AN351:AR351 AN355:AR355 AN313:AR313 AN309:AR309 AN299:AR299 AN301:AR301 AN303:AR303 AN305:AR305 AN307:AR307 AN311:AR311 AN315:AR315 AN273:AR273 AN269:AR269 AN259:AR259 AN261:AR261 AN263:AR263 AN265:AR265 AN267:AR267 AN271:AR271 AN275:AR275 AN233:AR233 AN229:AR229 AN219:AR219 AN221:AR221 AN223:AR223 AN225:AR225 AN227:AR227 AN231:AR231 AN235:AR235 AN193:AR193 AN189:AR189 AN179:AR179 AN181:AR181 AN183:AR183 AN185:AR185 AN187:AR187 AN191:AR191 AN195:AR195 AN153:AR153 AN149:AR149 AN139:AR139 AN141:AR141 AN143:AR143 AN145:AR145 AN147:AR147 AN151:AR151 AN155:AR155 AN113:AR113 AN109:AR109 AN99:AR99 AN101:AR101 AN103:AR103 AN105:AR105 AN107:AR107 AN111:AR111 AN115:AR115">
    <cfRule type="expression" dxfId="0" priority="2" stopIfTrue="1">
      <formula>AND(V16="賃金で算定",AN16=0)</formula>
    </cfRule>
  </conditionalFormatting>
  <conditionalFormatting sqref="V17:Y17">
    <cfRule type="expression" priority="3" stopIfTrue="1">
      <formula>V16="賃金で算定"</formula>
    </cfRule>
  </conditionalFormatting>
  <conditionalFormatting sqref="V60:Y60">
    <cfRule type="expression" priority="1" stopIfTrue="1">
      <formula>V59="賃金で算定"</formula>
    </cfRule>
  </conditionalFormatting>
  <dataValidations count="18">
    <dataValidation type="custom" allowBlank="1" showInputMessage="1" showErrorMessage="1" error="賃金で算定する場合は「賃金で算定」を選択してください。" sqref="AN1187:AQ1187 AN1189:AQ1189 AN24 AN22 AN20 AN18 AN1191:AQ1191 AN1193:AQ1193 AN1195:AQ1195 AN16:AQ16 AN71:AQ71 AN73:AQ73 AN75:AQ75 AN59:AQ59 AN147:AQ147 AN149:AQ149 AN151:AQ151 AN153:AQ153 AN155:AQ155 AN139:AQ139 AN141:AQ141 AN143:AQ143 AN187:AQ187 AN189:AQ189 AN191:AQ191 AN193:AQ193 AN195:AQ195 AN179:AQ179 AN181:AQ181 AN183:AQ183 AN185:AQ185 AN227:AQ227 AN229:AQ229 AN231:AQ231 AN233:AQ233 AN235:AQ235 AN219:AQ219 AN221:AQ221 AN223:AQ223 AN225:AQ225 AN267:AQ267 AN269:AQ269 AN271:AQ271 AN273:AQ273 AN275:AQ275 AN259:AQ259 AN261:AQ261 AN263:AQ263 AN265:AQ265 AN307:AQ307 AN309:AQ309 AN311:AQ311 AN313:AQ313 AN315:AQ315 AN299:AQ299 AN301:AQ301 AN303:AQ303 AN305:AQ305 AN347:AQ347 AN349:AQ349 AN351:AQ351 AN353:AQ353 AN355:AQ355 AN339:AQ339 AN341:AQ341 AN343:AQ343 AN345:AQ345 AN387:AQ387 AN389:AQ389 AN391:AQ391 AN393:AQ393 AN395:AQ395 AN379:AQ379 AN381:AQ381 AN383:AQ383 AN385:AQ385 AN427:AQ427 AN429:AQ429 AN431:AQ431 AN433:AQ433 AN435:AQ435 AN419:AQ419 AN421:AQ421 AN423:AQ423 AN425:AQ425 AN467:AQ467 AN469:AQ469 AN471:AQ471 AN473:AQ473 AN475:AQ475 AN459:AQ459 AN461:AQ461 AN463:AQ463 AN465:AQ465 AN507:AQ507 AN509:AQ509 AN511:AQ511 AN513:AQ513 AN515:AQ515 AN499:AQ499 AN501:AQ501 AN503:AQ503 AN505:AQ505 AN547:AQ547 AN549:AQ549 AN551:AQ551 AN553:AQ553 AN555:AQ555 AN539:AQ539 AN541:AQ541 AN543:AQ543 AN545:AQ545 AN587:AQ587 AN589:AQ589 AN591:AQ591 AN593:AQ593 AN595:AQ595 AN579:AQ579 AN581:AQ581 AN583:AQ583 AN585:AQ585 AN627:AQ627 AN629:AQ629 AN631:AQ631 AN633:AQ633 AN635:AQ635 AN619:AQ619 AN621:AQ621 AN623:AQ623 AN625:AQ625 AN667:AQ667 AN669:AQ669 AN671:AQ671 AN673:AQ673 AN675:AQ675 AN659:AQ659 AN661:AQ661 AN663:AQ663 AN665:AQ665 AN707:AQ707 AN709:AQ709 AN711:AQ711 AN713:AQ713 AN715:AQ715 AN699:AQ699 AN701:AQ701 AN703:AQ703 AN705:AQ705 AN747:AQ747 AN749:AQ749 AN751:AQ751 AN753:AQ753 AN755:AQ755 AN739:AQ739 AN741:AQ741 AN743:AQ743 AN745:AQ745 AN787:AQ787 AN789:AQ789 AN791:AQ791 AN793:AQ793 AN795:AQ795 AN779:AQ779 AN781:AQ781 AN783:AQ783 AN785:AQ785 AN827:AQ827 AN829:AQ829 AN831:AQ831 AN833:AQ833 AN835:AQ835 AN819:AQ819 AN821:AQ821 AN823:AQ823 AN825:AQ825 AN867:AQ867 AN869:AQ869 AN871:AQ871 AN873:AQ873 AN875:AQ875 AN859:AQ859 AN861:AQ861 AN863:AQ863 AN865:AQ865 AN907:AQ907 AN909:AQ909 AN911:AQ911 AN913:AQ913 AN915:AQ915 AN899:AQ899 AN901:AQ901 AN903:AQ903 AN905:AQ905 AN947:AQ947 AN949:AQ949 AN951:AQ951 AN953:AQ953 AN955:AQ955 AN939:AQ939 AN941:AQ941 AN943:AQ943 AN945:AQ945 AN987:AQ987 AN989:AQ989 AN991:AQ991 AN993:AQ993 AN995:AQ995 AN979:AQ979 AN981:AQ981 AN983:AQ983 AN985:AQ985 AN1027:AQ1027 AN1029:AQ1029 AN1031:AQ1031 AN1033:AQ1033 AN1035:AQ1035 AN1019:AQ1019 AN1021:AQ1021 AN1023:AQ1023 AN1025:AQ1025 AN1067:AQ1067 AN1069:AQ1069 AN1071:AQ1071 AN1073:AQ1073 AN1075:AQ1075 AN1059:AQ1059 AN1061:AQ1061 AN1063:AQ1063 AN1065:AQ1065 AN1107:AQ1107 AN1109:AQ1109 AN1111:AQ1111 AN1113:AQ1113 AN1115:AQ1115 AN1099:AQ1099 AN1101:AQ1101 AN1103:AQ1103 AN1105:AQ1105 AN1147:AQ1147 AN1149:AQ1149 AN1151:AQ1151 AN1153:AQ1153 AN1155:AQ1155 AN1139:AQ1139 AN1141:AQ1141 AN1143:AQ1143 AN1145:AQ1145 AN1179:AQ1179 AN1181:AQ1181 AN1183:AQ1183 AN1185:AQ1185 AN67 AN65 AN63 AN61 AN145:AQ145 AN107:AQ107 AN109:AQ109 AN111:AQ111 AN113:AQ113 AN115:AQ115 AN99:AQ99 AN101:AQ101 AN103:AQ103 AN105:AQ105">
      <formula1>AY16&gt;0</formula1>
    </dataValidation>
    <dataValidation type="custom" allowBlank="1" showInputMessage="1" showErrorMessage="1" error="賃金で算定する場合は「賃金で算定」を選択してください。" sqref="AR1187 AR1189 AR1191 AR1193 AR1195 AR16 AR71 AR73 AR75 AR59 AR147 AR149 AR151 AR153 AR155 AR141 AR143 AR145 AR187 AR189 AR191 AR193 AR195 AR181 AR183 AR185 AR179 AR227 AR229 AR231 AR233 AR235 AR221 AR223 AR225 AR219 AR267 AR269 AR271 AR273 AR275 AR261 AR263 AR265 AR259 AR307 AR309 AR311 AR313 AR315 AR301 AR303 AR305 AR299 AR347 AR349 AR351 AR353 AR355 AR341 AR343 AR345 AR339 AR387 AR389 AR391 AR393 AR395 AR381 AR383 AR385 AR379 AR427 AR429 AR431 AR433 AR435 AR421 AR423 AR425 AR419 AR467 AR469 AR471 AR473 AR475 AR461 AR463 AR465 AR459 AR507 AR509 AR511 AR513 AR515 AR501 AR503 AR505 AR499 AR547 AR549 AR551 AR553 AR555 AR541 AR543 AR545 AR539 AR587 AR589 AR591 AR593 AR595 AR581 AR583 AR585 AR579 AR627 AR629 AR631 AR633 AR635 AR621 AR623 AR625 AR619 AR667 AR669 AR671 AR673 AR675 AR661 AR663 AR665 AR659 AR707 AR709 AR711 AR713 AR715 AR701 AR703 AR705 AR699 AR747 AR749 AR751 AR753 AR755 AR741 AR743 AR745 AR739 AR787 AR789 AR791 AR793 AR795 AR781 AR783 AR785 AR779 AR827 AR829 AR831 AR833 AR835 AR821 AR823 AR825 AR819 AR867 AR869 AR871 AR873 AR875 AR861 AR863 AR865 AR859 AR907 AR909 AR911 AR913 AR915 AR901 AR903 AR905 AR899 AR947 AR949 AR951 AR953 AR955 AR941 AR943 AR945 AR939 AR987 AR989 AR991 AR993 AR995 AR981 AR983 AR985 AR979 AR1027 AR1029 AR1031 AR1033 AR1035 AR1021 AR1023 AR1025 AR1019 AR1067 AR1069 AR1071 AR1073 AR1075 AR1061 AR1063 AR1065 AR1059 AR1107 AR1109 AR1111 AR1113 AR1115 AR1101 AR1103 AR1105 AR1099 AR1147 AR1149 AR1151 AR1153 AR1155 AR1141 AR1143 AR1145 AR1139 AR1181 AR1183 AR1185 AR139 AR1179 AR107 AR109 AR111 AR113 AR115 AR101 AR103 AR105 AR99">
      <formula1>BC15&gt;0</formula1>
    </dataValidation>
    <dataValidation type="custom" allowBlank="1" showInputMessage="1" showErrorMessage="1" error="賃金で算定する場合は「賃金で算定」を選択してください。" sqref="AO24:AR24 AO18:AR18 AO20:AR20 AO22:AR22 AO67:AR67 AO61:AR61 AO63:AR63 AO65:AR65">
      <formula1>#REF!&gt;0</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0:H30">
      <formula1>1</formula1>
      <formula2>12</formula2>
    </dataValidation>
    <dataValidation type="whole" allowBlank="1" showInputMessage="1" showErrorMessage="1" sqref="J30:K30">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36の機械装置のみです" sqref="AD72:AG72 AD76:AG76 AD74:AG74">
      <formula1>OR($F$77="36 機械装置(組立て又は取付け）",$F$77="36 機械装置(その他のもの）")</formula1>
    </dataValidation>
    <dataValidation type="custom" allowBlank="1" showInputMessage="1" showErrorMessage="1" error="控除できるのは36の機械装置のみです" sqref="AD17:AG17 AD25:AG25 AD23:AG23 AD21:AG21 AD19:AG19 AD60:AG60 AD68:AG68 AD66:AG66 AD64:AG64 AD62:AG62">
      <formula1>OR($F$26="36 機械装置(組立て又は取付け）",$F$26="36 機械装置(その他のもの）")</formula1>
    </dataValidation>
    <dataValidation type="custom" allowBlank="1" showInputMessage="1" showErrorMessage="1" error="控除できるのは36の機械装置のみです" sqref="AD1180:AG1180 AD1196:AG1196 AD1194:AG1194 AD1192:AG1192 AD1190:AG1190 AD1188:AG1188 AD1186:AG1186 AD1184:AG1184 AD1182:AG1182 AD1140:AG1140 AD1156:AG1156 AD1154:AG1154 AD1152:AG1152 AD1150:AG1150 AD1148:AG1148 AD1146:AG1146 AD1144:AG1144 AD1142:AG1142 AD1100:AG1100 AD1116:AG1116 AD1114:AG1114 AD1112:AG1112 AD1110:AG1110 AD1108:AG1108 AD1106:AG1106 AD1104:AG1104 AD1102:AG1102 AD1060:AG1060 AD1076:AG1076 AD1074:AG1074 AD1072:AG1072 AD1070:AG1070 AD1068:AG1068 AD1066:AG1066 AD1064:AG1064 AD1062:AG1062 AD1020:AG1020 AD1036:AG1036 AD1034:AG1034 AD1032:AG1032 AD1030:AG1030 AD1028:AG1028 AD1026:AG1026 AD1024:AG1024 AD1022:AG1022 AD980:AG980 AD996:AG996 AD994:AG994 AD992:AG992 AD990:AG990 AD988:AG988 AD986:AG986 AD984:AG984 AD982:AG982 AD940:AG940 AD956:AG956 AD954:AG954 AD952:AG952 AD950:AG950 AD948:AG948 AD946:AG946 AD944:AG944 AD942:AG942 AD900:AG900 AD916:AG916 AD914:AG914 AD912:AG912 AD910:AG910 AD908:AG908 AD906:AG906 AD904:AG904 AD902:AG902 AD860:AG860 AD876:AG876 AD874:AG874 AD872:AG872 AD870:AG870 AD868:AG868 AD866:AG866 AD864:AG864 AD862:AG862 AD820:AG820 AD836:AG836 AD834:AG834 AD832:AG832 AD830:AG830 AD828:AG828 AD826:AG826 AD824:AG824 AD822:AG822 AD780:AG780 AD796:AG796 AD794:AG794 AD792:AG792 AD790:AG790 AD788:AG788 AD786:AG786 AD784:AG784 AD782:AG782 AD740:AG740 AD756:AG756 AD754:AG754 AD752:AG752 AD750:AG750 AD748:AG748 AD746:AG746 AD744:AG744 AD742:AG742 AD700:AG700 AD716:AG716 AD714:AG714 AD712:AG712 AD710:AG710 AD708:AG708 AD706:AG706 AD704:AG704 AD702:AG702 AD660:AG660 AD676:AG676 AD674:AG674 AD672:AG672 AD670:AG670 AD668:AG668 AD666:AG666 AD664:AG664 AD662:AG662 AD620:AG620 AD636:AG636 AD634:AG634 AD632:AG632 AD630:AG630 AD628:AG628 AD626:AG626 AD624:AG624 AD622:AG622 AD580:AG580 AD596:AG596 AD594:AG594 AD592:AG592 AD590:AG590 AD588:AG588 AD586:AG586 AD584:AG584 AD582:AG582 AD540:AG540 AD556:AG556 AD554:AG554 AD552:AG552 AD550:AG550 AD548:AG548 AD546:AG546 AD544:AG544 AD542:AG542 AD500:AG500 AD516:AG516 AD514:AG514 AD512:AG512 AD510:AG510 AD508:AG508 AD506:AG506 AD504:AG504 AD502:AG502 AD460:AG460 AD476:AG476 AD474:AG474 AD472:AG472 AD470:AG470 AD468:AG468 AD466:AG466 AD464:AG464 AD462:AG462 AD420:AG420 AD436:AG436 AD434:AG434 AD432:AG432 AD430:AG430 AD428:AG428 AD426:AG426 AD424:AG424 AD422:AG422 AD380:AG380 AD396:AG396 AD394:AG394 AD392:AG392 AD390:AG390 AD388:AG388 AD386:AG386 AD384:AG384 AD382:AG382 AD340:AG340 AD356:AG356 AD354:AG354 AD352:AG352 AD350:AG350 AD348:AG348 AD346:AG346 AD344:AG344 AD342:AG342 AD300:AG300 AD316:AG316 AD314:AG314 AD312:AG312 AD310:AG310 AD308:AG308 AD306:AG306 AD304:AG304 AD302:AG302 AD260:AG260 AD276:AG276 AD274:AG274 AD272:AG272 AD270:AG270 AD268:AG268 AD266:AG266 AD264:AG264 AD262:AG262 AD220:AG220 AD236:AG236 AD234:AG234 AD232:AG232 AD230:AG230 AD228:AG228 AD226:AG226 AD224:AG224 AD222:AG222 AD180:AG180 AD196:AG196 AD194:AG194 AD192:AG192 AD190:AG190 AD188:AG188 AD186:AG186 AD184:AG184 AD182:AG182 AD140:AG140 AD156:AG156 AD154:AG154 AD152:AG152 AD150:AG150 AD148:AG148 AD146:AG146 AD144:AG144 AD142:AG142 AD100:AG100 AD116:AG116 AD114:AG114 AD112:AG112 AD110:AG110 AD108:AG108 AD106:AG106 AD104:AG104 AD102:AG102">
      <formula1>OR($F$1197="36 機械装置(組立て又は取付け）",$F$1197="36 機械装置(その他のもの）")</formula1>
    </dataValidation>
    <dataValidation imeMode="off" allowBlank="1" showInputMessage="1" showErrorMessage="1" sqref="AP30:AQ30 AO29:AQ29 AJ29:AL29 AM30:AN30 AJ30:AK30"/>
    <dataValidation imeMode="hiragana" allowBlank="1" showInputMessage="1" showErrorMessage="1" sqref="B16:N25 AC31:AS31 AC32:AN33 AC37:AN38 B1179:N1196 B1139:N1156 B1099:N1116 B1059:N1076 B1019:N1036 B979:N996 B939:N956 B899:N916 B859:N876 B819:N836 B779:N796 B739:N756 B699:N716 B659:N676 B619:N636 B579:N596 B539:N556 B499:N516 B459:N476 B419:N436 B379:N396 B339:N356 B299:N316 B259:N276 B219:N236 B179:N196 B139:N156 B99:N116 B59:N76 D33:G33"/>
    <dataValidation type="list" showInputMessage="1" showErrorMessage="1" sqref="V1195:X1195 V18:X18 V20:X20 V22:X22 V24:X24 V1185:X1185 V1187:X1187 V1189:X1189 V1191:X1191 V1193:X1193 V16:X16 V71:X71 V73:X73 V75:X75 V59:X59 V155:X155 V145:X145 V147:X147 V149:X149 V151:X151 V153:X153 V139:X139 V141:X141 V195:X195 V185:X185 V187:X187 V189:X189 V191:X191 V193:X193 V179:X179 V181:X181 V183:X183 V235:X235 V225:X225 V227:X227 V229:X229 V231:X231 V233:X233 V219:X219 V221:X221 V223:X223 V275:X275 V265:X265 V267:X267 V269:X269 V271:X271 V273:X273 V259:X259 V261:X261 V263:X263 V315:X315 V305:X305 V307:X307 V309:X309 V311:X311 V313:X313 V299:X299 V301:X301 V303:X303 V355:X355 V345:X345 V347:X347 V349:X349 V351:X351 V353:X353 V339:X339 V341:X341 V343:X343 V395:X395 V385:X385 V387:X387 V389:X389 V391:X391 V393:X393 V379:X379 V381:X381 V383:X383 V435:X435 V425:X425 V427:X427 V429:X429 V431:X431 V433:X433 V419:X419 V421:X421 V423:X423 V475:X475 V465:X465 V467:X467 V469:X469 V471:X471 V473:X473 V459:X459 V461:X461 V463:X463 V515:X515 V505:X505 V507:X507 V509:X509 V511:X511 V513:X513 V499:X499 V501:X501 V503:X503 V555:X555 V545:X545 V547:X547 V549:X549 V551:X551 V553:X553 V539:X539 V541:X541 V543:X543 V595:X595 V585:X585 V587:X587 V589:X589 V591:X591 V593:X593 V579:X579 V581:X581 V583:X583 V635:X635 V625:X625 V627:X627 V629:X629 V631:X631 V633:X633 V619:X619 V621:X621 V623:X623 V675:X675 V665:X665 V667:X667 V669:X669 V671:X671 V673:X673 V659:X659 V661:X661 V663:X663 V715:X715 V705:X705 V707:X707 V709:X709 V711:X711 V713:X713 V699:X699 V701:X701 V703:X703 V755:X755 V745:X745 V747:X747 V749:X749 V751:X751 V753:X753 V739:X739 V741:X741 V743:X743 V795:X795 V785:X785 V787:X787 V789:X789 V791:X791 V793:X793 V779:X779 V781:X781 V783:X783 V835:X835 V825:X825 V827:X827 V829:X829 V831:X831 V833:X833 V819:X819 V821:X821 V823:X823 V875:X875 V865:X865 V867:X867 V869:X869 V871:X871 V873:X873 V859:X859 V861:X861 V863:X863 V915:X915 V905:X905 V907:X907 V909:X909 V911:X911 V913:X913 V899:X899 V901:X901 V903:X903 V955:X955 V945:X945 V947:X947 V949:X949 V951:X951 V953:X953 V939:X939 V941:X941 V943:X943 V995:X995 V985:X985 V987:X987 V989:X989 V991:X991 V993:X993 V979:X979 V981:X981 V983:X983 V1035:X1035 V1025:X1025 V1027:X1027 V1029:X1029 V1031:X1031 V1033:X1033 V1019:X1019 V1021:X1021 V1023:X1023 V1075:X1075 V1065:X1065 V1067:X1067 V1069:X1069 V1071:X1071 V1073:X1073 V1059:X1059 V1061:X1061 V1063:X1063 V1115:X1115 V1105:X1105 V1107:X1107 V1109:X1109 V1111:X1111 V1113:X1113 V1099:X1099 V1101:X1101 V1103:X1103 V1155:X1155 V1145:X1145 V1147:X1147 V1149:X1149 V1151:X1151 V1153:X1153 V1139:X1139 V1141:X1141 V1143:X1143 V143:X143 V1179:X1179 V1181:X1181 V1183:X1183 V61:X61 V63:X63 V65:X65 V67:X67 V115:X115 V105:X105 V107:X107 V109:X109 V111:X111 V113:X113 V99:X99 V101:X101 V103:X103">
      <formula1>$AV$13:$AV$14</formula1>
    </dataValidation>
    <dataValidation type="list" allowBlank="1" showInputMessage="1" showErrorMessage="1" sqref="F26 F77 F117 F157 F197 F237 F277 F317 F357 F397 F437 F477 F517 F557 F597 F637 F677 F717 F757 F797 F837 F877 F917 F957 F997 F1037 F1077 F1117 F1157 F1197">
      <formula1>$AZ$16:$AZ$24</formula1>
    </dataValidation>
  </dataValidations>
  <printOptions horizontalCentered="1"/>
  <pageMargins left="0.39370078740157483" right="0.39370078740157483" top="0.39370078740157483" bottom="0.39370078740157483" header="0.19685039370078741" footer="0.19685039370078741"/>
  <pageSetup paperSize="9" orientation="landscape" errors="blank"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T1200"/>
  <sheetViews>
    <sheetView showGridLines="0" showZeros="0" zoomScale="80" zoomScaleNormal="80" zoomScaleSheetLayoutView="75" workbookViewId="0">
      <selection activeCell="AH1179" sqref="AH1179:AK1179"/>
    </sheetView>
  </sheetViews>
  <sheetFormatPr defaultColWidth="0" defaultRowHeight="12.95" customHeight="1" zeroHeight="1" x14ac:dyDescent="0.15"/>
  <cols>
    <col min="1" max="1" width="1.5" style="54" customWidth="1"/>
    <col min="2" max="14" width="3.625" style="54" customWidth="1"/>
    <col min="15" max="18" width="3.125" style="54" customWidth="1"/>
    <col min="19" max="19" width="3" style="54" customWidth="1"/>
    <col min="20" max="24" width="3.125" style="54" customWidth="1"/>
    <col min="25" max="25" width="2.125" style="54" customWidth="1"/>
    <col min="26" max="28" width="3.125" style="54" customWidth="1"/>
    <col min="29" max="29" width="2.125" style="54" customWidth="1"/>
    <col min="30" max="32" width="3.125" style="54" customWidth="1"/>
    <col min="33" max="33" width="2.125" style="54" customWidth="1"/>
    <col min="34" max="36" width="3.125" style="54" customWidth="1"/>
    <col min="37" max="37" width="2.125" style="54" customWidth="1"/>
    <col min="38" max="43" width="3.125" style="54" customWidth="1"/>
    <col min="44" max="44" width="1.25" style="54" customWidth="1"/>
    <col min="45" max="45" width="2" style="54" customWidth="1"/>
    <col min="46" max="46" width="1.375" style="54" customWidth="1"/>
    <col min="47" max="16384" width="9" style="54" hidden="1"/>
  </cols>
  <sheetData>
    <row r="1" spans="1:45" ht="6" customHeight="1" x14ac:dyDescent="0.15"/>
    <row r="2" spans="1:45" ht="24" customHeight="1" x14ac:dyDescent="0.15">
      <c r="X2" s="55"/>
      <c r="Y2" s="55"/>
      <c r="Z2" s="56"/>
      <c r="AA2" s="56"/>
      <c r="AB2" s="56"/>
      <c r="AC2" s="56"/>
      <c r="AD2" s="56"/>
      <c r="AE2" s="56"/>
      <c r="AF2" s="56"/>
      <c r="AG2" s="56"/>
      <c r="AH2" s="56"/>
      <c r="AI2" s="56"/>
      <c r="AJ2" s="56"/>
      <c r="AK2" s="56"/>
      <c r="AL2" s="56"/>
      <c r="AM2" s="56"/>
      <c r="AN2" s="56"/>
      <c r="AO2" s="56"/>
      <c r="AP2" s="56"/>
      <c r="AQ2" s="56"/>
      <c r="AR2" s="56"/>
      <c r="AS2" s="56"/>
    </row>
    <row r="3" spans="1:45" ht="9" customHeight="1" x14ac:dyDescent="0.15">
      <c r="U3" s="70"/>
      <c r="V3" s="70"/>
      <c r="W3" s="70"/>
      <c r="X3" s="70"/>
      <c r="Y3" s="70"/>
      <c r="Z3" s="71"/>
      <c r="AA3" s="71"/>
      <c r="AB3" s="63"/>
      <c r="AC3" s="63"/>
      <c r="AD3" s="63"/>
      <c r="AE3" s="63"/>
      <c r="AF3" s="63"/>
      <c r="AG3" s="63"/>
      <c r="AH3" s="63"/>
      <c r="AI3" s="63"/>
      <c r="AJ3" s="63"/>
      <c r="AK3" s="63"/>
      <c r="AL3" s="63"/>
      <c r="AM3" s="63"/>
      <c r="AN3" s="63"/>
      <c r="AO3" s="63"/>
      <c r="AP3" s="63"/>
      <c r="AQ3" s="63"/>
      <c r="AR3" s="63"/>
      <c r="AS3" s="63"/>
    </row>
    <row r="4" spans="1:45" ht="17.25" customHeight="1" x14ac:dyDescent="0.2">
      <c r="B4" s="57" t="s">
        <v>10</v>
      </c>
      <c r="U4" s="72" t="s">
        <v>83</v>
      </c>
      <c r="V4" s="70"/>
      <c r="W4" s="70"/>
      <c r="X4" s="70"/>
      <c r="Y4" s="70"/>
      <c r="AC4" s="89"/>
    </row>
    <row r="5" spans="1:45" ht="12.95" customHeight="1" x14ac:dyDescent="0.15">
      <c r="M5" s="73"/>
      <c r="N5" s="774" t="s">
        <v>84</v>
      </c>
      <c r="O5" s="774"/>
      <c r="P5" s="774"/>
      <c r="Q5" s="774"/>
      <c r="R5" s="774"/>
      <c r="S5" s="774"/>
      <c r="T5" s="774"/>
      <c r="U5" s="774"/>
      <c r="V5" s="774"/>
      <c r="W5" s="774"/>
      <c r="X5" s="774"/>
      <c r="Y5" s="774"/>
      <c r="Z5" s="774"/>
      <c r="AA5" s="774"/>
      <c r="AB5" s="774"/>
      <c r="AC5" s="774"/>
      <c r="AD5" s="774"/>
      <c r="AE5" s="774"/>
      <c r="AF5" s="73"/>
      <c r="AM5" s="747" t="s">
        <v>105</v>
      </c>
      <c r="AN5" s="747"/>
    </row>
    <row r="6" spans="1:45" ht="12.95" customHeight="1" x14ac:dyDescent="0.15">
      <c r="M6" s="74"/>
      <c r="N6" s="775"/>
      <c r="O6" s="775"/>
      <c r="P6" s="775"/>
      <c r="Q6" s="775"/>
      <c r="R6" s="775"/>
      <c r="S6" s="775"/>
      <c r="T6" s="775"/>
      <c r="U6" s="775"/>
      <c r="V6" s="775"/>
      <c r="W6" s="775"/>
      <c r="X6" s="775"/>
      <c r="Y6" s="775"/>
      <c r="Z6" s="775"/>
      <c r="AA6" s="775"/>
      <c r="AB6" s="775"/>
      <c r="AC6" s="775"/>
      <c r="AD6" s="775"/>
      <c r="AE6" s="775"/>
      <c r="AF6" s="74"/>
      <c r="AM6" s="747"/>
      <c r="AN6" s="747"/>
    </row>
    <row r="7" spans="1:45" ht="12.75" customHeight="1" x14ac:dyDescent="0.15">
      <c r="AM7" s="747"/>
      <c r="AN7" s="747"/>
    </row>
    <row r="8" spans="1:45" ht="6" customHeight="1" x14ac:dyDescent="0.15"/>
    <row r="9" spans="1:45" ht="12" customHeight="1" x14ac:dyDescent="0.15">
      <c r="B9" s="736" t="s">
        <v>2</v>
      </c>
      <c r="C9" s="737"/>
      <c r="D9" s="737"/>
      <c r="E9" s="737"/>
      <c r="F9" s="737"/>
      <c r="G9" s="737"/>
      <c r="H9" s="737"/>
      <c r="I9" s="789"/>
      <c r="J9" s="739" t="s">
        <v>12</v>
      </c>
      <c r="K9" s="739"/>
      <c r="L9" s="62" t="s">
        <v>3</v>
      </c>
      <c r="M9" s="739" t="s">
        <v>13</v>
      </c>
      <c r="N9" s="739"/>
      <c r="O9" s="740" t="s">
        <v>14</v>
      </c>
      <c r="P9" s="739"/>
      <c r="Q9" s="739"/>
      <c r="R9" s="739"/>
      <c r="S9" s="739"/>
      <c r="T9" s="739"/>
      <c r="U9" s="739" t="s">
        <v>15</v>
      </c>
      <c r="V9" s="739"/>
      <c r="W9" s="739"/>
      <c r="X9" s="56"/>
      <c r="Y9" s="56"/>
      <c r="Z9" s="56"/>
      <c r="AA9" s="56"/>
      <c r="AB9" s="56"/>
      <c r="AC9" s="56"/>
      <c r="AD9" s="56"/>
      <c r="AE9" s="56"/>
      <c r="AF9" s="56"/>
      <c r="AG9" s="56"/>
      <c r="AH9" s="56"/>
      <c r="AI9" s="56"/>
      <c r="AJ9" s="56"/>
      <c r="AK9" s="56"/>
      <c r="AL9" s="507">
        <f>'報告書（事業主控）'!AL9</f>
        <v>0</v>
      </c>
      <c r="AM9" s="784"/>
      <c r="AN9" s="741" t="s">
        <v>4</v>
      </c>
      <c r="AO9" s="741"/>
      <c r="AP9" s="490">
        <f>'報告書（事業主控）'!AP9</f>
        <v>1</v>
      </c>
      <c r="AQ9" s="490"/>
      <c r="AR9" s="741" t="s">
        <v>5</v>
      </c>
      <c r="AS9" s="744"/>
    </row>
    <row r="10" spans="1:45" ht="13.5" customHeight="1" x14ac:dyDescent="0.15">
      <c r="B10" s="737"/>
      <c r="C10" s="737"/>
      <c r="D10" s="737"/>
      <c r="E10" s="737"/>
      <c r="F10" s="737"/>
      <c r="G10" s="737"/>
      <c r="H10" s="737"/>
      <c r="I10" s="789"/>
      <c r="J10" s="495" t="str">
        <f>'報告書（事業主控）'!J10</f>
        <v>2</v>
      </c>
      <c r="K10" s="790" t="str">
        <f>'報告書（事業主控）'!K10</f>
        <v>2</v>
      </c>
      <c r="L10" s="495" t="str">
        <f>'報告書（事業主控）'!L10</f>
        <v>1</v>
      </c>
      <c r="M10" s="798" t="str">
        <f>'報告書（事業主控）'!M10</f>
        <v>0</v>
      </c>
      <c r="N10" s="782" t="str">
        <f>'報告書（事業主控）'!N10</f>
        <v>7</v>
      </c>
      <c r="O10" s="495" t="str">
        <f>'報告書（事業主控）'!O10</f>
        <v>9</v>
      </c>
      <c r="P10" s="776" t="str">
        <f>'報告書（事業主控）'!P10</f>
        <v>4</v>
      </c>
      <c r="Q10" s="776" t="str">
        <f>'報告書（事業主控）'!Q10</f>
        <v>8</v>
      </c>
      <c r="R10" s="776" t="str">
        <f>'報告書（事業主控）'!R10</f>
        <v>0</v>
      </c>
      <c r="S10" s="776" t="str">
        <f>'報告書（事業主控）'!S10</f>
        <v>5</v>
      </c>
      <c r="T10" s="782" t="str">
        <f>'報告書（事業主控）'!T10</f>
        <v>5</v>
      </c>
      <c r="U10" s="495">
        <f>'報告書（事業主控）'!U10</f>
        <v>0</v>
      </c>
      <c r="V10" s="776">
        <f>'報告書（事業主控）'!V10</f>
        <v>0</v>
      </c>
      <c r="W10" s="796">
        <f>'報告書（事業主控）'!W10</f>
        <v>0</v>
      </c>
      <c r="X10" s="56"/>
      <c r="Y10" s="56"/>
      <c r="Z10" s="56"/>
      <c r="AA10" s="56"/>
      <c r="AB10" s="56"/>
      <c r="AC10" s="56"/>
      <c r="AD10" s="56"/>
      <c r="AE10" s="56"/>
      <c r="AF10" s="56"/>
      <c r="AG10" s="56"/>
      <c r="AH10" s="56"/>
      <c r="AI10" s="56"/>
      <c r="AJ10" s="56"/>
      <c r="AK10" s="56"/>
      <c r="AL10" s="785"/>
      <c r="AM10" s="786"/>
      <c r="AN10" s="742"/>
      <c r="AO10" s="742"/>
      <c r="AP10" s="491"/>
      <c r="AQ10" s="491"/>
      <c r="AR10" s="742"/>
      <c r="AS10" s="745"/>
    </row>
    <row r="11" spans="1:45" ht="9" customHeight="1" x14ac:dyDescent="0.15">
      <c r="B11" s="737"/>
      <c r="C11" s="737"/>
      <c r="D11" s="737"/>
      <c r="E11" s="737"/>
      <c r="F11" s="737"/>
      <c r="G11" s="737"/>
      <c r="H11" s="737"/>
      <c r="I11" s="789"/>
      <c r="J11" s="496"/>
      <c r="K11" s="791"/>
      <c r="L11" s="496"/>
      <c r="M11" s="799"/>
      <c r="N11" s="783"/>
      <c r="O11" s="496"/>
      <c r="P11" s="777"/>
      <c r="Q11" s="777"/>
      <c r="R11" s="777"/>
      <c r="S11" s="777"/>
      <c r="T11" s="783"/>
      <c r="U11" s="496"/>
      <c r="V11" s="777"/>
      <c r="W11" s="797"/>
      <c r="X11" s="56"/>
      <c r="Y11" s="56"/>
      <c r="Z11" s="56"/>
      <c r="AA11" s="56"/>
      <c r="AB11" s="56"/>
      <c r="AC11" s="56"/>
      <c r="AD11" s="56"/>
      <c r="AE11" s="56"/>
      <c r="AF11" s="56"/>
      <c r="AG11" s="56"/>
      <c r="AH11" s="56"/>
      <c r="AI11" s="56"/>
      <c r="AJ11" s="56"/>
      <c r="AK11" s="56"/>
      <c r="AL11" s="787"/>
      <c r="AM11" s="788"/>
      <c r="AN11" s="743"/>
      <c r="AO11" s="743"/>
      <c r="AP11" s="492"/>
      <c r="AQ11" s="492"/>
      <c r="AR11" s="743"/>
      <c r="AS11" s="746"/>
    </row>
    <row r="12" spans="1:45" ht="6" customHeight="1" x14ac:dyDescent="0.15">
      <c r="B12" s="738"/>
      <c r="C12" s="738"/>
      <c r="D12" s="738"/>
      <c r="E12" s="738"/>
      <c r="F12" s="738"/>
      <c r="G12" s="738"/>
      <c r="H12" s="738"/>
      <c r="I12" s="669"/>
      <c r="J12" s="496"/>
      <c r="K12" s="791"/>
      <c r="L12" s="496"/>
      <c r="M12" s="799"/>
      <c r="N12" s="783"/>
      <c r="O12" s="496"/>
      <c r="P12" s="777"/>
      <c r="Q12" s="777"/>
      <c r="R12" s="777"/>
      <c r="S12" s="777"/>
      <c r="T12" s="783"/>
      <c r="U12" s="496"/>
      <c r="V12" s="777"/>
      <c r="W12" s="797"/>
      <c r="X12" s="56"/>
      <c r="Y12" s="56"/>
      <c r="Z12" s="56"/>
      <c r="AA12" s="56"/>
      <c r="AB12" s="56"/>
      <c r="AC12" s="56"/>
      <c r="AD12" s="56"/>
      <c r="AE12" s="56"/>
      <c r="AF12" s="56"/>
      <c r="AG12" s="56"/>
      <c r="AH12" s="56"/>
      <c r="AI12" s="56"/>
      <c r="AJ12" s="56"/>
      <c r="AK12" s="56"/>
    </row>
    <row r="13" spans="1:45" s="55" customFormat="1" ht="15" customHeight="1" x14ac:dyDescent="0.15">
      <c r="A13" s="54"/>
      <c r="B13" s="721" t="s">
        <v>16</v>
      </c>
      <c r="C13" s="722"/>
      <c r="D13" s="722"/>
      <c r="E13" s="722"/>
      <c r="F13" s="722"/>
      <c r="G13" s="722"/>
      <c r="H13" s="722"/>
      <c r="I13" s="723"/>
      <c r="J13" s="721" t="s">
        <v>6</v>
      </c>
      <c r="K13" s="722"/>
      <c r="L13" s="722"/>
      <c r="M13" s="722"/>
      <c r="N13" s="730"/>
      <c r="O13" s="733" t="s">
        <v>17</v>
      </c>
      <c r="P13" s="722"/>
      <c r="Q13" s="722"/>
      <c r="R13" s="722"/>
      <c r="S13" s="722"/>
      <c r="T13" s="722"/>
      <c r="U13" s="723"/>
      <c r="V13" s="64" t="s">
        <v>76</v>
      </c>
      <c r="W13" s="65"/>
      <c r="X13" s="65"/>
      <c r="Y13" s="685" t="s">
        <v>77</v>
      </c>
      <c r="Z13" s="685"/>
      <c r="AA13" s="685"/>
      <c r="AB13" s="685"/>
      <c r="AC13" s="685"/>
      <c r="AD13" s="685"/>
      <c r="AE13" s="685"/>
      <c r="AF13" s="685"/>
      <c r="AG13" s="685"/>
      <c r="AH13" s="685"/>
      <c r="AI13" s="65"/>
      <c r="AJ13" s="65"/>
      <c r="AK13" s="66"/>
      <c r="AL13" s="75" t="s">
        <v>78</v>
      </c>
      <c r="AM13" s="76"/>
      <c r="AN13" s="687" t="s">
        <v>85</v>
      </c>
      <c r="AO13" s="687"/>
      <c r="AP13" s="687"/>
      <c r="AQ13" s="687"/>
      <c r="AR13" s="687"/>
      <c r="AS13" s="688"/>
    </row>
    <row r="14" spans="1:45" s="55" customFormat="1" ht="13.5" customHeight="1" x14ac:dyDescent="0.15">
      <c r="A14" s="54"/>
      <c r="B14" s="724"/>
      <c r="C14" s="725"/>
      <c r="D14" s="725"/>
      <c r="E14" s="725"/>
      <c r="F14" s="725"/>
      <c r="G14" s="725"/>
      <c r="H14" s="725"/>
      <c r="I14" s="726"/>
      <c r="J14" s="724"/>
      <c r="K14" s="725"/>
      <c r="L14" s="725"/>
      <c r="M14" s="725"/>
      <c r="N14" s="731"/>
      <c r="O14" s="734"/>
      <c r="P14" s="725"/>
      <c r="Q14" s="725"/>
      <c r="R14" s="725"/>
      <c r="S14" s="725"/>
      <c r="T14" s="725"/>
      <c r="U14" s="726"/>
      <c r="V14" s="689" t="s">
        <v>7</v>
      </c>
      <c r="W14" s="690"/>
      <c r="X14" s="690"/>
      <c r="Y14" s="691"/>
      <c r="Z14" s="695" t="s">
        <v>18</v>
      </c>
      <c r="AA14" s="696"/>
      <c r="AB14" s="696"/>
      <c r="AC14" s="697"/>
      <c r="AD14" s="701" t="s">
        <v>19</v>
      </c>
      <c r="AE14" s="702"/>
      <c r="AF14" s="702"/>
      <c r="AG14" s="703"/>
      <c r="AH14" s="800" t="s">
        <v>188</v>
      </c>
      <c r="AI14" s="801"/>
      <c r="AJ14" s="801"/>
      <c r="AK14" s="802"/>
      <c r="AL14" s="778" t="s">
        <v>20</v>
      </c>
      <c r="AM14" s="779"/>
      <c r="AN14" s="715" t="s">
        <v>21</v>
      </c>
      <c r="AO14" s="716"/>
      <c r="AP14" s="716"/>
      <c r="AQ14" s="716"/>
      <c r="AR14" s="717"/>
      <c r="AS14" s="718"/>
    </row>
    <row r="15" spans="1:45" s="55" customFormat="1" ht="13.5" customHeight="1" x14ac:dyDescent="0.15">
      <c r="A15" s="54"/>
      <c r="B15" s="727"/>
      <c r="C15" s="728"/>
      <c r="D15" s="728"/>
      <c r="E15" s="728"/>
      <c r="F15" s="728"/>
      <c r="G15" s="728"/>
      <c r="H15" s="728"/>
      <c r="I15" s="729"/>
      <c r="J15" s="727"/>
      <c r="K15" s="728"/>
      <c r="L15" s="728"/>
      <c r="M15" s="728"/>
      <c r="N15" s="732"/>
      <c r="O15" s="735"/>
      <c r="P15" s="728"/>
      <c r="Q15" s="728"/>
      <c r="R15" s="728"/>
      <c r="S15" s="728"/>
      <c r="T15" s="728"/>
      <c r="U15" s="729"/>
      <c r="V15" s="692"/>
      <c r="W15" s="693"/>
      <c r="X15" s="693"/>
      <c r="Y15" s="694"/>
      <c r="Z15" s="698"/>
      <c r="AA15" s="699"/>
      <c r="AB15" s="699"/>
      <c r="AC15" s="700"/>
      <c r="AD15" s="704"/>
      <c r="AE15" s="705"/>
      <c r="AF15" s="705"/>
      <c r="AG15" s="706"/>
      <c r="AH15" s="803"/>
      <c r="AI15" s="804"/>
      <c r="AJ15" s="804"/>
      <c r="AK15" s="805"/>
      <c r="AL15" s="780"/>
      <c r="AM15" s="781"/>
      <c r="AN15" s="719"/>
      <c r="AO15" s="719"/>
      <c r="AP15" s="719"/>
      <c r="AQ15" s="719"/>
      <c r="AR15" s="719"/>
      <c r="AS15" s="720"/>
    </row>
    <row r="16" spans="1:45" ht="18" customHeight="1" x14ac:dyDescent="0.15">
      <c r="B16" s="677">
        <f>'報告書（事業主控）'!B16</f>
        <v>0</v>
      </c>
      <c r="C16" s="678"/>
      <c r="D16" s="678"/>
      <c r="E16" s="678"/>
      <c r="F16" s="678"/>
      <c r="G16" s="678"/>
      <c r="H16" s="678"/>
      <c r="I16" s="679"/>
      <c r="J16" s="677">
        <f>'報告書（事業主控）'!J16</f>
        <v>0</v>
      </c>
      <c r="K16" s="678"/>
      <c r="L16" s="678"/>
      <c r="M16" s="678"/>
      <c r="N16" s="680"/>
      <c r="O16" s="77">
        <f>'報告書（事業主控）'!O16</f>
        <v>0</v>
      </c>
      <c r="P16" s="78" t="s">
        <v>0</v>
      </c>
      <c r="Q16" s="77">
        <f>'報告書（事業主控）'!Q16</f>
        <v>0</v>
      </c>
      <c r="R16" s="78" t="s">
        <v>1</v>
      </c>
      <c r="S16" s="77">
        <f>'報告書（事業主控）'!S16</f>
        <v>0</v>
      </c>
      <c r="T16" s="681" t="s">
        <v>22</v>
      </c>
      <c r="U16" s="681"/>
      <c r="V16" s="645">
        <f>'報告書（事業主控）'!V16:X16</f>
        <v>0</v>
      </c>
      <c r="W16" s="646"/>
      <c r="X16" s="646"/>
      <c r="Y16" s="67" t="s">
        <v>8</v>
      </c>
      <c r="Z16" s="51"/>
      <c r="AA16" s="79"/>
      <c r="AB16" s="79"/>
      <c r="AC16" s="67" t="s">
        <v>8</v>
      </c>
      <c r="AD16" s="51"/>
      <c r="AE16" s="79"/>
      <c r="AF16" s="79"/>
      <c r="AG16" s="80" t="s">
        <v>8</v>
      </c>
      <c r="AH16" s="682">
        <f>'報告書（事業主控）'!AH16</f>
        <v>0</v>
      </c>
      <c r="AI16" s="683"/>
      <c r="AJ16" s="683"/>
      <c r="AK16" s="684"/>
      <c r="AL16" s="51"/>
      <c r="AM16" s="52"/>
      <c r="AN16" s="636">
        <f>'報告書（事業主控）'!AN16</f>
        <v>0</v>
      </c>
      <c r="AO16" s="637"/>
      <c r="AP16" s="637"/>
      <c r="AQ16" s="637"/>
      <c r="AR16" s="637"/>
      <c r="AS16" s="80" t="s">
        <v>8</v>
      </c>
    </row>
    <row r="17" spans="2:45" ht="18" customHeight="1" x14ac:dyDescent="0.15">
      <c r="B17" s="792"/>
      <c r="C17" s="793"/>
      <c r="D17" s="793"/>
      <c r="E17" s="793"/>
      <c r="F17" s="793"/>
      <c r="G17" s="793"/>
      <c r="H17" s="793"/>
      <c r="I17" s="794"/>
      <c r="J17" s="792"/>
      <c r="K17" s="793"/>
      <c r="L17" s="793"/>
      <c r="M17" s="793"/>
      <c r="N17" s="795"/>
      <c r="O17" s="81">
        <f>'報告書（事業主控）'!O17</f>
        <v>0</v>
      </c>
      <c r="P17" s="63" t="s">
        <v>0</v>
      </c>
      <c r="Q17" s="81">
        <f>'報告書（事業主控）'!Q17</f>
        <v>0</v>
      </c>
      <c r="R17" s="63" t="s">
        <v>1</v>
      </c>
      <c r="S17" s="81">
        <f>'報告書（事業主控）'!S17</f>
        <v>0</v>
      </c>
      <c r="T17" s="656" t="s">
        <v>23</v>
      </c>
      <c r="U17" s="656"/>
      <c r="V17" s="643">
        <f>'報告書（事業主控）'!V17</f>
        <v>0</v>
      </c>
      <c r="W17" s="644"/>
      <c r="X17" s="644"/>
      <c r="Y17" s="644"/>
      <c r="Z17" s="643">
        <f>'報告書（事業主控）'!Z17</f>
        <v>0</v>
      </c>
      <c r="AA17" s="644"/>
      <c r="AB17" s="644"/>
      <c r="AC17" s="644"/>
      <c r="AD17" s="643">
        <f>'報告書（事業主控）'!AD17</f>
        <v>0</v>
      </c>
      <c r="AE17" s="644"/>
      <c r="AF17" s="644"/>
      <c r="AG17" s="644"/>
      <c r="AH17" s="643">
        <f>'報告書（事業主控）'!AH17</f>
        <v>0</v>
      </c>
      <c r="AI17" s="644"/>
      <c r="AJ17" s="644"/>
      <c r="AK17" s="647"/>
      <c r="AL17" s="675">
        <f>'報告書（事業主控）'!AL17</f>
        <v>0</v>
      </c>
      <c r="AM17" s="676"/>
      <c r="AN17" s="639">
        <f>'報告書（事業主控）'!AN17</f>
        <v>0</v>
      </c>
      <c r="AO17" s="640"/>
      <c r="AP17" s="640"/>
      <c r="AQ17" s="640"/>
      <c r="AR17" s="640"/>
      <c r="AS17" s="49"/>
    </row>
    <row r="18" spans="2:45" ht="18" customHeight="1" x14ac:dyDescent="0.15">
      <c r="B18" s="677">
        <f>'報告書（事業主控）'!B18</f>
        <v>0</v>
      </c>
      <c r="C18" s="678"/>
      <c r="D18" s="678"/>
      <c r="E18" s="678"/>
      <c r="F18" s="678"/>
      <c r="G18" s="678"/>
      <c r="H18" s="678"/>
      <c r="I18" s="679"/>
      <c r="J18" s="677">
        <f>'報告書（事業主控）'!J18</f>
        <v>0</v>
      </c>
      <c r="K18" s="678"/>
      <c r="L18" s="678"/>
      <c r="M18" s="678"/>
      <c r="N18" s="680"/>
      <c r="O18" s="77">
        <f>'報告書（事業主控）'!O18</f>
        <v>0</v>
      </c>
      <c r="P18" s="78" t="s">
        <v>0</v>
      </c>
      <c r="Q18" s="77">
        <f>'報告書（事業主控）'!Q18</f>
        <v>0</v>
      </c>
      <c r="R18" s="78" t="s">
        <v>1</v>
      </c>
      <c r="S18" s="77">
        <f>'報告書（事業主控）'!S18</f>
        <v>0</v>
      </c>
      <c r="T18" s="681" t="s">
        <v>22</v>
      </c>
      <c r="U18" s="681"/>
      <c r="V18" s="645">
        <f>'報告書（事業主控）'!V18:X18</f>
        <v>0</v>
      </c>
      <c r="W18" s="646"/>
      <c r="X18" s="646"/>
      <c r="Y18" s="68"/>
      <c r="Z18" s="44"/>
      <c r="AA18" s="84"/>
      <c r="AB18" s="84"/>
      <c r="AC18" s="68"/>
      <c r="AD18" s="44"/>
      <c r="AE18" s="84"/>
      <c r="AF18" s="84"/>
      <c r="AG18" s="68"/>
      <c r="AH18" s="636">
        <f>'報告書（事業主控）'!AH18</f>
        <v>0</v>
      </c>
      <c r="AI18" s="637"/>
      <c r="AJ18" s="637"/>
      <c r="AK18" s="638"/>
      <c r="AL18" s="44"/>
      <c r="AM18" s="45"/>
      <c r="AN18" s="636">
        <f>'報告書（事業主控）'!AN18</f>
        <v>0</v>
      </c>
      <c r="AO18" s="637"/>
      <c r="AP18" s="637"/>
      <c r="AQ18" s="637"/>
      <c r="AR18" s="637"/>
      <c r="AS18" s="85"/>
    </row>
    <row r="19" spans="2:45" ht="18" customHeight="1" x14ac:dyDescent="0.15">
      <c r="B19" s="792"/>
      <c r="C19" s="793"/>
      <c r="D19" s="793"/>
      <c r="E19" s="793"/>
      <c r="F19" s="793"/>
      <c r="G19" s="793"/>
      <c r="H19" s="793"/>
      <c r="I19" s="794"/>
      <c r="J19" s="792"/>
      <c r="K19" s="793"/>
      <c r="L19" s="793"/>
      <c r="M19" s="793"/>
      <c r="N19" s="795"/>
      <c r="O19" s="81">
        <f>'報告書（事業主控）'!O19</f>
        <v>0</v>
      </c>
      <c r="P19" s="63" t="s">
        <v>0</v>
      </c>
      <c r="Q19" s="81">
        <f>'報告書（事業主控）'!Q19</f>
        <v>0</v>
      </c>
      <c r="R19" s="63" t="s">
        <v>1</v>
      </c>
      <c r="S19" s="81">
        <f>'報告書（事業主控）'!S19</f>
        <v>0</v>
      </c>
      <c r="T19" s="656" t="s">
        <v>23</v>
      </c>
      <c r="U19" s="656"/>
      <c r="V19" s="643">
        <f>'報告書（事業主控）'!V19</f>
        <v>0</v>
      </c>
      <c r="W19" s="644"/>
      <c r="X19" s="644"/>
      <c r="Y19" s="644"/>
      <c r="Z19" s="643">
        <f>'報告書（事業主控）'!Z19</f>
        <v>0</v>
      </c>
      <c r="AA19" s="644"/>
      <c r="AB19" s="644"/>
      <c r="AC19" s="644"/>
      <c r="AD19" s="643">
        <f>'報告書（事業主控）'!AD19</f>
        <v>0</v>
      </c>
      <c r="AE19" s="644"/>
      <c r="AF19" s="644"/>
      <c r="AG19" s="644"/>
      <c r="AH19" s="643">
        <f>'報告書（事業主控）'!AH19</f>
        <v>0</v>
      </c>
      <c r="AI19" s="644"/>
      <c r="AJ19" s="644"/>
      <c r="AK19" s="647"/>
      <c r="AL19" s="675">
        <f>'報告書（事業主控）'!AL19</f>
        <v>0</v>
      </c>
      <c r="AM19" s="676"/>
      <c r="AN19" s="639">
        <f>'報告書（事業主控）'!AN19</f>
        <v>0</v>
      </c>
      <c r="AO19" s="640"/>
      <c r="AP19" s="640"/>
      <c r="AQ19" s="640"/>
      <c r="AR19" s="640"/>
      <c r="AS19" s="49"/>
    </row>
    <row r="20" spans="2:45" ht="18" customHeight="1" x14ac:dyDescent="0.15">
      <c r="B20" s="677">
        <f>'報告書（事業主控）'!B20</f>
        <v>0</v>
      </c>
      <c r="C20" s="678"/>
      <c r="D20" s="678"/>
      <c r="E20" s="678"/>
      <c r="F20" s="678"/>
      <c r="G20" s="678"/>
      <c r="H20" s="678"/>
      <c r="I20" s="679"/>
      <c r="J20" s="677">
        <f>'報告書（事業主控）'!J20</f>
        <v>0</v>
      </c>
      <c r="K20" s="678"/>
      <c r="L20" s="678"/>
      <c r="M20" s="678"/>
      <c r="N20" s="680"/>
      <c r="O20" s="77">
        <f>'報告書（事業主控）'!O20</f>
        <v>0</v>
      </c>
      <c r="P20" s="78" t="s">
        <v>57</v>
      </c>
      <c r="Q20" s="77">
        <f>'報告書（事業主控）'!Q20</f>
        <v>0</v>
      </c>
      <c r="R20" s="78" t="s">
        <v>58</v>
      </c>
      <c r="S20" s="77">
        <f>'報告書（事業主控）'!S20</f>
        <v>0</v>
      </c>
      <c r="T20" s="681" t="s">
        <v>59</v>
      </c>
      <c r="U20" s="681"/>
      <c r="V20" s="645">
        <f>'報告書（事業主控）'!V20:X20</f>
        <v>0</v>
      </c>
      <c r="W20" s="646"/>
      <c r="X20" s="646"/>
      <c r="Y20" s="68"/>
      <c r="Z20" s="44"/>
      <c r="AA20" s="84"/>
      <c r="AB20" s="84"/>
      <c r="AC20" s="68"/>
      <c r="AD20" s="44"/>
      <c r="AE20" s="84"/>
      <c r="AF20" s="84"/>
      <c r="AG20" s="68"/>
      <c r="AH20" s="636">
        <f>'報告書（事業主控）'!AH20</f>
        <v>0</v>
      </c>
      <c r="AI20" s="637"/>
      <c r="AJ20" s="637"/>
      <c r="AK20" s="638"/>
      <c r="AL20" s="44"/>
      <c r="AM20" s="45"/>
      <c r="AN20" s="636">
        <f>'報告書（事業主控）'!AN20</f>
        <v>0</v>
      </c>
      <c r="AO20" s="637"/>
      <c r="AP20" s="637"/>
      <c r="AQ20" s="637"/>
      <c r="AR20" s="637"/>
      <c r="AS20" s="85"/>
    </row>
    <row r="21" spans="2:45" ht="18" customHeight="1" x14ac:dyDescent="0.15">
      <c r="B21" s="651"/>
      <c r="C21" s="652"/>
      <c r="D21" s="652"/>
      <c r="E21" s="652"/>
      <c r="F21" s="652"/>
      <c r="G21" s="652"/>
      <c r="H21" s="652"/>
      <c r="I21" s="653"/>
      <c r="J21" s="651"/>
      <c r="K21" s="652"/>
      <c r="L21" s="652"/>
      <c r="M21" s="652"/>
      <c r="N21" s="655"/>
      <c r="O21" s="86">
        <f>'報告書（事業主控）'!O21</f>
        <v>0</v>
      </c>
      <c r="P21" s="87" t="s">
        <v>57</v>
      </c>
      <c r="Q21" s="86">
        <f>'報告書（事業主控）'!Q21</f>
        <v>0</v>
      </c>
      <c r="R21" s="87" t="s">
        <v>58</v>
      </c>
      <c r="S21" s="86">
        <f>'報告書（事業主控）'!S21</f>
        <v>0</v>
      </c>
      <c r="T21" s="642" t="s">
        <v>60</v>
      </c>
      <c r="U21" s="642"/>
      <c r="V21" s="639">
        <f>'報告書（事業主控）'!V21</f>
        <v>0</v>
      </c>
      <c r="W21" s="640"/>
      <c r="X21" s="640"/>
      <c r="Y21" s="641"/>
      <c r="Z21" s="639">
        <f>'報告書（事業主控）'!Z21</f>
        <v>0</v>
      </c>
      <c r="AA21" s="640"/>
      <c r="AB21" s="640"/>
      <c r="AC21" s="640"/>
      <c r="AD21" s="639">
        <f>'報告書（事業主控）'!AD21</f>
        <v>0</v>
      </c>
      <c r="AE21" s="640"/>
      <c r="AF21" s="640"/>
      <c r="AG21" s="640"/>
      <c r="AH21" s="643">
        <f>'報告書（事業主控）'!AH21</f>
        <v>0</v>
      </c>
      <c r="AI21" s="644"/>
      <c r="AJ21" s="644"/>
      <c r="AK21" s="647"/>
      <c r="AL21" s="675">
        <f>'報告書（事業主控）'!AL21</f>
        <v>0</v>
      </c>
      <c r="AM21" s="676"/>
      <c r="AN21" s="639">
        <f>'報告書（事業主控）'!AN21</f>
        <v>0</v>
      </c>
      <c r="AO21" s="640"/>
      <c r="AP21" s="640"/>
      <c r="AQ21" s="640"/>
      <c r="AR21" s="640"/>
      <c r="AS21" s="49"/>
    </row>
    <row r="22" spans="2:45" ht="18" customHeight="1" x14ac:dyDescent="0.15">
      <c r="B22" s="648">
        <f>'報告書（事業主控）'!B22</f>
        <v>0</v>
      </c>
      <c r="C22" s="649"/>
      <c r="D22" s="649"/>
      <c r="E22" s="649"/>
      <c r="F22" s="649"/>
      <c r="G22" s="649"/>
      <c r="H22" s="649"/>
      <c r="I22" s="650"/>
      <c r="J22" s="648">
        <f>'報告書（事業主控）'!J22</f>
        <v>0</v>
      </c>
      <c r="K22" s="649"/>
      <c r="L22" s="649"/>
      <c r="M22" s="649"/>
      <c r="N22" s="654"/>
      <c r="O22" s="81">
        <f>'報告書（事業主控）'!O22</f>
        <v>0</v>
      </c>
      <c r="P22" s="63" t="s">
        <v>57</v>
      </c>
      <c r="Q22" s="81">
        <f>'報告書（事業主控）'!Q22</f>
        <v>0</v>
      </c>
      <c r="R22" s="63" t="s">
        <v>58</v>
      </c>
      <c r="S22" s="81">
        <f>'報告書（事業主控）'!S22</f>
        <v>0</v>
      </c>
      <c r="T22" s="656" t="s">
        <v>59</v>
      </c>
      <c r="U22" s="656"/>
      <c r="V22" s="645">
        <f>'報告書（事業主控）'!V22:X22</f>
        <v>0</v>
      </c>
      <c r="W22" s="646"/>
      <c r="X22" s="646"/>
      <c r="Y22" s="69"/>
      <c r="Z22" s="46"/>
      <c r="AA22" s="83"/>
      <c r="AB22" s="83"/>
      <c r="AC22" s="69"/>
      <c r="AD22" s="46"/>
      <c r="AE22" s="83"/>
      <c r="AF22" s="83"/>
      <c r="AG22" s="69"/>
      <c r="AH22" s="636">
        <f>'報告書（事業主控）'!AH22</f>
        <v>0</v>
      </c>
      <c r="AI22" s="637"/>
      <c r="AJ22" s="637"/>
      <c r="AK22" s="638"/>
      <c r="AL22" s="46"/>
      <c r="AM22" s="47"/>
      <c r="AN22" s="636">
        <f>'報告書（事業主控）'!AN22</f>
        <v>0</v>
      </c>
      <c r="AO22" s="637"/>
      <c r="AP22" s="637"/>
      <c r="AQ22" s="637"/>
      <c r="AR22" s="637"/>
      <c r="AS22" s="85"/>
    </row>
    <row r="23" spans="2:45" ht="18" customHeight="1" x14ac:dyDescent="0.15">
      <c r="B23" s="651"/>
      <c r="C23" s="652"/>
      <c r="D23" s="652"/>
      <c r="E23" s="652"/>
      <c r="F23" s="652"/>
      <c r="G23" s="652"/>
      <c r="H23" s="652"/>
      <c r="I23" s="653"/>
      <c r="J23" s="651"/>
      <c r="K23" s="652"/>
      <c r="L23" s="652"/>
      <c r="M23" s="652"/>
      <c r="N23" s="655"/>
      <c r="O23" s="86">
        <f>'報告書（事業主控）'!O23</f>
        <v>0</v>
      </c>
      <c r="P23" s="87" t="s">
        <v>57</v>
      </c>
      <c r="Q23" s="86">
        <f>'報告書（事業主控）'!Q23</f>
        <v>0</v>
      </c>
      <c r="R23" s="87" t="s">
        <v>58</v>
      </c>
      <c r="S23" s="86">
        <f>'報告書（事業主控）'!S23</f>
        <v>0</v>
      </c>
      <c r="T23" s="642" t="s">
        <v>60</v>
      </c>
      <c r="U23" s="642"/>
      <c r="V23" s="643">
        <f>'報告書（事業主控）'!V23</f>
        <v>0</v>
      </c>
      <c r="W23" s="644"/>
      <c r="X23" s="644"/>
      <c r="Y23" s="644"/>
      <c r="Z23" s="643">
        <f>'報告書（事業主控）'!Z23</f>
        <v>0</v>
      </c>
      <c r="AA23" s="644"/>
      <c r="AB23" s="644"/>
      <c r="AC23" s="644"/>
      <c r="AD23" s="643">
        <f>'報告書（事業主控）'!AD23</f>
        <v>0</v>
      </c>
      <c r="AE23" s="644"/>
      <c r="AF23" s="644"/>
      <c r="AG23" s="644"/>
      <c r="AH23" s="643">
        <f>'報告書（事業主控）'!AH23</f>
        <v>0</v>
      </c>
      <c r="AI23" s="644"/>
      <c r="AJ23" s="644"/>
      <c r="AK23" s="647"/>
      <c r="AL23" s="675">
        <f>'報告書（事業主控）'!AL23</f>
        <v>0</v>
      </c>
      <c r="AM23" s="676"/>
      <c r="AN23" s="639">
        <f>'報告書（事業主控）'!AN23</f>
        <v>0</v>
      </c>
      <c r="AO23" s="640"/>
      <c r="AP23" s="640"/>
      <c r="AQ23" s="640"/>
      <c r="AR23" s="640"/>
      <c r="AS23" s="49"/>
    </row>
    <row r="24" spans="2:45" ht="18" customHeight="1" x14ac:dyDescent="0.15">
      <c r="B24" s="648">
        <f>'報告書（事業主控）'!B24</f>
        <v>0</v>
      </c>
      <c r="C24" s="649"/>
      <c r="D24" s="649"/>
      <c r="E24" s="649"/>
      <c r="F24" s="649"/>
      <c r="G24" s="649"/>
      <c r="H24" s="649"/>
      <c r="I24" s="650"/>
      <c r="J24" s="648">
        <f>'報告書（事業主控）'!J24</f>
        <v>0</v>
      </c>
      <c r="K24" s="649"/>
      <c r="L24" s="649"/>
      <c r="M24" s="649"/>
      <c r="N24" s="654"/>
      <c r="O24" s="81">
        <f>'報告書（事業主控）'!O24</f>
        <v>0</v>
      </c>
      <c r="P24" s="63" t="s">
        <v>57</v>
      </c>
      <c r="Q24" s="81">
        <f>'報告書（事業主控）'!Q24</f>
        <v>0</v>
      </c>
      <c r="R24" s="63" t="s">
        <v>58</v>
      </c>
      <c r="S24" s="81">
        <f>'報告書（事業主控）'!S24</f>
        <v>0</v>
      </c>
      <c r="T24" s="656" t="s">
        <v>59</v>
      </c>
      <c r="U24" s="656"/>
      <c r="V24" s="645">
        <f>'報告書（事業主控）'!V24:X24</f>
        <v>0</v>
      </c>
      <c r="W24" s="646"/>
      <c r="X24" s="646"/>
      <c r="Y24" s="68"/>
      <c r="Z24" s="44"/>
      <c r="AA24" s="84"/>
      <c r="AB24" s="84"/>
      <c r="AC24" s="68"/>
      <c r="AD24" s="44"/>
      <c r="AE24" s="84"/>
      <c r="AF24" s="84"/>
      <c r="AG24" s="68"/>
      <c r="AH24" s="636">
        <f>'報告書（事業主控）'!AH24</f>
        <v>0</v>
      </c>
      <c r="AI24" s="637"/>
      <c r="AJ24" s="637"/>
      <c r="AK24" s="638"/>
      <c r="AL24" s="46"/>
      <c r="AM24" s="47"/>
      <c r="AN24" s="636">
        <f>'報告書（事業主控）'!AN24</f>
        <v>0</v>
      </c>
      <c r="AO24" s="637"/>
      <c r="AP24" s="637"/>
      <c r="AQ24" s="637"/>
      <c r="AR24" s="637"/>
      <c r="AS24" s="85"/>
    </row>
    <row r="25" spans="2:45" ht="18" customHeight="1" x14ac:dyDescent="0.15">
      <c r="B25" s="651"/>
      <c r="C25" s="652"/>
      <c r="D25" s="652"/>
      <c r="E25" s="652"/>
      <c r="F25" s="652"/>
      <c r="G25" s="652"/>
      <c r="H25" s="652"/>
      <c r="I25" s="653"/>
      <c r="J25" s="651"/>
      <c r="K25" s="652"/>
      <c r="L25" s="652"/>
      <c r="M25" s="652"/>
      <c r="N25" s="655"/>
      <c r="O25" s="86">
        <f>'報告書（事業主控）'!O25</f>
        <v>0</v>
      </c>
      <c r="P25" s="87" t="s">
        <v>57</v>
      </c>
      <c r="Q25" s="86">
        <f>'報告書（事業主控）'!Q25</f>
        <v>0</v>
      </c>
      <c r="R25" s="87" t="s">
        <v>58</v>
      </c>
      <c r="S25" s="86">
        <f>'報告書（事業主控）'!S25</f>
        <v>0</v>
      </c>
      <c r="T25" s="642" t="s">
        <v>60</v>
      </c>
      <c r="U25" s="642"/>
      <c r="V25" s="643">
        <f>'報告書（事業主控）'!V25</f>
        <v>0</v>
      </c>
      <c r="W25" s="644"/>
      <c r="X25" s="644"/>
      <c r="Y25" s="644"/>
      <c r="Z25" s="643">
        <f>'報告書（事業主控）'!Z25</f>
        <v>0</v>
      </c>
      <c r="AA25" s="644"/>
      <c r="AB25" s="644"/>
      <c r="AC25" s="644"/>
      <c r="AD25" s="643">
        <f>'報告書（事業主控）'!AD25</f>
        <v>0</v>
      </c>
      <c r="AE25" s="644"/>
      <c r="AF25" s="644"/>
      <c r="AG25" s="644"/>
      <c r="AH25" s="643">
        <f>'報告書（事業主控）'!AH25</f>
        <v>0</v>
      </c>
      <c r="AI25" s="644"/>
      <c r="AJ25" s="644"/>
      <c r="AK25" s="647"/>
      <c r="AL25" s="675">
        <f>'報告書（事業主控）'!AL25</f>
        <v>0</v>
      </c>
      <c r="AM25" s="676"/>
      <c r="AN25" s="639">
        <f>'報告書（事業主控）'!AN25</f>
        <v>0</v>
      </c>
      <c r="AO25" s="640"/>
      <c r="AP25" s="640"/>
      <c r="AQ25" s="640"/>
      <c r="AR25" s="640"/>
      <c r="AS25" s="49"/>
    </row>
    <row r="26" spans="2:45" ht="18" customHeight="1" x14ac:dyDescent="0.15">
      <c r="B26" s="657" t="s">
        <v>174</v>
      </c>
      <c r="C26" s="658"/>
      <c r="D26" s="658"/>
      <c r="E26" s="659"/>
      <c r="F26" s="663">
        <f>'報告書（事業主控）'!F26</f>
        <v>0</v>
      </c>
      <c r="G26" s="664"/>
      <c r="H26" s="664"/>
      <c r="I26" s="664"/>
      <c r="J26" s="664"/>
      <c r="K26" s="664"/>
      <c r="L26" s="664"/>
      <c r="M26" s="664"/>
      <c r="N26" s="665"/>
      <c r="O26" s="669" t="s">
        <v>103</v>
      </c>
      <c r="P26" s="670"/>
      <c r="Q26" s="670"/>
      <c r="R26" s="670"/>
      <c r="S26" s="670"/>
      <c r="T26" s="670"/>
      <c r="U26" s="671"/>
      <c r="V26" s="636">
        <f>'報告書（事業主控）'!V26</f>
        <v>0</v>
      </c>
      <c r="W26" s="637"/>
      <c r="X26" s="637"/>
      <c r="Y26" s="638"/>
      <c r="Z26" s="44"/>
      <c r="AA26" s="84"/>
      <c r="AB26" s="84"/>
      <c r="AC26" s="68"/>
      <c r="AD26" s="44"/>
      <c r="AE26" s="84"/>
      <c r="AF26" s="84"/>
      <c r="AG26" s="68"/>
      <c r="AH26" s="636">
        <f>'報告書（事業主控）'!AH26</f>
        <v>0</v>
      </c>
      <c r="AI26" s="637"/>
      <c r="AJ26" s="637"/>
      <c r="AK26" s="638"/>
      <c r="AL26" s="44"/>
      <c r="AM26" s="45"/>
      <c r="AN26" s="636">
        <f>'報告書（事業主控）'!AN26</f>
        <v>0</v>
      </c>
      <c r="AO26" s="637"/>
      <c r="AP26" s="637"/>
      <c r="AQ26" s="637"/>
      <c r="AR26" s="637"/>
      <c r="AS26" s="85"/>
    </row>
    <row r="27" spans="2:45" ht="18" customHeight="1" x14ac:dyDescent="0.15">
      <c r="B27" s="660"/>
      <c r="C27" s="661"/>
      <c r="D27" s="661"/>
      <c r="E27" s="662"/>
      <c r="F27" s="666"/>
      <c r="G27" s="667"/>
      <c r="H27" s="667"/>
      <c r="I27" s="667"/>
      <c r="J27" s="667"/>
      <c r="K27" s="667"/>
      <c r="L27" s="667"/>
      <c r="M27" s="667"/>
      <c r="N27" s="668"/>
      <c r="O27" s="672"/>
      <c r="P27" s="673"/>
      <c r="Q27" s="673"/>
      <c r="R27" s="673"/>
      <c r="S27" s="673"/>
      <c r="T27" s="673"/>
      <c r="U27" s="674"/>
      <c r="V27" s="639">
        <f>'報告書（事業主控）'!V27</f>
        <v>0</v>
      </c>
      <c r="W27" s="640"/>
      <c r="X27" s="640"/>
      <c r="Y27" s="641"/>
      <c r="Z27" s="639">
        <f>'報告書（事業主控）'!Z27</f>
        <v>0</v>
      </c>
      <c r="AA27" s="640"/>
      <c r="AB27" s="640"/>
      <c r="AC27" s="641"/>
      <c r="AD27" s="639">
        <f>'報告書（事業主控）'!AD27</f>
        <v>0</v>
      </c>
      <c r="AE27" s="640"/>
      <c r="AF27" s="640"/>
      <c r="AG27" s="641"/>
      <c r="AH27" s="639">
        <f>'報告書（事業主控）'!AH27</f>
        <v>0</v>
      </c>
      <c r="AI27" s="640"/>
      <c r="AJ27" s="640"/>
      <c r="AK27" s="641"/>
      <c r="AL27" s="48"/>
      <c r="AM27" s="49"/>
      <c r="AN27" s="639">
        <f>'報告書（事業主控）'!AN27</f>
        <v>0</v>
      </c>
      <c r="AO27" s="640"/>
      <c r="AP27" s="640"/>
      <c r="AQ27" s="640"/>
      <c r="AR27" s="640"/>
      <c r="AS27" s="49"/>
    </row>
    <row r="28" spans="2:45" ht="15.75" customHeight="1" x14ac:dyDescent="0.15">
      <c r="D28" s="57" t="s">
        <v>24</v>
      </c>
      <c r="AN28" s="635">
        <f>'報告書（事業主控）'!AN28:AR28</f>
        <v>0</v>
      </c>
      <c r="AO28" s="635"/>
      <c r="AP28" s="635"/>
      <c r="AQ28" s="635"/>
      <c r="AR28" s="635"/>
    </row>
    <row r="29" spans="2:45" ht="15" customHeight="1" x14ac:dyDescent="0.15">
      <c r="AG29" s="89"/>
      <c r="AI29" s="90" t="s">
        <v>87</v>
      </c>
      <c r="AJ29" s="753">
        <f>'報告書（事業主控）'!AJ29</f>
        <v>0</v>
      </c>
      <c r="AK29" s="753"/>
      <c r="AL29" s="753"/>
      <c r="AM29" s="754" t="s">
        <v>88</v>
      </c>
      <c r="AN29" s="754"/>
      <c r="AO29" s="752">
        <f>'報告書（事業主控）'!AO29</f>
        <v>0</v>
      </c>
      <c r="AP29" s="752"/>
      <c r="AQ29" s="752"/>
      <c r="AR29" s="91"/>
      <c r="AS29" s="53" t="s">
        <v>89</v>
      </c>
    </row>
    <row r="30" spans="2:45" ht="15" customHeight="1" x14ac:dyDescent="0.15">
      <c r="D30" s="751">
        <f>'報告書（事業主控）'!D30</f>
        <v>0</v>
      </c>
      <c r="E30" s="751"/>
      <c r="F30" s="92" t="s">
        <v>0</v>
      </c>
      <c r="G30" s="751">
        <f>'報告書（事業主控）'!G30</f>
        <v>0</v>
      </c>
      <c r="H30" s="751"/>
      <c r="I30" s="92" t="s">
        <v>1</v>
      </c>
      <c r="J30" s="751">
        <f>'報告書（事業主控）'!J30</f>
        <v>0</v>
      </c>
      <c r="K30" s="751"/>
      <c r="L30" s="92" t="s">
        <v>25</v>
      </c>
      <c r="AG30" s="93"/>
      <c r="AI30" s="90" t="s">
        <v>90</v>
      </c>
      <c r="AJ30" s="806">
        <f>'報告書（事業主控）'!AJ30</f>
        <v>0</v>
      </c>
      <c r="AK30" s="807"/>
      <c r="AL30" s="53" t="s">
        <v>91</v>
      </c>
      <c r="AM30" s="753">
        <f>'報告書（事業主控）'!AM30</f>
        <v>0</v>
      </c>
      <c r="AN30" s="753"/>
      <c r="AO30" s="53" t="s">
        <v>91</v>
      </c>
      <c r="AP30" s="752">
        <f>'報告書（事業主控）'!AP30</f>
        <v>0</v>
      </c>
      <c r="AQ30" s="752"/>
      <c r="AR30" s="91"/>
      <c r="AS30" s="53" t="s">
        <v>92</v>
      </c>
    </row>
    <row r="31" spans="2:45" ht="18" customHeight="1" x14ac:dyDescent="0.15">
      <c r="D31" s="89"/>
      <c r="E31" s="89"/>
      <c r="F31" s="89"/>
      <c r="G31" s="89"/>
      <c r="AA31" s="767" t="s">
        <v>26</v>
      </c>
      <c r="AB31" s="767"/>
      <c r="AC31" s="768">
        <f>'報告書（事業主控）'!AC31</f>
        <v>0</v>
      </c>
      <c r="AD31" s="768"/>
      <c r="AE31" s="768"/>
      <c r="AF31" s="768"/>
      <c r="AG31" s="768"/>
      <c r="AH31" s="768"/>
      <c r="AI31" s="768"/>
      <c r="AJ31" s="768"/>
      <c r="AK31" s="768"/>
      <c r="AL31" s="768"/>
      <c r="AM31" s="768"/>
      <c r="AN31" s="768"/>
      <c r="AO31" s="768"/>
      <c r="AP31" s="768"/>
      <c r="AQ31" s="768"/>
      <c r="AR31" s="768"/>
      <c r="AS31" s="768"/>
    </row>
    <row r="32" spans="2:45" ht="15" customHeight="1" x14ac:dyDescent="0.15">
      <c r="D32" s="58"/>
      <c r="E32" s="58"/>
      <c r="F32" s="58"/>
      <c r="G32" s="58"/>
      <c r="H32" s="82"/>
      <c r="I32" s="56"/>
      <c r="J32" s="56"/>
      <c r="K32" s="56"/>
      <c r="L32" s="56"/>
      <c r="M32" s="56"/>
      <c r="N32" s="56"/>
      <c r="O32" s="56"/>
      <c r="P32" s="56"/>
      <c r="Q32" s="56"/>
      <c r="R32" s="56"/>
      <c r="X32" s="773" t="s">
        <v>27</v>
      </c>
      <c r="Y32" s="773"/>
      <c r="Z32" s="773"/>
      <c r="AA32" s="57"/>
      <c r="AB32" s="57"/>
      <c r="AC32" s="770">
        <f>'報告書（事業主控）'!AC32</f>
        <v>0</v>
      </c>
      <c r="AD32" s="770"/>
      <c r="AE32" s="770"/>
      <c r="AF32" s="770"/>
      <c r="AG32" s="770"/>
      <c r="AH32" s="770"/>
      <c r="AI32" s="770"/>
      <c r="AJ32" s="770"/>
      <c r="AK32" s="770"/>
      <c r="AL32" s="770"/>
      <c r="AM32" s="770"/>
      <c r="AN32" s="770"/>
      <c r="AS32" s="94" t="s">
        <v>28</v>
      </c>
    </row>
    <row r="33" spans="2:45" ht="15" customHeight="1" x14ac:dyDescent="0.15">
      <c r="D33" s="751">
        <f>'報告書（事業主控）'!D33</f>
        <v>0</v>
      </c>
      <c r="E33" s="751"/>
      <c r="F33" s="751"/>
      <c r="G33" s="751"/>
      <c r="H33" s="92" t="s">
        <v>29</v>
      </c>
      <c r="I33" s="92"/>
      <c r="J33" s="92"/>
      <c r="K33" s="92"/>
      <c r="L33" s="92"/>
      <c r="M33" s="92"/>
      <c r="N33" s="92"/>
      <c r="O33" s="92"/>
      <c r="P33" s="92"/>
      <c r="Q33" s="92"/>
      <c r="R33" s="88"/>
      <c r="S33" s="92"/>
      <c r="Y33" s="89"/>
      <c r="Z33" s="89"/>
      <c r="AA33" s="767" t="s">
        <v>30</v>
      </c>
      <c r="AB33" s="767"/>
      <c r="AC33" s="769">
        <f>'報告書（事業主控）'!AC33</f>
        <v>0</v>
      </c>
      <c r="AD33" s="769"/>
      <c r="AE33" s="769"/>
      <c r="AF33" s="769"/>
      <c r="AG33" s="769"/>
      <c r="AH33" s="769"/>
      <c r="AI33" s="769"/>
      <c r="AJ33" s="769"/>
      <c r="AK33" s="769"/>
      <c r="AL33" s="769"/>
      <c r="AM33" s="769"/>
      <c r="AN33" s="769"/>
      <c r="AO33" s="95"/>
      <c r="AP33" s="95"/>
      <c r="AQ33" s="95"/>
      <c r="AR33" s="95"/>
      <c r="AS33" s="87" t="s">
        <v>93</v>
      </c>
    </row>
    <row r="34" spans="2:45" ht="15" customHeight="1" x14ac:dyDescent="0.15">
      <c r="AC34" s="57"/>
      <c r="AD34" s="55" t="s">
        <v>94</v>
      </c>
    </row>
    <row r="35" spans="2:45" ht="15.95" customHeight="1" x14ac:dyDescent="0.15">
      <c r="D35" s="96" t="s">
        <v>31</v>
      </c>
      <c r="E35" s="96"/>
      <c r="F35" s="57"/>
      <c r="G35" s="57"/>
      <c r="H35" s="57"/>
      <c r="I35" s="57"/>
      <c r="J35" s="57"/>
      <c r="K35" s="57"/>
      <c r="L35" s="57"/>
      <c r="M35" s="57"/>
      <c r="N35" s="57"/>
      <c r="O35" s="57"/>
      <c r="P35" s="57"/>
      <c r="Q35" s="57"/>
      <c r="R35" s="57"/>
      <c r="S35" s="57"/>
      <c r="T35" s="57"/>
      <c r="U35" s="57"/>
      <c r="V35" s="57"/>
      <c r="W35" s="57"/>
      <c r="X35" s="57"/>
      <c r="AA35" s="826" t="s">
        <v>32</v>
      </c>
      <c r="AB35" s="827"/>
      <c r="AC35" s="755" t="s">
        <v>95</v>
      </c>
      <c r="AD35" s="756"/>
      <c r="AE35" s="756"/>
      <c r="AF35" s="756"/>
      <c r="AG35" s="756"/>
      <c r="AH35" s="757"/>
      <c r="AI35" s="97"/>
      <c r="AJ35" s="771" t="s">
        <v>96</v>
      </c>
      <c r="AK35" s="771"/>
      <c r="AL35" s="771"/>
      <c r="AM35" s="771"/>
      <c r="AN35" s="771"/>
      <c r="AO35" s="98"/>
      <c r="AP35" s="761" t="s">
        <v>97</v>
      </c>
      <c r="AQ35" s="762"/>
      <c r="AR35" s="762"/>
      <c r="AS35" s="763"/>
    </row>
    <row r="36" spans="2:45" ht="15.95" customHeight="1" x14ac:dyDescent="0.15">
      <c r="D36" s="99" t="s">
        <v>98</v>
      </c>
      <c r="E36" s="96" t="s">
        <v>33</v>
      </c>
      <c r="F36" s="57"/>
      <c r="G36" s="57"/>
      <c r="H36" s="57"/>
      <c r="I36" s="57"/>
      <c r="J36" s="57"/>
      <c r="K36" s="57"/>
      <c r="L36" s="57"/>
      <c r="M36" s="57"/>
      <c r="N36" s="57"/>
      <c r="O36" s="57"/>
      <c r="P36" s="57"/>
      <c r="Q36" s="57"/>
      <c r="R36" s="57"/>
      <c r="S36" s="57"/>
      <c r="T36" s="57"/>
      <c r="U36" s="57"/>
      <c r="V36" s="57"/>
      <c r="W36" s="57"/>
      <c r="X36" s="57"/>
      <c r="AA36" s="828"/>
      <c r="AB36" s="829"/>
      <c r="AC36" s="758"/>
      <c r="AD36" s="759"/>
      <c r="AE36" s="759"/>
      <c r="AF36" s="759"/>
      <c r="AG36" s="759"/>
      <c r="AH36" s="760"/>
      <c r="AI36" s="82"/>
      <c r="AJ36" s="772"/>
      <c r="AK36" s="772"/>
      <c r="AL36" s="772"/>
      <c r="AM36" s="772"/>
      <c r="AN36" s="772"/>
      <c r="AO36" s="100"/>
      <c r="AP36" s="764"/>
      <c r="AQ36" s="765"/>
      <c r="AR36" s="765"/>
      <c r="AS36" s="766"/>
    </row>
    <row r="37" spans="2:45" ht="15.95" customHeight="1" x14ac:dyDescent="0.15">
      <c r="D37" s="96" t="s">
        <v>99</v>
      </c>
      <c r="E37" s="96" t="s">
        <v>34</v>
      </c>
      <c r="F37" s="57"/>
      <c r="G37" s="57"/>
      <c r="H37" s="57"/>
      <c r="I37" s="57"/>
      <c r="J37" s="57"/>
      <c r="K37" s="57"/>
      <c r="L37" s="57"/>
      <c r="M37" s="57"/>
      <c r="N37" s="57"/>
      <c r="O37" s="57"/>
      <c r="P37" s="57"/>
      <c r="Q37" s="57"/>
      <c r="R37" s="57"/>
      <c r="S37" s="57"/>
      <c r="T37" s="57"/>
      <c r="U37" s="57"/>
      <c r="V37" s="57"/>
      <c r="W37" s="57"/>
      <c r="X37" s="57"/>
      <c r="AA37" s="828"/>
      <c r="AB37" s="829"/>
      <c r="AC37" s="820">
        <f>'報告書（事業主控）'!AC37</f>
        <v>0</v>
      </c>
      <c r="AD37" s="821"/>
      <c r="AE37" s="821"/>
      <c r="AF37" s="821"/>
      <c r="AG37" s="821"/>
      <c r="AH37" s="822"/>
      <c r="AI37" s="808">
        <f>'報告書（事業主控）'!AI37</f>
        <v>0</v>
      </c>
      <c r="AJ37" s="809"/>
      <c r="AK37" s="809"/>
      <c r="AL37" s="809"/>
      <c r="AM37" s="809"/>
      <c r="AN37" s="809"/>
      <c r="AO37" s="812" t="s">
        <v>100</v>
      </c>
      <c r="AP37" s="814">
        <f>'報告書（事業主控）'!AP37</f>
        <v>0</v>
      </c>
      <c r="AQ37" s="815"/>
      <c r="AR37" s="815"/>
      <c r="AS37" s="816"/>
    </row>
    <row r="38" spans="2:45" ht="15.95" customHeight="1" x14ac:dyDescent="0.15">
      <c r="D38" s="99" t="s">
        <v>101</v>
      </c>
      <c r="E38" s="96" t="s">
        <v>35</v>
      </c>
      <c r="F38" s="57"/>
      <c r="G38" s="57"/>
      <c r="H38" s="57"/>
      <c r="I38" s="57"/>
      <c r="J38" s="57"/>
      <c r="K38" s="57"/>
      <c r="L38" s="57"/>
      <c r="M38" s="57"/>
      <c r="N38" s="57"/>
      <c r="O38" s="57"/>
      <c r="P38" s="57"/>
      <c r="Q38" s="57"/>
      <c r="R38" s="57"/>
      <c r="S38" s="57"/>
      <c r="T38" s="57"/>
      <c r="U38" s="57"/>
      <c r="V38" s="57"/>
      <c r="W38" s="57"/>
      <c r="X38" s="57"/>
      <c r="AA38" s="830"/>
      <c r="AB38" s="831"/>
      <c r="AC38" s="823"/>
      <c r="AD38" s="824"/>
      <c r="AE38" s="824"/>
      <c r="AF38" s="824"/>
      <c r="AG38" s="824"/>
      <c r="AH38" s="825"/>
      <c r="AI38" s="810"/>
      <c r="AJ38" s="811"/>
      <c r="AK38" s="811"/>
      <c r="AL38" s="811"/>
      <c r="AM38" s="811"/>
      <c r="AN38" s="811"/>
      <c r="AO38" s="813"/>
      <c r="AP38" s="817"/>
      <c r="AQ38" s="818"/>
      <c r="AR38" s="818"/>
      <c r="AS38" s="819"/>
    </row>
    <row r="39" spans="2:45" ht="9" customHeight="1" x14ac:dyDescent="0.15">
      <c r="D39" s="99"/>
      <c r="E39" s="96"/>
      <c r="F39" s="57"/>
      <c r="G39" s="57"/>
      <c r="H39" s="57"/>
      <c r="I39" s="57"/>
      <c r="J39" s="57"/>
      <c r="K39" s="57"/>
      <c r="L39" s="57"/>
      <c r="M39" s="57"/>
      <c r="N39" s="57"/>
      <c r="O39" s="57"/>
      <c r="P39" s="57"/>
      <c r="Q39" s="57"/>
      <c r="R39" s="57"/>
      <c r="S39" s="57"/>
      <c r="T39" s="57"/>
      <c r="U39" s="57"/>
      <c r="V39" s="57"/>
      <c r="W39" s="57"/>
      <c r="X39" s="57"/>
      <c r="AA39" s="101"/>
      <c r="AB39" s="101"/>
      <c r="AC39" s="102"/>
      <c r="AD39" s="102"/>
      <c r="AE39" s="102"/>
      <c r="AF39" s="102"/>
      <c r="AG39" s="102"/>
      <c r="AH39" s="102"/>
      <c r="AI39" s="102"/>
      <c r="AJ39" s="102"/>
      <c r="AK39" s="102"/>
      <c r="AL39" s="102"/>
      <c r="AM39" s="102"/>
      <c r="AN39" s="102"/>
      <c r="AO39" s="63"/>
      <c r="AP39" s="102"/>
      <c r="AQ39" s="103"/>
      <c r="AR39" s="103"/>
      <c r="AS39" s="103"/>
    </row>
    <row r="40" spans="2:45" ht="9" customHeight="1" x14ac:dyDescent="0.15">
      <c r="AQ40" s="104"/>
      <c r="AR40" s="104"/>
      <c r="AS40" s="104"/>
    </row>
    <row r="41" spans="2:45" ht="7.5" customHeight="1" x14ac:dyDescent="0.15">
      <c r="X41" s="55"/>
      <c r="Y41" s="55"/>
      <c r="Z41" s="56"/>
      <c r="AA41" s="56"/>
      <c r="AB41" s="56"/>
      <c r="AC41" s="56"/>
      <c r="AD41" s="56"/>
      <c r="AE41" s="56"/>
      <c r="AF41" s="56"/>
      <c r="AG41" s="56"/>
      <c r="AH41" s="56"/>
      <c r="AI41" s="56"/>
      <c r="AJ41" s="56"/>
      <c r="AK41" s="56"/>
      <c r="AL41" s="56"/>
      <c r="AM41" s="56"/>
      <c r="AN41" s="56"/>
      <c r="AO41" s="56"/>
      <c r="AP41" s="56"/>
      <c r="AQ41" s="56"/>
      <c r="AR41" s="56"/>
      <c r="AS41" s="56"/>
    </row>
    <row r="42" spans="2:45" ht="10.5" customHeight="1" x14ac:dyDescent="0.15">
      <c r="X42" s="55"/>
      <c r="Y42" s="55"/>
      <c r="Z42" s="56"/>
      <c r="AA42" s="56"/>
      <c r="AB42" s="56"/>
      <c r="AC42" s="56"/>
      <c r="AD42" s="56"/>
      <c r="AE42" s="56"/>
      <c r="AF42" s="56"/>
      <c r="AG42" s="56"/>
      <c r="AH42" s="56"/>
      <c r="AI42" s="56"/>
      <c r="AJ42" s="56"/>
      <c r="AK42" s="56"/>
      <c r="AL42" s="56"/>
      <c r="AM42" s="56"/>
      <c r="AN42" s="56"/>
      <c r="AO42" s="56"/>
      <c r="AP42" s="56"/>
      <c r="AQ42" s="56"/>
      <c r="AR42" s="56"/>
      <c r="AS42" s="56"/>
    </row>
    <row r="43" spans="2:45" ht="5.25" customHeight="1" x14ac:dyDescent="0.15">
      <c r="X43" s="55"/>
      <c r="Y43" s="55"/>
      <c r="Z43" s="56"/>
      <c r="AA43" s="56"/>
      <c r="AB43" s="56"/>
      <c r="AC43" s="56"/>
      <c r="AD43" s="56"/>
      <c r="AE43" s="56"/>
      <c r="AF43" s="56"/>
      <c r="AG43" s="56"/>
      <c r="AH43" s="56"/>
      <c r="AI43" s="56"/>
      <c r="AJ43" s="56"/>
      <c r="AK43" s="56"/>
      <c r="AL43" s="56"/>
      <c r="AM43" s="56"/>
      <c r="AN43" s="56"/>
      <c r="AO43" s="56"/>
      <c r="AP43" s="56"/>
      <c r="AQ43" s="56"/>
      <c r="AR43" s="56"/>
      <c r="AS43" s="56"/>
    </row>
    <row r="44" spans="2:45" ht="5.25" customHeight="1" x14ac:dyDescent="0.15">
      <c r="X44" s="55"/>
      <c r="Y44" s="55"/>
      <c r="Z44" s="56"/>
      <c r="AA44" s="56"/>
      <c r="AB44" s="56"/>
      <c r="AC44" s="56"/>
      <c r="AD44" s="56"/>
      <c r="AE44" s="56"/>
      <c r="AF44" s="56"/>
      <c r="AG44" s="56"/>
      <c r="AH44" s="56"/>
      <c r="AI44" s="56"/>
      <c r="AJ44" s="56"/>
      <c r="AK44" s="56"/>
      <c r="AL44" s="56"/>
      <c r="AM44" s="56"/>
      <c r="AN44" s="56"/>
      <c r="AO44" s="56"/>
      <c r="AP44" s="56"/>
      <c r="AQ44" s="56"/>
      <c r="AR44" s="56"/>
      <c r="AS44" s="56"/>
    </row>
    <row r="45" spans="2:45" ht="5.25" customHeight="1" x14ac:dyDescent="0.15">
      <c r="X45" s="55"/>
      <c r="Y45" s="55"/>
      <c r="Z45" s="56"/>
      <c r="AA45" s="56"/>
      <c r="AB45" s="56"/>
      <c r="AC45" s="56"/>
      <c r="AD45" s="56"/>
      <c r="AE45" s="56"/>
      <c r="AF45" s="56"/>
      <c r="AG45" s="56"/>
      <c r="AH45" s="56"/>
      <c r="AI45" s="56"/>
      <c r="AJ45" s="56"/>
      <c r="AK45" s="56"/>
      <c r="AL45" s="56"/>
      <c r="AM45" s="56"/>
      <c r="AN45" s="56"/>
      <c r="AO45" s="56"/>
      <c r="AP45" s="56"/>
      <c r="AQ45" s="56"/>
      <c r="AR45" s="56"/>
      <c r="AS45" s="56"/>
    </row>
    <row r="46" spans="2:45" ht="5.25" customHeight="1" x14ac:dyDescent="0.15">
      <c r="X46" s="55"/>
      <c r="Y46" s="55"/>
      <c r="Z46" s="56"/>
      <c r="AA46" s="56"/>
      <c r="AB46" s="56"/>
      <c r="AC46" s="56"/>
      <c r="AD46" s="56"/>
      <c r="AE46" s="56"/>
      <c r="AF46" s="56"/>
      <c r="AG46" s="56"/>
      <c r="AH46" s="56"/>
      <c r="AI46" s="56"/>
      <c r="AJ46" s="56"/>
      <c r="AK46" s="56"/>
      <c r="AL46" s="56"/>
      <c r="AM46" s="56"/>
      <c r="AN46" s="56"/>
      <c r="AO46" s="56"/>
      <c r="AP46" s="56"/>
      <c r="AQ46" s="56"/>
      <c r="AR46" s="56"/>
      <c r="AS46" s="56"/>
    </row>
    <row r="47" spans="2:45" ht="17.25" customHeight="1" x14ac:dyDescent="0.15">
      <c r="B47" s="57" t="s">
        <v>72</v>
      </c>
      <c r="L47" s="56"/>
      <c r="M47" s="56"/>
      <c r="N47" s="56"/>
      <c r="O47" s="56"/>
      <c r="P47" s="56"/>
      <c r="Q47" s="56"/>
      <c r="R47" s="56"/>
      <c r="S47" s="58"/>
      <c r="T47" s="58"/>
      <c r="U47" s="58"/>
      <c r="V47" s="58"/>
      <c r="W47" s="58"/>
      <c r="X47" s="56"/>
      <c r="Y47" s="56"/>
      <c r="Z47" s="56"/>
      <c r="AA47" s="56"/>
      <c r="AB47" s="56"/>
      <c r="AC47" s="56"/>
      <c r="AL47" s="59"/>
      <c r="AM47" s="59"/>
      <c r="AN47" s="59"/>
      <c r="AO47" s="59"/>
    </row>
    <row r="48" spans="2:45" ht="12.75" customHeight="1" x14ac:dyDescent="0.15">
      <c r="L48" s="56"/>
      <c r="M48" s="60"/>
      <c r="N48" s="60"/>
      <c r="O48" s="60"/>
      <c r="P48" s="60"/>
      <c r="Q48" s="60"/>
      <c r="R48" s="60"/>
      <c r="S48" s="60"/>
      <c r="T48" s="61"/>
      <c r="U48" s="61"/>
      <c r="V48" s="61"/>
      <c r="W48" s="61"/>
      <c r="X48" s="61"/>
      <c r="Y48" s="61"/>
      <c r="Z48" s="61"/>
      <c r="AA48" s="60"/>
      <c r="AB48" s="60"/>
      <c r="AC48" s="60"/>
      <c r="AL48" s="59"/>
      <c r="AM48" s="59"/>
      <c r="AN48" s="747" t="s">
        <v>105</v>
      </c>
      <c r="AO48" s="747"/>
    </row>
    <row r="49" spans="2:46" ht="12.75" customHeight="1" x14ac:dyDescent="0.15">
      <c r="L49" s="56"/>
      <c r="M49" s="60"/>
      <c r="N49" s="60"/>
      <c r="O49" s="60"/>
      <c r="P49" s="60"/>
      <c r="Q49" s="60"/>
      <c r="R49" s="60"/>
      <c r="S49" s="60"/>
      <c r="T49" s="61"/>
      <c r="U49" s="61"/>
      <c r="V49" s="61"/>
      <c r="W49" s="61"/>
      <c r="X49" s="61"/>
      <c r="Y49" s="61"/>
      <c r="Z49" s="61"/>
      <c r="AA49" s="60"/>
      <c r="AB49" s="60"/>
      <c r="AC49" s="60"/>
      <c r="AL49" s="59"/>
      <c r="AM49" s="59"/>
      <c r="AN49" s="747"/>
      <c r="AO49" s="747"/>
    </row>
    <row r="50" spans="2:46" ht="12.75" customHeight="1" x14ac:dyDescent="0.15">
      <c r="L50" s="56"/>
      <c r="M50" s="60"/>
      <c r="N50" s="60"/>
      <c r="O50" s="60"/>
      <c r="P50" s="60"/>
      <c r="Q50" s="60"/>
      <c r="R50" s="60"/>
      <c r="S50" s="60"/>
      <c r="T50" s="60"/>
      <c r="U50" s="60"/>
      <c r="V50" s="60"/>
      <c r="W50" s="60"/>
      <c r="X50" s="60"/>
      <c r="Y50" s="60"/>
      <c r="Z50" s="60"/>
      <c r="AA50" s="60"/>
      <c r="AB50" s="60"/>
      <c r="AC50" s="60"/>
      <c r="AL50" s="59"/>
      <c r="AM50" s="59"/>
      <c r="AN50" s="747"/>
      <c r="AO50" s="747"/>
    </row>
    <row r="51" spans="2:46" ht="6" customHeight="1" x14ac:dyDescent="0.15">
      <c r="L51" s="56"/>
      <c r="M51" s="60"/>
      <c r="N51" s="60"/>
      <c r="O51" s="60"/>
      <c r="P51" s="60"/>
      <c r="Q51" s="60"/>
      <c r="R51" s="60"/>
      <c r="S51" s="60"/>
      <c r="T51" s="60"/>
      <c r="U51" s="60"/>
      <c r="V51" s="60"/>
      <c r="W51" s="60"/>
      <c r="X51" s="60"/>
      <c r="Y51" s="60"/>
      <c r="Z51" s="60"/>
      <c r="AA51" s="60"/>
      <c r="AB51" s="60"/>
      <c r="AC51" s="60"/>
      <c r="AL51" s="59"/>
      <c r="AM51" s="59"/>
    </row>
    <row r="52" spans="2:46" ht="12.75" customHeight="1" x14ac:dyDescent="0.15">
      <c r="B52" s="736" t="s">
        <v>2</v>
      </c>
      <c r="C52" s="737"/>
      <c r="D52" s="737"/>
      <c r="E52" s="737"/>
      <c r="F52" s="737"/>
      <c r="G52" s="737"/>
      <c r="H52" s="737"/>
      <c r="I52" s="737"/>
      <c r="J52" s="739" t="s">
        <v>12</v>
      </c>
      <c r="K52" s="739"/>
      <c r="L52" s="62" t="s">
        <v>3</v>
      </c>
      <c r="M52" s="739" t="s">
        <v>13</v>
      </c>
      <c r="N52" s="739"/>
      <c r="O52" s="740" t="s">
        <v>14</v>
      </c>
      <c r="P52" s="739"/>
      <c r="Q52" s="739"/>
      <c r="R52" s="739"/>
      <c r="S52" s="739"/>
      <c r="T52" s="739"/>
      <c r="U52" s="739" t="s">
        <v>15</v>
      </c>
      <c r="V52" s="739"/>
      <c r="W52" s="739"/>
      <c r="X52" s="56"/>
      <c r="Y52" s="56"/>
      <c r="Z52" s="56"/>
      <c r="AA52" s="56"/>
      <c r="AB52" s="56"/>
      <c r="AC52" s="56"/>
      <c r="AD52" s="63"/>
      <c r="AE52" s="63"/>
      <c r="AF52" s="63"/>
      <c r="AG52" s="63"/>
      <c r="AH52" s="63"/>
      <c r="AI52" s="63"/>
      <c r="AJ52" s="63"/>
      <c r="AK52" s="56"/>
      <c r="AL52" s="507">
        <f>$AL$9</f>
        <v>0</v>
      </c>
      <c r="AM52" s="490"/>
      <c r="AN52" s="741" t="s">
        <v>4</v>
      </c>
      <c r="AO52" s="741"/>
      <c r="AP52" s="490">
        <v>2</v>
      </c>
      <c r="AQ52" s="490"/>
      <c r="AR52" s="741" t="s">
        <v>5</v>
      </c>
      <c r="AS52" s="744"/>
      <c r="AT52" s="56"/>
    </row>
    <row r="53" spans="2:46" ht="13.5" customHeight="1" x14ac:dyDescent="0.15">
      <c r="B53" s="737"/>
      <c r="C53" s="737"/>
      <c r="D53" s="737"/>
      <c r="E53" s="737"/>
      <c r="F53" s="737"/>
      <c r="G53" s="737"/>
      <c r="H53" s="737"/>
      <c r="I53" s="737"/>
      <c r="J53" s="495" t="str">
        <f>$J$10</f>
        <v>2</v>
      </c>
      <c r="K53" s="479" t="str">
        <f>$K$10</f>
        <v>2</v>
      </c>
      <c r="L53" s="497" t="str">
        <f>$L$10</f>
        <v>1</v>
      </c>
      <c r="M53" s="482" t="str">
        <f>$M$10</f>
        <v>0</v>
      </c>
      <c r="N53" s="479" t="str">
        <f>$N$10</f>
        <v>7</v>
      </c>
      <c r="O53" s="482" t="str">
        <f>$O$10</f>
        <v>9</v>
      </c>
      <c r="P53" s="476" t="str">
        <f>$P$10</f>
        <v>4</v>
      </c>
      <c r="Q53" s="476" t="str">
        <f>$Q$10</f>
        <v>8</v>
      </c>
      <c r="R53" s="476" t="str">
        <f>$R$10</f>
        <v>0</v>
      </c>
      <c r="S53" s="476" t="str">
        <f>$S$10</f>
        <v>5</v>
      </c>
      <c r="T53" s="479" t="str">
        <f>$T$10</f>
        <v>5</v>
      </c>
      <c r="U53" s="482">
        <f>$U$10</f>
        <v>0</v>
      </c>
      <c r="V53" s="476">
        <f>$V$10</f>
        <v>0</v>
      </c>
      <c r="W53" s="479">
        <f>$W$10</f>
        <v>0</v>
      </c>
      <c r="X53" s="56"/>
      <c r="Y53" s="56"/>
      <c r="Z53" s="56"/>
      <c r="AA53" s="56"/>
      <c r="AB53" s="56"/>
      <c r="AC53" s="56"/>
      <c r="AD53" s="63"/>
      <c r="AE53" s="63"/>
      <c r="AF53" s="63"/>
      <c r="AG53" s="63"/>
      <c r="AH53" s="63"/>
      <c r="AI53" s="63"/>
      <c r="AJ53" s="63"/>
      <c r="AK53" s="56"/>
      <c r="AL53" s="508"/>
      <c r="AM53" s="491"/>
      <c r="AN53" s="742"/>
      <c r="AO53" s="742"/>
      <c r="AP53" s="491"/>
      <c r="AQ53" s="491"/>
      <c r="AR53" s="742"/>
      <c r="AS53" s="745"/>
      <c r="AT53" s="56"/>
    </row>
    <row r="54" spans="2:46" ht="9" customHeight="1" x14ac:dyDescent="0.15">
      <c r="B54" s="737"/>
      <c r="C54" s="737"/>
      <c r="D54" s="737"/>
      <c r="E54" s="737"/>
      <c r="F54" s="737"/>
      <c r="G54" s="737"/>
      <c r="H54" s="737"/>
      <c r="I54" s="737"/>
      <c r="J54" s="496"/>
      <c r="K54" s="480"/>
      <c r="L54" s="498"/>
      <c r="M54" s="483"/>
      <c r="N54" s="480"/>
      <c r="O54" s="483"/>
      <c r="P54" s="477"/>
      <c r="Q54" s="477"/>
      <c r="R54" s="477"/>
      <c r="S54" s="477"/>
      <c r="T54" s="480"/>
      <c r="U54" s="483"/>
      <c r="V54" s="477"/>
      <c r="W54" s="480"/>
      <c r="X54" s="56"/>
      <c r="Y54" s="56"/>
      <c r="Z54" s="56"/>
      <c r="AA54" s="56"/>
      <c r="AB54" s="56"/>
      <c r="AC54" s="56"/>
      <c r="AD54" s="63"/>
      <c r="AE54" s="63"/>
      <c r="AF54" s="63"/>
      <c r="AG54" s="63"/>
      <c r="AH54" s="63"/>
      <c r="AI54" s="63"/>
      <c r="AJ54" s="63"/>
      <c r="AK54" s="56"/>
      <c r="AL54" s="509"/>
      <c r="AM54" s="492"/>
      <c r="AN54" s="743"/>
      <c r="AO54" s="743"/>
      <c r="AP54" s="492"/>
      <c r="AQ54" s="492"/>
      <c r="AR54" s="743"/>
      <c r="AS54" s="746"/>
      <c r="AT54" s="56"/>
    </row>
    <row r="55" spans="2:46" ht="6" customHeight="1" x14ac:dyDescent="0.15">
      <c r="B55" s="738"/>
      <c r="C55" s="738"/>
      <c r="D55" s="738"/>
      <c r="E55" s="738"/>
      <c r="F55" s="738"/>
      <c r="G55" s="738"/>
      <c r="H55" s="738"/>
      <c r="I55" s="738"/>
      <c r="J55" s="496"/>
      <c r="K55" s="481"/>
      <c r="L55" s="499"/>
      <c r="M55" s="484"/>
      <c r="N55" s="481"/>
      <c r="O55" s="484"/>
      <c r="P55" s="478"/>
      <c r="Q55" s="478"/>
      <c r="R55" s="478"/>
      <c r="S55" s="478"/>
      <c r="T55" s="481"/>
      <c r="U55" s="484"/>
      <c r="V55" s="478"/>
      <c r="W55" s="481"/>
      <c r="X55" s="56"/>
      <c r="Y55" s="56"/>
      <c r="Z55" s="56"/>
      <c r="AA55" s="56"/>
      <c r="AB55" s="56"/>
      <c r="AC55" s="56"/>
      <c r="AD55" s="56"/>
      <c r="AE55" s="56"/>
      <c r="AF55" s="56"/>
      <c r="AG55" s="56"/>
      <c r="AH55" s="56"/>
      <c r="AI55" s="56"/>
      <c r="AJ55" s="56"/>
      <c r="AK55" s="56"/>
      <c r="AT55" s="56"/>
    </row>
    <row r="56" spans="2:46" ht="15" customHeight="1" x14ac:dyDescent="0.15">
      <c r="B56" s="721" t="s">
        <v>74</v>
      </c>
      <c r="C56" s="722"/>
      <c r="D56" s="722"/>
      <c r="E56" s="722"/>
      <c r="F56" s="722"/>
      <c r="G56" s="722"/>
      <c r="H56" s="722"/>
      <c r="I56" s="723"/>
      <c r="J56" s="721" t="s">
        <v>6</v>
      </c>
      <c r="K56" s="722"/>
      <c r="L56" s="722"/>
      <c r="M56" s="722"/>
      <c r="N56" s="730"/>
      <c r="O56" s="733" t="s">
        <v>75</v>
      </c>
      <c r="P56" s="722"/>
      <c r="Q56" s="722"/>
      <c r="R56" s="722"/>
      <c r="S56" s="722"/>
      <c r="T56" s="722"/>
      <c r="U56" s="723"/>
      <c r="V56" s="64" t="s">
        <v>76</v>
      </c>
      <c r="W56" s="65"/>
      <c r="X56" s="65"/>
      <c r="Y56" s="685" t="s">
        <v>77</v>
      </c>
      <c r="Z56" s="685"/>
      <c r="AA56" s="685"/>
      <c r="AB56" s="685"/>
      <c r="AC56" s="685"/>
      <c r="AD56" s="685"/>
      <c r="AE56" s="685"/>
      <c r="AF56" s="685"/>
      <c r="AG56" s="685"/>
      <c r="AH56" s="685"/>
      <c r="AI56" s="65"/>
      <c r="AJ56" s="65"/>
      <c r="AK56" s="66"/>
      <c r="AL56" s="686" t="s">
        <v>78</v>
      </c>
      <c r="AM56" s="686"/>
      <c r="AN56" s="687" t="s">
        <v>85</v>
      </c>
      <c r="AO56" s="687"/>
      <c r="AP56" s="687"/>
      <c r="AQ56" s="687"/>
      <c r="AR56" s="687"/>
      <c r="AS56" s="688"/>
      <c r="AT56" s="56"/>
    </row>
    <row r="57" spans="2:46" ht="13.5" customHeight="1" x14ac:dyDescent="0.15">
      <c r="B57" s="724"/>
      <c r="C57" s="725"/>
      <c r="D57" s="725"/>
      <c r="E57" s="725"/>
      <c r="F57" s="725"/>
      <c r="G57" s="725"/>
      <c r="H57" s="725"/>
      <c r="I57" s="726"/>
      <c r="J57" s="724"/>
      <c r="K57" s="725"/>
      <c r="L57" s="725"/>
      <c r="M57" s="725"/>
      <c r="N57" s="731"/>
      <c r="O57" s="734"/>
      <c r="P57" s="725"/>
      <c r="Q57" s="725"/>
      <c r="R57" s="725"/>
      <c r="S57" s="725"/>
      <c r="T57" s="725"/>
      <c r="U57" s="726"/>
      <c r="V57" s="689" t="s">
        <v>7</v>
      </c>
      <c r="W57" s="690"/>
      <c r="X57" s="690"/>
      <c r="Y57" s="691"/>
      <c r="Z57" s="695" t="s">
        <v>18</v>
      </c>
      <c r="AA57" s="696"/>
      <c r="AB57" s="696"/>
      <c r="AC57" s="697"/>
      <c r="AD57" s="701" t="s">
        <v>19</v>
      </c>
      <c r="AE57" s="702"/>
      <c r="AF57" s="702"/>
      <c r="AG57" s="703"/>
      <c r="AH57" s="707" t="s">
        <v>188</v>
      </c>
      <c r="AI57" s="708"/>
      <c r="AJ57" s="708"/>
      <c r="AK57" s="709"/>
      <c r="AL57" s="713" t="s">
        <v>79</v>
      </c>
      <c r="AM57" s="713"/>
      <c r="AN57" s="715" t="s">
        <v>21</v>
      </c>
      <c r="AO57" s="716"/>
      <c r="AP57" s="716"/>
      <c r="AQ57" s="716"/>
      <c r="AR57" s="717"/>
      <c r="AS57" s="718"/>
      <c r="AT57" s="56"/>
    </row>
    <row r="58" spans="2:46" ht="13.5" customHeight="1" x14ac:dyDescent="0.15">
      <c r="B58" s="832"/>
      <c r="C58" s="833"/>
      <c r="D58" s="833"/>
      <c r="E58" s="833"/>
      <c r="F58" s="833"/>
      <c r="G58" s="833"/>
      <c r="H58" s="833"/>
      <c r="I58" s="834"/>
      <c r="J58" s="832"/>
      <c r="K58" s="833"/>
      <c r="L58" s="833"/>
      <c r="M58" s="833"/>
      <c r="N58" s="835"/>
      <c r="O58" s="836"/>
      <c r="P58" s="833"/>
      <c r="Q58" s="833"/>
      <c r="R58" s="833"/>
      <c r="S58" s="833"/>
      <c r="T58" s="833"/>
      <c r="U58" s="834"/>
      <c r="V58" s="692"/>
      <c r="W58" s="693"/>
      <c r="X58" s="693"/>
      <c r="Y58" s="694"/>
      <c r="Z58" s="698"/>
      <c r="AA58" s="699"/>
      <c r="AB58" s="699"/>
      <c r="AC58" s="700"/>
      <c r="AD58" s="704"/>
      <c r="AE58" s="705"/>
      <c r="AF58" s="705"/>
      <c r="AG58" s="706"/>
      <c r="AH58" s="710"/>
      <c r="AI58" s="711"/>
      <c r="AJ58" s="711"/>
      <c r="AK58" s="712"/>
      <c r="AL58" s="714"/>
      <c r="AM58" s="714"/>
      <c r="AN58" s="719"/>
      <c r="AO58" s="719"/>
      <c r="AP58" s="719"/>
      <c r="AQ58" s="719"/>
      <c r="AR58" s="719"/>
      <c r="AS58" s="720"/>
      <c r="AT58" s="56"/>
    </row>
    <row r="59" spans="2:46" ht="18" customHeight="1" x14ac:dyDescent="0.15">
      <c r="B59" s="677">
        <f>'報告書（事業主控）'!B59</f>
        <v>0</v>
      </c>
      <c r="C59" s="678"/>
      <c r="D59" s="678"/>
      <c r="E59" s="678"/>
      <c r="F59" s="678"/>
      <c r="G59" s="678"/>
      <c r="H59" s="678"/>
      <c r="I59" s="679"/>
      <c r="J59" s="677">
        <f>'報告書（事業主控）'!J59</f>
        <v>0</v>
      </c>
      <c r="K59" s="678"/>
      <c r="L59" s="678"/>
      <c r="M59" s="678"/>
      <c r="N59" s="680"/>
      <c r="O59" s="77">
        <f>'報告書（事業主控）'!O59</f>
        <v>0</v>
      </c>
      <c r="P59" s="78" t="s">
        <v>57</v>
      </c>
      <c r="Q59" s="77">
        <f>'報告書（事業主控）'!Q59</f>
        <v>0</v>
      </c>
      <c r="R59" s="78" t="s">
        <v>58</v>
      </c>
      <c r="S59" s="77">
        <f>'報告書（事業主控）'!S59</f>
        <v>0</v>
      </c>
      <c r="T59" s="681" t="s">
        <v>59</v>
      </c>
      <c r="U59" s="681"/>
      <c r="V59" s="645">
        <f>'報告書（事業主控）'!V59</f>
        <v>0</v>
      </c>
      <c r="W59" s="646"/>
      <c r="X59" s="646"/>
      <c r="Y59" s="67" t="s">
        <v>8</v>
      </c>
      <c r="Z59" s="44"/>
      <c r="AA59" s="84"/>
      <c r="AB59" s="84"/>
      <c r="AC59" s="67" t="s">
        <v>8</v>
      </c>
      <c r="AD59" s="44"/>
      <c r="AE59" s="84"/>
      <c r="AF59" s="84"/>
      <c r="AG59" s="80" t="s">
        <v>8</v>
      </c>
      <c r="AH59" s="748">
        <f>'報告書（事業主控）'!AH59</f>
        <v>0</v>
      </c>
      <c r="AI59" s="749"/>
      <c r="AJ59" s="749"/>
      <c r="AK59" s="750"/>
      <c r="AL59" s="44"/>
      <c r="AM59" s="45"/>
      <c r="AN59" s="636">
        <f>'報告書（事業主控）'!AN59</f>
        <v>0</v>
      </c>
      <c r="AO59" s="637"/>
      <c r="AP59" s="637"/>
      <c r="AQ59" s="637"/>
      <c r="AR59" s="637"/>
      <c r="AS59" s="80" t="s">
        <v>8</v>
      </c>
      <c r="AT59" s="56"/>
    </row>
    <row r="60" spans="2:46" ht="18" customHeight="1" x14ac:dyDescent="0.15">
      <c r="B60" s="651"/>
      <c r="C60" s="652"/>
      <c r="D60" s="652"/>
      <c r="E60" s="652"/>
      <c r="F60" s="652"/>
      <c r="G60" s="652"/>
      <c r="H60" s="652"/>
      <c r="I60" s="653"/>
      <c r="J60" s="651"/>
      <c r="K60" s="652"/>
      <c r="L60" s="652"/>
      <c r="M60" s="652"/>
      <c r="N60" s="655"/>
      <c r="O60" s="86">
        <f>'報告書（事業主控）'!O60</f>
        <v>0</v>
      </c>
      <c r="P60" s="87" t="s">
        <v>57</v>
      </c>
      <c r="Q60" s="86">
        <f>'報告書（事業主控）'!Q60</f>
        <v>0</v>
      </c>
      <c r="R60" s="87" t="s">
        <v>58</v>
      </c>
      <c r="S60" s="86">
        <f>'報告書（事業主控）'!S60</f>
        <v>0</v>
      </c>
      <c r="T60" s="642" t="s">
        <v>60</v>
      </c>
      <c r="U60" s="642"/>
      <c r="V60" s="639">
        <f>'報告書（事業主控）'!V60</f>
        <v>0</v>
      </c>
      <c r="W60" s="640"/>
      <c r="X60" s="640"/>
      <c r="Y60" s="640"/>
      <c r="Z60" s="639">
        <f>'報告書（事業主控）'!Z60</f>
        <v>0</v>
      </c>
      <c r="AA60" s="640"/>
      <c r="AB60" s="640"/>
      <c r="AC60" s="640"/>
      <c r="AD60" s="639">
        <f>'報告書（事業主控）'!AD60</f>
        <v>0</v>
      </c>
      <c r="AE60" s="640"/>
      <c r="AF60" s="640"/>
      <c r="AG60" s="641"/>
      <c r="AH60" s="643">
        <f>'報告書（事業主控）'!AH60</f>
        <v>0</v>
      </c>
      <c r="AI60" s="644"/>
      <c r="AJ60" s="644"/>
      <c r="AK60" s="647"/>
      <c r="AL60" s="675">
        <f>'報告書（事業主控）'!AL60</f>
        <v>0</v>
      </c>
      <c r="AM60" s="676"/>
      <c r="AN60" s="639">
        <f>'報告書（事業主控）'!AN60</f>
        <v>0</v>
      </c>
      <c r="AO60" s="640"/>
      <c r="AP60" s="640"/>
      <c r="AQ60" s="640"/>
      <c r="AR60" s="640"/>
      <c r="AS60" s="49"/>
      <c r="AT60" s="56"/>
    </row>
    <row r="61" spans="2:46" ht="18" customHeight="1" x14ac:dyDescent="0.15">
      <c r="B61" s="648">
        <f>'報告書（事業主控）'!B61</f>
        <v>0</v>
      </c>
      <c r="C61" s="649"/>
      <c r="D61" s="649"/>
      <c r="E61" s="649"/>
      <c r="F61" s="649"/>
      <c r="G61" s="649"/>
      <c r="H61" s="649"/>
      <c r="I61" s="650"/>
      <c r="J61" s="648">
        <f>'報告書（事業主控）'!J61</f>
        <v>0</v>
      </c>
      <c r="K61" s="649"/>
      <c r="L61" s="649"/>
      <c r="M61" s="649"/>
      <c r="N61" s="654"/>
      <c r="O61" s="81">
        <f>'報告書（事業主控）'!O61</f>
        <v>0</v>
      </c>
      <c r="P61" s="63" t="s">
        <v>57</v>
      </c>
      <c r="Q61" s="81">
        <f>'報告書（事業主控）'!Q61</f>
        <v>0</v>
      </c>
      <c r="R61" s="63" t="s">
        <v>58</v>
      </c>
      <c r="S61" s="81">
        <f>'報告書（事業主控）'!S61</f>
        <v>0</v>
      </c>
      <c r="T61" s="656" t="s">
        <v>59</v>
      </c>
      <c r="U61" s="656"/>
      <c r="V61" s="645">
        <f>'報告書（事業主控）'!V61</f>
        <v>0</v>
      </c>
      <c r="W61" s="646"/>
      <c r="X61" s="646"/>
      <c r="Y61" s="68"/>
      <c r="Z61" s="44"/>
      <c r="AA61" s="84"/>
      <c r="AB61" s="84"/>
      <c r="AC61" s="68"/>
      <c r="AD61" s="44"/>
      <c r="AE61" s="84"/>
      <c r="AF61" s="84"/>
      <c r="AG61" s="68"/>
      <c r="AH61" s="636">
        <f>'報告書（事業主控）'!AH61</f>
        <v>0</v>
      </c>
      <c r="AI61" s="637"/>
      <c r="AJ61" s="637"/>
      <c r="AK61" s="638"/>
      <c r="AL61" s="44"/>
      <c r="AM61" s="45"/>
      <c r="AN61" s="636">
        <f>'報告書（事業主控）'!AN61</f>
        <v>0</v>
      </c>
      <c r="AO61" s="637"/>
      <c r="AP61" s="637"/>
      <c r="AQ61" s="637"/>
      <c r="AR61" s="637"/>
      <c r="AS61" s="85"/>
      <c r="AT61" s="56"/>
    </row>
    <row r="62" spans="2:46" ht="18" customHeight="1" x14ac:dyDescent="0.15">
      <c r="B62" s="651"/>
      <c r="C62" s="652"/>
      <c r="D62" s="652"/>
      <c r="E62" s="652"/>
      <c r="F62" s="652"/>
      <c r="G62" s="652"/>
      <c r="H62" s="652"/>
      <c r="I62" s="653"/>
      <c r="J62" s="651"/>
      <c r="K62" s="652"/>
      <c r="L62" s="652"/>
      <c r="M62" s="652"/>
      <c r="N62" s="655"/>
      <c r="O62" s="86">
        <f>'報告書（事業主控）'!O62</f>
        <v>0</v>
      </c>
      <c r="P62" s="87" t="s">
        <v>57</v>
      </c>
      <c r="Q62" s="86">
        <f>'報告書（事業主控）'!Q62</f>
        <v>0</v>
      </c>
      <c r="R62" s="87" t="s">
        <v>58</v>
      </c>
      <c r="S62" s="86">
        <f>'報告書（事業主控）'!S62</f>
        <v>0</v>
      </c>
      <c r="T62" s="642" t="s">
        <v>60</v>
      </c>
      <c r="U62" s="642"/>
      <c r="V62" s="643">
        <f>'報告書（事業主控）'!V62</f>
        <v>0</v>
      </c>
      <c r="W62" s="644"/>
      <c r="X62" s="644"/>
      <c r="Y62" s="644"/>
      <c r="Z62" s="643">
        <f>'報告書（事業主控）'!Z62</f>
        <v>0</v>
      </c>
      <c r="AA62" s="644"/>
      <c r="AB62" s="644"/>
      <c r="AC62" s="644"/>
      <c r="AD62" s="643">
        <f>'報告書（事業主控）'!AD62</f>
        <v>0</v>
      </c>
      <c r="AE62" s="644"/>
      <c r="AF62" s="644"/>
      <c r="AG62" s="644"/>
      <c r="AH62" s="643">
        <f>'報告書（事業主控）'!AH62</f>
        <v>0</v>
      </c>
      <c r="AI62" s="644"/>
      <c r="AJ62" s="644"/>
      <c r="AK62" s="647"/>
      <c r="AL62" s="675">
        <f>'報告書（事業主控）'!AL62</f>
        <v>0</v>
      </c>
      <c r="AM62" s="676"/>
      <c r="AN62" s="639">
        <f>'報告書（事業主控）'!AN62</f>
        <v>0</v>
      </c>
      <c r="AO62" s="640"/>
      <c r="AP62" s="640"/>
      <c r="AQ62" s="640"/>
      <c r="AR62" s="640"/>
      <c r="AS62" s="49"/>
      <c r="AT62" s="56"/>
    </row>
    <row r="63" spans="2:46" ht="18" customHeight="1" x14ac:dyDescent="0.15">
      <c r="B63" s="648">
        <f>'報告書（事業主控）'!B63</f>
        <v>0</v>
      </c>
      <c r="C63" s="649"/>
      <c r="D63" s="649"/>
      <c r="E63" s="649"/>
      <c r="F63" s="649"/>
      <c r="G63" s="649"/>
      <c r="H63" s="649"/>
      <c r="I63" s="650"/>
      <c r="J63" s="648">
        <f>'報告書（事業主控）'!J63</f>
        <v>0</v>
      </c>
      <c r="K63" s="649"/>
      <c r="L63" s="649"/>
      <c r="M63" s="649"/>
      <c r="N63" s="654"/>
      <c r="O63" s="81">
        <f>'報告書（事業主控）'!O63</f>
        <v>0</v>
      </c>
      <c r="P63" s="63" t="s">
        <v>57</v>
      </c>
      <c r="Q63" s="81">
        <f>'報告書（事業主控）'!Q63</f>
        <v>0</v>
      </c>
      <c r="R63" s="63" t="s">
        <v>58</v>
      </c>
      <c r="S63" s="81">
        <f>'報告書（事業主控）'!S63</f>
        <v>0</v>
      </c>
      <c r="T63" s="656" t="s">
        <v>59</v>
      </c>
      <c r="U63" s="656"/>
      <c r="V63" s="645">
        <f>'報告書（事業主控）'!V63</f>
        <v>0</v>
      </c>
      <c r="W63" s="646"/>
      <c r="X63" s="646"/>
      <c r="Y63" s="68"/>
      <c r="Z63" s="44"/>
      <c r="AA63" s="84"/>
      <c r="AB63" s="84"/>
      <c r="AC63" s="68"/>
      <c r="AD63" s="44"/>
      <c r="AE63" s="84"/>
      <c r="AF63" s="84"/>
      <c r="AG63" s="68"/>
      <c r="AH63" s="636">
        <f>'報告書（事業主控）'!AH63</f>
        <v>0</v>
      </c>
      <c r="AI63" s="637"/>
      <c r="AJ63" s="637"/>
      <c r="AK63" s="638"/>
      <c r="AL63" s="44"/>
      <c r="AM63" s="45"/>
      <c r="AN63" s="636">
        <f>'報告書（事業主控）'!AN63</f>
        <v>0</v>
      </c>
      <c r="AO63" s="637"/>
      <c r="AP63" s="637"/>
      <c r="AQ63" s="637"/>
      <c r="AR63" s="637"/>
      <c r="AS63" s="85"/>
      <c r="AT63" s="56"/>
    </row>
    <row r="64" spans="2:46" ht="18" customHeight="1" x14ac:dyDescent="0.15">
      <c r="B64" s="651"/>
      <c r="C64" s="652"/>
      <c r="D64" s="652"/>
      <c r="E64" s="652"/>
      <c r="F64" s="652"/>
      <c r="G64" s="652"/>
      <c r="H64" s="652"/>
      <c r="I64" s="653"/>
      <c r="J64" s="651"/>
      <c r="K64" s="652"/>
      <c r="L64" s="652"/>
      <c r="M64" s="652"/>
      <c r="N64" s="655"/>
      <c r="O64" s="86">
        <f>'報告書（事業主控）'!O64</f>
        <v>0</v>
      </c>
      <c r="P64" s="87" t="s">
        <v>57</v>
      </c>
      <c r="Q64" s="86">
        <f>'報告書（事業主控）'!Q64</f>
        <v>0</v>
      </c>
      <c r="R64" s="87" t="s">
        <v>58</v>
      </c>
      <c r="S64" s="86">
        <f>'報告書（事業主控）'!S64</f>
        <v>0</v>
      </c>
      <c r="T64" s="642" t="s">
        <v>60</v>
      </c>
      <c r="U64" s="642"/>
      <c r="V64" s="643">
        <f>'報告書（事業主控）'!V64</f>
        <v>0</v>
      </c>
      <c r="W64" s="644"/>
      <c r="X64" s="644"/>
      <c r="Y64" s="644"/>
      <c r="Z64" s="643">
        <f>'報告書（事業主控）'!Z64</f>
        <v>0</v>
      </c>
      <c r="AA64" s="644"/>
      <c r="AB64" s="644"/>
      <c r="AC64" s="644"/>
      <c r="AD64" s="643">
        <f>'報告書（事業主控）'!AD64</f>
        <v>0</v>
      </c>
      <c r="AE64" s="644"/>
      <c r="AF64" s="644"/>
      <c r="AG64" s="644"/>
      <c r="AH64" s="643">
        <f>'報告書（事業主控）'!AH64</f>
        <v>0</v>
      </c>
      <c r="AI64" s="644"/>
      <c r="AJ64" s="644"/>
      <c r="AK64" s="647"/>
      <c r="AL64" s="675">
        <f>'報告書（事業主控）'!AL64</f>
        <v>0</v>
      </c>
      <c r="AM64" s="676"/>
      <c r="AN64" s="639">
        <f>'報告書（事業主控）'!AN64</f>
        <v>0</v>
      </c>
      <c r="AO64" s="640"/>
      <c r="AP64" s="640"/>
      <c r="AQ64" s="640"/>
      <c r="AR64" s="640"/>
      <c r="AS64" s="49"/>
      <c r="AT64" s="56"/>
    </row>
    <row r="65" spans="2:46" ht="18" customHeight="1" x14ac:dyDescent="0.15">
      <c r="B65" s="648">
        <f>'報告書（事業主控）'!B65</f>
        <v>0</v>
      </c>
      <c r="C65" s="649"/>
      <c r="D65" s="649"/>
      <c r="E65" s="649"/>
      <c r="F65" s="649"/>
      <c r="G65" s="649"/>
      <c r="H65" s="649"/>
      <c r="I65" s="650"/>
      <c r="J65" s="648">
        <f>'報告書（事業主控）'!J65</f>
        <v>0</v>
      </c>
      <c r="K65" s="649"/>
      <c r="L65" s="649"/>
      <c r="M65" s="649"/>
      <c r="N65" s="654"/>
      <c r="O65" s="81">
        <f>'報告書（事業主控）'!O65</f>
        <v>0</v>
      </c>
      <c r="P65" s="63" t="s">
        <v>57</v>
      </c>
      <c r="Q65" s="81">
        <f>'報告書（事業主控）'!Q65</f>
        <v>0</v>
      </c>
      <c r="R65" s="63" t="s">
        <v>58</v>
      </c>
      <c r="S65" s="81">
        <f>'報告書（事業主控）'!S65</f>
        <v>0</v>
      </c>
      <c r="T65" s="656" t="s">
        <v>59</v>
      </c>
      <c r="U65" s="656"/>
      <c r="V65" s="645">
        <f>'報告書（事業主控）'!V65</f>
        <v>0</v>
      </c>
      <c r="W65" s="646"/>
      <c r="X65" s="646"/>
      <c r="Y65" s="68"/>
      <c r="Z65" s="44"/>
      <c r="AA65" s="84"/>
      <c r="AB65" s="84"/>
      <c r="AC65" s="68"/>
      <c r="AD65" s="44"/>
      <c r="AE65" s="84"/>
      <c r="AF65" s="84"/>
      <c r="AG65" s="68"/>
      <c r="AH65" s="636">
        <f>'報告書（事業主控）'!AH65</f>
        <v>0</v>
      </c>
      <c r="AI65" s="637"/>
      <c r="AJ65" s="637"/>
      <c r="AK65" s="638"/>
      <c r="AL65" s="44"/>
      <c r="AM65" s="45"/>
      <c r="AN65" s="636">
        <f>'報告書（事業主控）'!AN65</f>
        <v>0</v>
      </c>
      <c r="AO65" s="637"/>
      <c r="AP65" s="637"/>
      <c r="AQ65" s="637"/>
      <c r="AR65" s="637"/>
      <c r="AS65" s="85"/>
      <c r="AT65" s="56"/>
    </row>
    <row r="66" spans="2:46" ht="18" customHeight="1" x14ac:dyDescent="0.15">
      <c r="B66" s="651"/>
      <c r="C66" s="652"/>
      <c r="D66" s="652"/>
      <c r="E66" s="652"/>
      <c r="F66" s="652"/>
      <c r="G66" s="652"/>
      <c r="H66" s="652"/>
      <c r="I66" s="653"/>
      <c r="J66" s="651"/>
      <c r="K66" s="652"/>
      <c r="L66" s="652"/>
      <c r="M66" s="652"/>
      <c r="N66" s="655"/>
      <c r="O66" s="86">
        <f>'報告書（事業主控）'!O66</f>
        <v>0</v>
      </c>
      <c r="P66" s="87" t="s">
        <v>57</v>
      </c>
      <c r="Q66" s="86">
        <f>'報告書（事業主控）'!Q66</f>
        <v>0</v>
      </c>
      <c r="R66" s="87" t="s">
        <v>58</v>
      </c>
      <c r="S66" s="86">
        <f>'報告書（事業主控）'!S66</f>
        <v>0</v>
      </c>
      <c r="T66" s="642" t="s">
        <v>60</v>
      </c>
      <c r="U66" s="642"/>
      <c r="V66" s="643">
        <f>'報告書（事業主控）'!V66</f>
        <v>0</v>
      </c>
      <c r="W66" s="644"/>
      <c r="X66" s="644"/>
      <c r="Y66" s="644"/>
      <c r="Z66" s="643">
        <f>'報告書（事業主控）'!Z66</f>
        <v>0</v>
      </c>
      <c r="AA66" s="644"/>
      <c r="AB66" s="644"/>
      <c r="AC66" s="644"/>
      <c r="AD66" s="643">
        <f>'報告書（事業主控）'!AD66</f>
        <v>0</v>
      </c>
      <c r="AE66" s="644"/>
      <c r="AF66" s="644"/>
      <c r="AG66" s="644"/>
      <c r="AH66" s="643">
        <f>'報告書（事業主控）'!AH66</f>
        <v>0</v>
      </c>
      <c r="AI66" s="644"/>
      <c r="AJ66" s="644"/>
      <c r="AK66" s="647"/>
      <c r="AL66" s="675">
        <f>'報告書（事業主控）'!AL66</f>
        <v>0</v>
      </c>
      <c r="AM66" s="676"/>
      <c r="AN66" s="639">
        <f>'報告書（事業主控）'!AN66</f>
        <v>0</v>
      </c>
      <c r="AO66" s="640"/>
      <c r="AP66" s="640"/>
      <c r="AQ66" s="640"/>
      <c r="AR66" s="640"/>
      <c r="AS66" s="49"/>
      <c r="AT66" s="56"/>
    </row>
    <row r="67" spans="2:46" ht="18" customHeight="1" x14ac:dyDescent="0.15">
      <c r="B67" s="648">
        <f>'報告書（事業主控）'!B67</f>
        <v>0</v>
      </c>
      <c r="C67" s="649"/>
      <c r="D67" s="649"/>
      <c r="E67" s="649"/>
      <c r="F67" s="649"/>
      <c r="G67" s="649"/>
      <c r="H67" s="649"/>
      <c r="I67" s="650"/>
      <c r="J67" s="648">
        <f>'報告書（事業主控）'!J67</f>
        <v>0</v>
      </c>
      <c r="K67" s="649"/>
      <c r="L67" s="649"/>
      <c r="M67" s="649"/>
      <c r="N67" s="654"/>
      <c r="O67" s="81">
        <f>'報告書（事業主控）'!O67</f>
        <v>0</v>
      </c>
      <c r="P67" s="63" t="s">
        <v>57</v>
      </c>
      <c r="Q67" s="81">
        <f>'報告書（事業主控）'!Q67</f>
        <v>0</v>
      </c>
      <c r="R67" s="63" t="s">
        <v>58</v>
      </c>
      <c r="S67" s="81">
        <f>'報告書（事業主控）'!S67</f>
        <v>0</v>
      </c>
      <c r="T67" s="656" t="s">
        <v>59</v>
      </c>
      <c r="U67" s="656"/>
      <c r="V67" s="645">
        <f>'報告書（事業主控）'!V67</f>
        <v>0</v>
      </c>
      <c r="W67" s="646"/>
      <c r="X67" s="646"/>
      <c r="Y67" s="68"/>
      <c r="Z67" s="44"/>
      <c r="AA67" s="84"/>
      <c r="AB67" s="84"/>
      <c r="AC67" s="68"/>
      <c r="AD67" s="44"/>
      <c r="AE67" s="84"/>
      <c r="AF67" s="84"/>
      <c r="AG67" s="68"/>
      <c r="AH67" s="636">
        <f>'報告書（事業主控）'!AH67</f>
        <v>0</v>
      </c>
      <c r="AI67" s="637"/>
      <c r="AJ67" s="637"/>
      <c r="AK67" s="638"/>
      <c r="AL67" s="44"/>
      <c r="AM67" s="45"/>
      <c r="AN67" s="636">
        <f>'報告書（事業主控）'!AN67</f>
        <v>0</v>
      </c>
      <c r="AO67" s="637"/>
      <c r="AP67" s="637"/>
      <c r="AQ67" s="637"/>
      <c r="AR67" s="637"/>
      <c r="AS67" s="85"/>
      <c r="AT67" s="56"/>
    </row>
    <row r="68" spans="2:46" ht="18" customHeight="1" x14ac:dyDescent="0.15">
      <c r="B68" s="651"/>
      <c r="C68" s="652"/>
      <c r="D68" s="652"/>
      <c r="E68" s="652"/>
      <c r="F68" s="652"/>
      <c r="G68" s="652"/>
      <c r="H68" s="652"/>
      <c r="I68" s="653"/>
      <c r="J68" s="651"/>
      <c r="K68" s="652"/>
      <c r="L68" s="652"/>
      <c r="M68" s="652"/>
      <c r="N68" s="655"/>
      <c r="O68" s="86">
        <f>'報告書（事業主控）'!O68</f>
        <v>0</v>
      </c>
      <c r="P68" s="87" t="s">
        <v>57</v>
      </c>
      <c r="Q68" s="86">
        <f>'報告書（事業主控）'!Q68</f>
        <v>0</v>
      </c>
      <c r="R68" s="87" t="s">
        <v>58</v>
      </c>
      <c r="S68" s="86">
        <f>'報告書（事業主控）'!S68</f>
        <v>0</v>
      </c>
      <c r="T68" s="642" t="s">
        <v>60</v>
      </c>
      <c r="U68" s="642"/>
      <c r="V68" s="643">
        <f>'報告書（事業主控）'!V68</f>
        <v>0</v>
      </c>
      <c r="W68" s="644"/>
      <c r="X68" s="644"/>
      <c r="Y68" s="644"/>
      <c r="Z68" s="643">
        <f>'報告書（事業主控）'!Z68</f>
        <v>0</v>
      </c>
      <c r="AA68" s="644"/>
      <c r="AB68" s="644"/>
      <c r="AC68" s="644"/>
      <c r="AD68" s="643">
        <f>'報告書（事業主控）'!AD68</f>
        <v>0</v>
      </c>
      <c r="AE68" s="644"/>
      <c r="AF68" s="644"/>
      <c r="AG68" s="644"/>
      <c r="AH68" s="643">
        <f>'報告書（事業主控）'!AH68</f>
        <v>0</v>
      </c>
      <c r="AI68" s="644"/>
      <c r="AJ68" s="644"/>
      <c r="AK68" s="647"/>
      <c r="AL68" s="675">
        <f>'報告書（事業主控）'!AL68</f>
        <v>0</v>
      </c>
      <c r="AM68" s="676"/>
      <c r="AN68" s="639">
        <f>'報告書（事業主控）'!AN68</f>
        <v>0</v>
      </c>
      <c r="AO68" s="640"/>
      <c r="AP68" s="640"/>
      <c r="AQ68" s="640"/>
      <c r="AR68" s="640"/>
      <c r="AS68" s="49"/>
      <c r="AT68" s="56"/>
    </row>
    <row r="69" spans="2:46" ht="18" customHeight="1" x14ac:dyDescent="0.15">
      <c r="B69" s="648">
        <f>'報告書（事業主控）'!B69</f>
        <v>0</v>
      </c>
      <c r="C69" s="649"/>
      <c r="D69" s="649"/>
      <c r="E69" s="649"/>
      <c r="F69" s="649"/>
      <c r="G69" s="649"/>
      <c r="H69" s="649"/>
      <c r="I69" s="650"/>
      <c r="J69" s="648">
        <f>'報告書（事業主控）'!J69</f>
        <v>0</v>
      </c>
      <c r="K69" s="649"/>
      <c r="L69" s="649"/>
      <c r="M69" s="649"/>
      <c r="N69" s="654"/>
      <c r="O69" s="81">
        <f>'報告書（事業主控）'!O69</f>
        <v>0</v>
      </c>
      <c r="P69" s="63" t="s">
        <v>57</v>
      </c>
      <c r="Q69" s="81">
        <f>'報告書（事業主控）'!Q69</f>
        <v>0</v>
      </c>
      <c r="R69" s="63" t="s">
        <v>58</v>
      </c>
      <c r="S69" s="81">
        <f>'報告書（事業主控）'!S69</f>
        <v>0</v>
      </c>
      <c r="T69" s="656" t="s">
        <v>59</v>
      </c>
      <c r="U69" s="656"/>
      <c r="V69" s="645">
        <f>'報告書（事業主控）'!V69</f>
        <v>0</v>
      </c>
      <c r="W69" s="646"/>
      <c r="X69" s="646"/>
      <c r="Y69" s="68"/>
      <c r="Z69" s="44"/>
      <c r="AA69" s="84"/>
      <c r="AB69" s="84"/>
      <c r="AC69" s="68"/>
      <c r="AD69" s="44"/>
      <c r="AE69" s="84"/>
      <c r="AF69" s="84"/>
      <c r="AG69" s="68"/>
      <c r="AH69" s="636">
        <f>'報告書（事業主控）'!AH69</f>
        <v>0</v>
      </c>
      <c r="AI69" s="637"/>
      <c r="AJ69" s="637"/>
      <c r="AK69" s="638"/>
      <c r="AL69" s="44"/>
      <c r="AM69" s="45"/>
      <c r="AN69" s="636">
        <f>'報告書（事業主控）'!AN69</f>
        <v>0</v>
      </c>
      <c r="AO69" s="637"/>
      <c r="AP69" s="637"/>
      <c r="AQ69" s="637"/>
      <c r="AR69" s="637"/>
      <c r="AS69" s="85"/>
      <c r="AT69" s="56"/>
    </row>
    <row r="70" spans="2:46" ht="18" customHeight="1" x14ac:dyDescent="0.15">
      <c r="B70" s="651"/>
      <c r="C70" s="652"/>
      <c r="D70" s="652"/>
      <c r="E70" s="652"/>
      <c r="F70" s="652"/>
      <c r="G70" s="652"/>
      <c r="H70" s="652"/>
      <c r="I70" s="653"/>
      <c r="J70" s="651"/>
      <c r="K70" s="652"/>
      <c r="L70" s="652"/>
      <c r="M70" s="652"/>
      <c r="N70" s="655"/>
      <c r="O70" s="86">
        <f>'報告書（事業主控）'!O70</f>
        <v>0</v>
      </c>
      <c r="P70" s="87" t="s">
        <v>57</v>
      </c>
      <c r="Q70" s="86">
        <f>'報告書（事業主控）'!Q70</f>
        <v>0</v>
      </c>
      <c r="R70" s="87" t="s">
        <v>58</v>
      </c>
      <c r="S70" s="86">
        <f>'報告書（事業主控）'!S70</f>
        <v>0</v>
      </c>
      <c r="T70" s="642" t="s">
        <v>60</v>
      </c>
      <c r="U70" s="642"/>
      <c r="V70" s="643">
        <f>'報告書（事業主控）'!V70</f>
        <v>0</v>
      </c>
      <c r="W70" s="644"/>
      <c r="X70" s="644"/>
      <c r="Y70" s="644"/>
      <c r="Z70" s="643">
        <f>'報告書（事業主控）'!Z70</f>
        <v>0</v>
      </c>
      <c r="AA70" s="644"/>
      <c r="AB70" s="644"/>
      <c r="AC70" s="644"/>
      <c r="AD70" s="643">
        <f>'報告書（事業主控）'!AD70</f>
        <v>0</v>
      </c>
      <c r="AE70" s="644"/>
      <c r="AF70" s="644"/>
      <c r="AG70" s="644"/>
      <c r="AH70" s="643">
        <f>'報告書（事業主控）'!AH70</f>
        <v>0</v>
      </c>
      <c r="AI70" s="644"/>
      <c r="AJ70" s="644"/>
      <c r="AK70" s="647"/>
      <c r="AL70" s="675">
        <f>'報告書（事業主控）'!AL70</f>
        <v>0</v>
      </c>
      <c r="AM70" s="676"/>
      <c r="AN70" s="639">
        <f>'報告書（事業主控）'!AN70</f>
        <v>0</v>
      </c>
      <c r="AO70" s="640"/>
      <c r="AP70" s="640"/>
      <c r="AQ70" s="640"/>
      <c r="AR70" s="640"/>
      <c r="AS70" s="49"/>
      <c r="AT70" s="56"/>
    </row>
    <row r="71" spans="2:46" ht="18" customHeight="1" x14ac:dyDescent="0.15">
      <c r="B71" s="648">
        <f>'報告書（事業主控）'!B71</f>
        <v>0</v>
      </c>
      <c r="C71" s="649"/>
      <c r="D71" s="649"/>
      <c r="E71" s="649"/>
      <c r="F71" s="649"/>
      <c r="G71" s="649"/>
      <c r="H71" s="649"/>
      <c r="I71" s="650"/>
      <c r="J71" s="648">
        <f>'報告書（事業主控）'!J71</f>
        <v>0</v>
      </c>
      <c r="K71" s="649"/>
      <c r="L71" s="649"/>
      <c r="M71" s="649"/>
      <c r="N71" s="654"/>
      <c r="O71" s="81">
        <f>'報告書（事業主控）'!O71</f>
        <v>0</v>
      </c>
      <c r="P71" s="63" t="s">
        <v>57</v>
      </c>
      <c r="Q71" s="81">
        <f>'報告書（事業主控）'!Q71</f>
        <v>0</v>
      </c>
      <c r="R71" s="63" t="s">
        <v>58</v>
      </c>
      <c r="S71" s="81">
        <f>'報告書（事業主控）'!S71</f>
        <v>0</v>
      </c>
      <c r="T71" s="656" t="s">
        <v>59</v>
      </c>
      <c r="U71" s="656"/>
      <c r="V71" s="645">
        <f>'報告書（事業主控）'!V71</f>
        <v>0</v>
      </c>
      <c r="W71" s="646"/>
      <c r="X71" s="646"/>
      <c r="Y71" s="68"/>
      <c r="Z71" s="44"/>
      <c r="AA71" s="84"/>
      <c r="AB71" s="84"/>
      <c r="AC71" s="68"/>
      <c r="AD71" s="44"/>
      <c r="AE71" s="84"/>
      <c r="AF71" s="84"/>
      <c r="AG71" s="68"/>
      <c r="AH71" s="636">
        <f>'報告書（事業主控）'!AH71</f>
        <v>0</v>
      </c>
      <c r="AI71" s="637"/>
      <c r="AJ71" s="637"/>
      <c r="AK71" s="638"/>
      <c r="AL71" s="44"/>
      <c r="AM71" s="45"/>
      <c r="AN71" s="636">
        <f>'報告書（事業主控）'!AN71</f>
        <v>0</v>
      </c>
      <c r="AO71" s="637"/>
      <c r="AP71" s="637"/>
      <c r="AQ71" s="637"/>
      <c r="AR71" s="637"/>
      <c r="AS71" s="85"/>
      <c r="AT71" s="56"/>
    </row>
    <row r="72" spans="2:46" ht="18" customHeight="1" x14ac:dyDescent="0.15">
      <c r="B72" s="651"/>
      <c r="C72" s="652"/>
      <c r="D72" s="652"/>
      <c r="E72" s="652"/>
      <c r="F72" s="652"/>
      <c r="G72" s="652"/>
      <c r="H72" s="652"/>
      <c r="I72" s="653"/>
      <c r="J72" s="651"/>
      <c r="K72" s="652"/>
      <c r="L72" s="652"/>
      <c r="M72" s="652"/>
      <c r="N72" s="655"/>
      <c r="O72" s="86">
        <f>'報告書（事業主控）'!O72</f>
        <v>0</v>
      </c>
      <c r="P72" s="87" t="s">
        <v>57</v>
      </c>
      <c r="Q72" s="86">
        <f>'報告書（事業主控）'!Q72</f>
        <v>0</v>
      </c>
      <c r="R72" s="87" t="s">
        <v>58</v>
      </c>
      <c r="S72" s="86">
        <f>'報告書（事業主控）'!S72</f>
        <v>0</v>
      </c>
      <c r="T72" s="642" t="s">
        <v>60</v>
      </c>
      <c r="U72" s="642"/>
      <c r="V72" s="643">
        <f>'報告書（事業主控）'!V72</f>
        <v>0</v>
      </c>
      <c r="W72" s="644"/>
      <c r="X72" s="644"/>
      <c r="Y72" s="644"/>
      <c r="Z72" s="643">
        <f>'報告書（事業主控）'!Z72</f>
        <v>0</v>
      </c>
      <c r="AA72" s="644"/>
      <c r="AB72" s="644"/>
      <c r="AC72" s="644"/>
      <c r="AD72" s="643">
        <f>'報告書（事業主控）'!AD72</f>
        <v>0</v>
      </c>
      <c r="AE72" s="644"/>
      <c r="AF72" s="644"/>
      <c r="AG72" s="644"/>
      <c r="AH72" s="643">
        <f>'報告書（事業主控）'!AH72</f>
        <v>0</v>
      </c>
      <c r="AI72" s="644"/>
      <c r="AJ72" s="644"/>
      <c r="AK72" s="647"/>
      <c r="AL72" s="675">
        <f>'報告書（事業主控）'!AL72</f>
        <v>0</v>
      </c>
      <c r="AM72" s="676"/>
      <c r="AN72" s="639">
        <f>'報告書（事業主控）'!AN72</f>
        <v>0</v>
      </c>
      <c r="AO72" s="640"/>
      <c r="AP72" s="640"/>
      <c r="AQ72" s="640"/>
      <c r="AR72" s="640"/>
      <c r="AS72" s="49"/>
      <c r="AT72" s="56"/>
    </row>
    <row r="73" spans="2:46" ht="18" customHeight="1" x14ac:dyDescent="0.15">
      <c r="B73" s="648">
        <f>'報告書（事業主控）'!B73</f>
        <v>0</v>
      </c>
      <c r="C73" s="649"/>
      <c r="D73" s="649"/>
      <c r="E73" s="649"/>
      <c r="F73" s="649"/>
      <c r="G73" s="649"/>
      <c r="H73" s="649"/>
      <c r="I73" s="650"/>
      <c r="J73" s="648">
        <f>'報告書（事業主控）'!J73</f>
        <v>0</v>
      </c>
      <c r="K73" s="649"/>
      <c r="L73" s="649"/>
      <c r="M73" s="649"/>
      <c r="N73" s="654"/>
      <c r="O73" s="81">
        <f>'報告書（事業主控）'!O73</f>
        <v>0</v>
      </c>
      <c r="P73" s="63" t="s">
        <v>57</v>
      </c>
      <c r="Q73" s="81">
        <f>'報告書（事業主控）'!Q73</f>
        <v>0</v>
      </c>
      <c r="R73" s="63" t="s">
        <v>58</v>
      </c>
      <c r="S73" s="81">
        <f>'報告書（事業主控）'!S73</f>
        <v>0</v>
      </c>
      <c r="T73" s="656" t="s">
        <v>59</v>
      </c>
      <c r="U73" s="656"/>
      <c r="V73" s="645">
        <f>'報告書（事業主控）'!V73</f>
        <v>0</v>
      </c>
      <c r="W73" s="646"/>
      <c r="X73" s="646"/>
      <c r="Y73" s="68"/>
      <c r="Z73" s="44"/>
      <c r="AA73" s="84"/>
      <c r="AB73" s="84"/>
      <c r="AC73" s="68"/>
      <c r="AD73" s="44"/>
      <c r="AE73" s="84"/>
      <c r="AF73" s="84"/>
      <c r="AG73" s="68"/>
      <c r="AH73" s="636">
        <f>'報告書（事業主控）'!AH73</f>
        <v>0</v>
      </c>
      <c r="AI73" s="637"/>
      <c r="AJ73" s="637"/>
      <c r="AK73" s="638"/>
      <c r="AL73" s="44"/>
      <c r="AM73" s="45"/>
      <c r="AN73" s="636">
        <f>'報告書（事業主控）'!AN73</f>
        <v>0</v>
      </c>
      <c r="AO73" s="637"/>
      <c r="AP73" s="637"/>
      <c r="AQ73" s="637"/>
      <c r="AR73" s="637"/>
      <c r="AS73" s="85"/>
      <c r="AT73" s="56"/>
    </row>
    <row r="74" spans="2:46" ht="18" customHeight="1" x14ac:dyDescent="0.15">
      <c r="B74" s="651"/>
      <c r="C74" s="652"/>
      <c r="D74" s="652"/>
      <c r="E74" s="652"/>
      <c r="F74" s="652"/>
      <c r="G74" s="652"/>
      <c r="H74" s="652"/>
      <c r="I74" s="653"/>
      <c r="J74" s="651"/>
      <c r="K74" s="652"/>
      <c r="L74" s="652"/>
      <c r="M74" s="652"/>
      <c r="N74" s="655"/>
      <c r="O74" s="86">
        <f>'報告書（事業主控）'!O74</f>
        <v>0</v>
      </c>
      <c r="P74" s="87" t="s">
        <v>57</v>
      </c>
      <c r="Q74" s="86">
        <f>'報告書（事業主控）'!Q74</f>
        <v>0</v>
      </c>
      <c r="R74" s="87" t="s">
        <v>58</v>
      </c>
      <c r="S74" s="86">
        <f>'報告書（事業主控）'!S74</f>
        <v>0</v>
      </c>
      <c r="T74" s="642" t="s">
        <v>60</v>
      </c>
      <c r="U74" s="642"/>
      <c r="V74" s="643">
        <f>'報告書（事業主控）'!V74</f>
        <v>0</v>
      </c>
      <c r="W74" s="644"/>
      <c r="X74" s="644"/>
      <c r="Y74" s="644"/>
      <c r="Z74" s="643">
        <f>'報告書（事業主控）'!Z74</f>
        <v>0</v>
      </c>
      <c r="AA74" s="644"/>
      <c r="AB74" s="644"/>
      <c r="AC74" s="644"/>
      <c r="AD74" s="643">
        <f>'報告書（事業主控）'!AD74</f>
        <v>0</v>
      </c>
      <c r="AE74" s="644"/>
      <c r="AF74" s="644"/>
      <c r="AG74" s="644"/>
      <c r="AH74" s="643">
        <f>'報告書（事業主控）'!AH74</f>
        <v>0</v>
      </c>
      <c r="AI74" s="644"/>
      <c r="AJ74" s="644"/>
      <c r="AK74" s="647"/>
      <c r="AL74" s="675">
        <f>'報告書（事業主控）'!AL74</f>
        <v>0</v>
      </c>
      <c r="AM74" s="676"/>
      <c r="AN74" s="639">
        <f>'報告書（事業主控）'!AN74</f>
        <v>0</v>
      </c>
      <c r="AO74" s="640"/>
      <c r="AP74" s="640"/>
      <c r="AQ74" s="640"/>
      <c r="AR74" s="640"/>
      <c r="AS74" s="49"/>
      <c r="AT74" s="56"/>
    </row>
    <row r="75" spans="2:46" ht="18" customHeight="1" x14ac:dyDescent="0.15">
      <c r="B75" s="648">
        <f>'報告書（事業主控）'!B75</f>
        <v>0</v>
      </c>
      <c r="C75" s="649"/>
      <c r="D75" s="649"/>
      <c r="E75" s="649"/>
      <c r="F75" s="649"/>
      <c r="G75" s="649"/>
      <c r="H75" s="649"/>
      <c r="I75" s="650"/>
      <c r="J75" s="648">
        <f>'報告書（事業主控）'!J75</f>
        <v>0</v>
      </c>
      <c r="K75" s="649"/>
      <c r="L75" s="649"/>
      <c r="M75" s="649"/>
      <c r="N75" s="654"/>
      <c r="O75" s="81">
        <f>'報告書（事業主控）'!O75</f>
        <v>0</v>
      </c>
      <c r="P75" s="63" t="s">
        <v>57</v>
      </c>
      <c r="Q75" s="81">
        <f>'報告書（事業主控）'!Q75</f>
        <v>0</v>
      </c>
      <c r="R75" s="63" t="s">
        <v>58</v>
      </c>
      <c r="S75" s="81">
        <f>'報告書（事業主控）'!S75</f>
        <v>0</v>
      </c>
      <c r="T75" s="656" t="s">
        <v>59</v>
      </c>
      <c r="U75" s="656"/>
      <c r="V75" s="645">
        <f>'報告書（事業主控）'!V75</f>
        <v>0</v>
      </c>
      <c r="W75" s="646"/>
      <c r="X75" s="646"/>
      <c r="Y75" s="68"/>
      <c r="Z75" s="44"/>
      <c r="AA75" s="84"/>
      <c r="AB75" s="84"/>
      <c r="AC75" s="68"/>
      <c r="AD75" s="44"/>
      <c r="AE75" s="84"/>
      <c r="AF75" s="84"/>
      <c r="AG75" s="68"/>
      <c r="AH75" s="636">
        <f>'報告書（事業主控）'!AH75</f>
        <v>0</v>
      </c>
      <c r="AI75" s="637"/>
      <c r="AJ75" s="637"/>
      <c r="AK75" s="638"/>
      <c r="AL75" s="44"/>
      <c r="AM75" s="45"/>
      <c r="AN75" s="636">
        <f>'報告書（事業主控）'!AN75</f>
        <v>0</v>
      </c>
      <c r="AO75" s="637"/>
      <c r="AP75" s="637"/>
      <c r="AQ75" s="637"/>
      <c r="AR75" s="637"/>
      <c r="AS75" s="85"/>
      <c r="AT75" s="56"/>
    </row>
    <row r="76" spans="2:46" ht="18" customHeight="1" x14ac:dyDescent="0.15">
      <c r="B76" s="651"/>
      <c r="C76" s="652"/>
      <c r="D76" s="652"/>
      <c r="E76" s="652"/>
      <c r="F76" s="652"/>
      <c r="G76" s="652"/>
      <c r="H76" s="652"/>
      <c r="I76" s="653"/>
      <c r="J76" s="651"/>
      <c r="K76" s="652"/>
      <c r="L76" s="652"/>
      <c r="M76" s="652"/>
      <c r="N76" s="655"/>
      <c r="O76" s="86">
        <f>'報告書（事業主控）'!O76</f>
        <v>0</v>
      </c>
      <c r="P76" s="87" t="s">
        <v>57</v>
      </c>
      <c r="Q76" s="86">
        <f>'報告書（事業主控）'!Q76</f>
        <v>0</v>
      </c>
      <c r="R76" s="87" t="s">
        <v>58</v>
      </c>
      <c r="S76" s="86">
        <f>'報告書（事業主控）'!S76</f>
        <v>0</v>
      </c>
      <c r="T76" s="642" t="s">
        <v>60</v>
      </c>
      <c r="U76" s="642"/>
      <c r="V76" s="643">
        <f>'報告書（事業主控）'!V76</f>
        <v>0</v>
      </c>
      <c r="W76" s="644"/>
      <c r="X76" s="644"/>
      <c r="Y76" s="644"/>
      <c r="Z76" s="643">
        <f>'報告書（事業主控）'!Z76</f>
        <v>0</v>
      </c>
      <c r="AA76" s="644"/>
      <c r="AB76" s="644"/>
      <c r="AC76" s="644"/>
      <c r="AD76" s="643">
        <f>'報告書（事業主控）'!AD76</f>
        <v>0</v>
      </c>
      <c r="AE76" s="644"/>
      <c r="AF76" s="644"/>
      <c r="AG76" s="644"/>
      <c r="AH76" s="643">
        <f>'報告書（事業主控）'!AH76</f>
        <v>0</v>
      </c>
      <c r="AI76" s="644"/>
      <c r="AJ76" s="644"/>
      <c r="AK76" s="647"/>
      <c r="AL76" s="675">
        <f>'報告書（事業主控）'!AL76</f>
        <v>0</v>
      </c>
      <c r="AM76" s="676"/>
      <c r="AN76" s="639">
        <f>'報告書（事業主控）'!AN76</f>
        <v>0</v>
      </c>
      <c r="AO76" s="640"/>
      <c r="AP76" s="640"/>
      <c r="AQ76" s="640"/>
      <c r="AR76" s="640"/>
      <c r="AS76" s="49"/>
      <c r="AT76" s="56"/>
    </row>
    <row r="77" spans="2:46" ht="18" customHeight="1" x14ac:dyDescent="0.15">
      <c r="B77" s="657" t="s">
        <v>174</v>
      </c>
      <c r="C77" s="658"/>
      <c r="D77" s="658"/>
      <c r="E77" s="659"/>
      <c r="F77" s="663">
        <f>'報告書（事業主控）'!F77</f>
        <v>0</v>
      </c>
      <c r="G77" s="664"/>
      <c r="H77" s="664"/>
      <c r="I77" s="664"/>
      <c r="J77" s="664"/>
      <c r="K77" s="664"/>
      <c r="L77" s="664"/>
      <c r="M77" s="664"/>
      <c r="N77" s="665"/>
      <c r="O77" s="669" t="s">
        <v>104</v>
      </c>
      <c r="P77" s="670"/>
      <c r="Q77" s="670"/>
      <c r="R77" s="670"/>
      <c r="S77" s="670"/>
      <c r="T77" s="670"/>
      <c r="U77" s="671"/>
      <c r="V77" s="636">
        <f>'報告書（事業主控）'!V77</f>
        <v>0</v>
      </c>
      <c r="W77" s="637"/>
      <c r="X77" s="637"/>
      <c r="Y77" s="638"/>
      <c r="Z77" s="44"/>
      <c r="AA77" s="84"/>
      <c r="AB77" s="84"/>
      <c r="AC77" s="68"/>
      <c r="AD77" s="44"/>
      <c r="AE77" s="84"/>
      <c r="AF77" s="84"/>
      <c r="AG77" s="68"/>
      <c r="AH77" s="636">
        <f>'報告書（事業主控）'!AH77</f>
        <v>0</v>
      </c>
      <c r="AI77" s="637"/>
      <c r="AJ77" s="637"/>
      <c r="AK77" s="638"/>
      <c r="AL77" s="44"/>
      <c r="AM77" s="45"/>
      <c r="AN77" s="636">
        <f>'報告書（事業主控）'!AN77</f>
        <v>0</v>
      </c>
      <c r="AO77" s="637"/>
      <c r="AP77" s="637"/>
      <c r="AQ77" s="637"/>
      <c r="AR77" s="637"/>
      <c r="AS77" s="85"/>
      <c r="AT77" s="56"/>
    </row>
    <row r="78" spans="2:46" ht="18" customHeight="1" x14ac:dyDescent="0.15">
      <c r="B78" s="660"/>
      <c r="C78" s="661"/>
      <c r="D78" s="661"/>
      <c r="E78" s="662"/>
      <c r="F78" s="666"/>
      <c r="G78" s="667"/>
      <c r="H78" s="667"/>
      <c r="I78" s="667"/>
      <c r="J78" s="667"/>
      <c r="K78" s="667"/>
      <c r="L78" s="667"/>
      <c r="M78" s="667"/>
      <c r="N78" s="668"/>
      <c r="O78" s="672"/>
      <c r="P78" s="673"/>
      <c r="Q78" s="673"/>
      <c r="R78" s="673"/>
      <c r="S78" s="673"/>
      <c r="T78" s="673"/>
      <c r="U78" s="674"/>
      <c r="V78" s="639">
        <f>'報告書（事業主控）'!V78</f>
        <v>0</v>
      </c>
      <c r="W78" s="640"/>
      <c r="X78" s="640"/>
      <c r="Y78" s="641"/>
      <c r="Z78" s="639">
        <f>'報告書（事業主控）'!Z78</f>
        <v>0</v>
      </c>
      <c r="AA78" s="640"/>
      <c r="AB78" s="640"/>
      <c r="AC78" s="641"/>
      <c r="AD78" s="639">
        <f>'報告書（事業主控）'!AD78</f>
        <v>0</v>
      </c>
      <c r="AE78" s="640"/>
      <c r="AF78" s="640"/>
      <c r="AG78" s="641"/>
      <c r="AH78" s="639">
        <f>'報告書（事業主控）'!AH78</f>
        <v>0</v>
      </c>
      <c r="AI78" s="640"/>
      <c r="AJ78" s="640"/>
      <c r="AK78" s="641"/>
      <c r="AL78" s="48"/>
      <c r="AM78" s="49"/>
      <c r="AN78" s="639">
        <f>'報告書（事業主控）'!AN78</f>
        <v>0</v>
      </c>
      <c r="AO78" s="640"/>
      <c r="AP78" s="640"/>
      <c r="AQ78" s="640"/>
      <c r="AR78" s="640"/>
      <c r="AS78" s="49"/>
      <c r="AT78" s="56"/>
    </row>
    <row r="79" spans="2:46" ht="18" customHeight="1" x14ac:dyDescent="0.15">
      <c r="AN79" s="635">
        <f>'報告書（事業主控）'!AN79</f>
        <v>0</v>
      </c>
      <c r="AO79" s="635"/>
      <c r="AP79" s="635"/>
      <c r="AQ79" s="635"/>
      <c r="AR79" s="635"/>
      <c r="AS79" s="56"/>
      <c r="AT79" s="56"/>
    </row>
    <row r="80" spans="2:46" ht="31.5" customHeight="1" x14ac:dyDescent="0.15">
      <c r="AN80" s="105"/>
      <c r="AO80" s="105"/>
      <c r="AP80" s="105"/>
      <c r="AQ80" s="105"/>
      <c r="AR80" s="105"/>
      <c r="AS80" s="56"/>
      <c r="AT80" s="56"/>
    </row>
    <row r="81" spans="2:46" ht="7.5" customHeight="1" x14ac:dyDescent="0.15">
      <c r="X81" s="55"/>
      <c r="Y81" s="55"/>
      <c r="Z81" s="56"/>
      <c r="AA81" s="56"/>
      <c r="AB81" s="56"/>
      <c r="AC81" s="56"/>
      <c r="AD81" s="56"/>
      <c r="AE81" s="56"/>
      <c r="AF81" s="56"/>
      <c r="AG81" s="56"/>
      <c r="AH81" s="56"/>
      <c r="AI81" s="56"/>
      <c r="AJ81" s="56"/>
      <c r="AK81" s="56"/>
      <c r="AL81" s="56"/>
      <c r="AM81" s="56"/>
      <c r="AN81" s="56"/>
      <c r="AO81" s="56"/>
      <c r="AP81" s="56"/>
      <c r="AQ81" s="56"/>
      <c r="AR81" s="56"/>
      <c r="AS81" s="56"/>
    </row>
    <row r="82" spans="2:46" ht="10.5" customHeight="1" x14ac:dyDescent="0.15">
      <c r="X82" s="55"/>
      <c r="Y82" s="55"/>
      <c r="Z82" s="56"/>
      <c r="AA82" s="56"/>
      <c r="AB82" s="56"/>
      <c r="AC82" s="56"/>
      <c r="AD82" s="56"/>
      <c r="AE82" s="56"/>
      <c r="AF82" s="56"/>
      <c r="AG82" s="56"/>
      <c r="AH82" s="56"/>
      <c r="AI82" s="56"/>
      <c r="AJ82" s="56"/>
      <c r="AK82" s="56"/>
      <c r="AL82" s="56"/>
      <c r="AM82" s="56"/>
      <c r="AN82" s="56"/>
      <c r="AO82" s="56"/>
      <c r="AP82" s="56"/>
      <c r="AQ82" s="56"/>
      <c r="AR82" s="56"/>
      <c r="AS82" s="56"/>
    </row>
    <row r="83" spans="2:46" ht="5.25" customHeight="1" x14ac:dyDescent="0.15">
      <c r="X83" s="55"/>
      <c r="Y83" s="55"/>
      <c r="Z83" s="56"/>
      <c r="AA83" s="56"/>
      <c r="AB83" s="56"/>
      <c r="AC83" s="56"/>
      <c r="AD83" s="56"/>
      <c r="AE83" s="56"/>
      <c r="AF83" s="56"/>
      <c r="AG83" s="56"/>
      <c r="AH83" s="56"/>
      <c r="AI83" s="56"/>
      <c r="AJ83" s="56"/>
      <c r="AK83" s="56"/>
      <c r="AL83" s="56"/>
      <c r="AM83" s="56"/>
      <c r="AN83" s="56"/>
      <c r="AO83" s="56"/>
      <c r="AP83" s="56"/>
      <c r="AQ83" s="56"/>
      <c r="AR83" s="56"/>
      <c r="AS83" s="56"/>
    </row>
    <row r="84" spans="2:46" ht="5.25" customHeight="1" x14ac:dyDescent="0.15">
      <c r="X84" s="55"/>
      <c r="Y84" s="55"/>
      <c r="Z84" s="56"/>
      <c r="AA84" s="56"/>
      <c r="AB84" s="56"/>
      <c r="AC84" s="56"/>
      <c r="AD84" s="56"/>
      <c r="AE84" s="56"/>
      <c r="AF84" s="56"/>
      <c r="AG84" s="56"/>
      <c r="AH84" s="56"/>
      <c r="AI84" s="56"/>
      <c r="AJ84" s="56"/>
      <c r="AK84" s="56"/>
      <c r="AL84" s="56"/>
      <c r="AM84" s="56"/>
      <c r="AN84" s="56"/>
      <c r="AO84" s="56"/>
      <c r="AP84" s="56"/>
      <c r="AQ84" s="56"/>
      <c r="AR84" s="56"/>
      <c r="AS84" s="56"/>
    </row>
    <row r="85" spans="2:46" ht="5.25" customHeight="1" x14ac:dyDescent="0.15">
      <c r="X85" s="55"/>
      <c r="Y85" s="55"/>
      <c r="Z85" s="56"/>
      <c r="AA85" s="56"/>
      <c r="AB85" s="56"/>
      <c r="AC85" s="56"/>
      <c r="AD85" s="56"/>
      <c r="AE85" s="56"/>
      <c r="AF85" s="56"/>
      <c r="AG85" s="56"/>
      <c r="AH85" s="56"/>
      <c r="AI85" s="56"/>
      <c r="AJ85" s="56"/>
      <c r="AK85" s="56"/>
      <c r="AL85" s="56"/>
      <c r="AM85" s="56"/>
      <c r="AN85" s="56"/>
      <c r="AO85" s="56"/>
      <c r="AP85" s="56"/>
      <c r="AQ85" s="56"/>
      <c r="AR85" s="56"/>
      <c r="AS85" s="56"/>
    </row>
    <row r="86" spans="2:46" ht="5.25" customHeight="1" x14ac:dyDescent="0.15">
      <c r="X86" s="55"/>
      <c r="Y86" s="55"/>
      <c r="Z86" s="56"/>
      <c r="AA86" s="56"/>
      <c r="AB86" s="56"/>
      <c r="AC86" s="56"/>
      <c r="AD86" s="56"/>
      <c r="AE86" s="56"/>
      <c r="AF86" s="56"/>
      <c r="AG86" s="56"/>
      <c r="AH86" s="56"/>
      <c r="AI86" s="56"/>
      <c r="AJ86" s="56"/>
      <c r="AK86" s="56"/>
      <c r="AL86" s="56"/>
      <c r="AM86" s="56"/>
      <c r="AN86" s="56"/>
      <c r="AO86" s="56"/>
      <c r="AP86" s="56"/>
      <c r="AQ86" s="56"/>
      <c r="AR86" s="56"/>
      <c r="AS86" s="56"/>
    </row>
    <row r="87" spans="2:46" ht="17.25" customHeight="1" x14ac:dyDescent="0.15">
      <c r="B87" s="57" t="s">
        <v>72</v>
      </c>
      <c r="L87" s="56"/>
      <c r="M87" s="56"/>
      <c r="N87" s="56"/>
      <c r="O87" s="56"/>
      <c r="P87" s="56"/>
      <c r="Q87" s="56"/>
      <c r="R87" s="56"/>
      <c r="S87" s="58"/>
      <c r="T87" s="58"/>
      <c r="U87" s="58"/>
      <c r="V87" s="58"/>
      <c r="W87" s="58"/>
      <c r="X87" s="56"/>
      <c r="Y87" s="56"/>
      <c r="Z87" s="56"/>
      <c r="AA87" s="56"/>
      <c r="AB87" s="56"/>
      <c r="AC87" s="56"/>
      <c r="AL87" s="59"/>
      <c r="AM87" s="59"/>
      <c r="AN87" s="59"/>
      <c r="AO87" s="59"/>
    </row>
    <row r="88" spans="2:46" ht="12.75" customHeight="1" x14ac:dyDescent="0.15">
      <c r="L88" s="56"/>
      <c r="M88" s="60"/>
      <c r="N88" s="60"/>
      <c r="O88" s="60"/>
      <c r="P88" s="60"/>
      <c r="Q88" s="60"/>
      <c r="R88" s="60"/>
      <c r="S88" s="60"/>
      <c r="T88" s="61"/>
      <c r="U88" s="61"/>
      <c r="V88" s="61"/>
      <c r="W88" s="61"/>
      <c r="X88" s="61"/>
      <c r="Y88" s="61"/>
      <c r="Z88" s="61"/>
      <c r="AA88" s="60"/>
      <c r="AB88" s="60"/>
      <c r="AC88" s="60"/>
      <c r="AL88" s="59"/>
      <c r="AM88" s="59"/>
      <c r="AN88" s="747" t="s">
        <v>105</v>
      </c>
      <c r="AO88" s="747"/>
    </row>
    <row r="89" spans="2:46" ht="12.75" customHeight="1" x14ac:dyDescent="0.15">
      <c r="L89" s="56"/>
      <c r="M89" s="60"/>
      <c r="N89" s="60"/>
      <c r="O89" s="60"/>
      <c r="P89" s="60"/>
      <c r="Q89" s="60"/>
      <c r="R89" s="60"/>
      <c r="S89" s="60"/>
      <c r="T89" s="61"/>
      <c r="U89" s="61"/>
      <c r="V89" s="61"/>
      <c r="W89" s="61"/>
      <c r="X89" s="61"/>
      <c r="Y89" s="61"/>
      <c r="Z89" s="61"/>
      <c r="AA89" s="60"/>
      <c r="AB89" s="60"/>
      <c r="AC89" s="60"/>
      <c r="AL89" s="59"/>
      <c r="AM89" s="59"/>
      <c r="AN89" s="747"/>
      <c r="AO89" s="747"/>
    </row>
    <row r="90" spans="2:46" ht="12.75" customHeight="1" x14ac:dyDescent="0.15">
      <c r="L90" s="56"/>
      <c r="M90" s="60"/>
      <c r="N90" s="60"/>
      <c r="O90" s="60"/>
      <c r="P90" s="60"/>
      <c r="Q90" s="60"/>
      <c r="R90" s="60"/>
      <c r="S90" s="60"/>
      <c r="T90" s="60"/>
      <c r="U90" s="60"/>
      <c r="V90" s="60"/>
      <c r="W90" s="60"/>
      <c r="X90" s="60"/>
      <c r="Y90" s="60"/>
      <c r="Z90" s="60"/>
      <c r="AA90" s="60"/>
      <c r="AB90" s="60"/>
      <c r="AC90" s="60"/>
      <c r="AL90" s="59"/>
      <c r="AM90" s="59"/>
      <c r="AN90" s="747"/>
      <c r="AO90" s="747"/>
    </row>
    <row r="91" spans="2:46" ht="6" customHeight="1" x14ac:dyDescent="0.15">
      <c r="L91" s="56"/>
      <c r="M91" s="60"/>
      <c r="N91" s="60"/>
      <c r="O91" s="60"/>
      <c r="P91" s="60"/>
      <c r="Q91" s="60"/>
      <c r="R91" s="60"/>
      <c r="S91" s="60"/>
      <c r="T91" s="60"/>
      <c r="U91" s="60"/>
      <c r="V91" s="60"/>
      <c r="W91" s="60"/>
      <c r="X91" s="60"/>
      <c r="Y91" s="60"/>
      <c r="Z91" s="60"/>
      <c r="AA91" s="60"/>
      <c r="AB91" s="60"/>
      <c r="AC91" s="60"/>
      <c r="AL91" s="59"/>
      <c r="AM91" s="59"/>
    </row>
    <row r="92" spans="2:46" ht="12.75" customHeight="1" x14ac:dyDescent="0.15">
      <c r="B92" s="736" t="s">
        <v>2</v>
      </c>
      <c r="C92" s="737"/>
      <c r="D92" s="737"/>
      <c r="E92" s="737"/>
      <c r="F92" s="737"/>
      <c r="G92" s="737"/>
      <c r="H92" s="737"/>
      <c r="I92" s="737"/>
      <c r="J92" s="739" t="s">
        <v>12</v>
      </c>
      <c r="K92" s="739"/>
      <c r="L92" s="62" t="s">
        <v>3</v>
      </c>
      <c r="M92" s="739" t="s">
        <v>13</v>
      </c>
      <c r="N92" s="739"/>
      <c r="O92" s="740" t="s">
        <v>14</v>
      </c>
      <c r="P92" s="739"/>
      <c r="Q92" s="739"/>
      <c r="R92" s="739"/>
      <c r="S92" s="739"/>
      <c r="T92" s="739"/>
      <c r="U92" s="739" t="s">
        <v>15</v>
      </c>
      <c r="V92" s="739"/>
      <c r="W92" s="739"/>
      <c r="X92" s="56"/>
      <c r="Y92" s="56"/>
      <c r="Z92" s="56"/>
      <c r="AA92" s="56"/>
      <c r="AB92" s="56"/>
      <c r="AC92" s="56"/>
      <c r="AD92" s="63"/>
      <c r="AE92" s="63"/>
      <c r="AF92" s="63"/>
      <c r="AG92" s="63"/>
      <c r="AH92" s="63"/>
      <c r="AI92" s="63"/>
      <c r="AJ92" s="63"/>
      <c r="AK92" s="56"/>
      <c r="AL92" s="507">
        <f>$AL$9</f>
        <v>0</v>
      </c>
      <c r="AM92" s="490"/>
      <c r="AN92" s="741" t="s">
        <v>4</v>
      </c>
      <c r="AO92" s="741"/>
      <c r="AP92" s="490">
        <v>3</v>
      </c>
      <c r="AQ92" s="490"/>
      <c r="AR92" s="741" t="s">
        <v>5</v>
      </c>
      <c r="AS92" s="744"/>
      <c r="AT92" s="56"/>
    </row>
    <row r="93" spans="2:46" ht="13.5" customHeight="1" x14ac:dyDescent="0.15">
      <c r="B93" s="737"/>
      <c r="C93" s="737"/>
      <c r="D93" s="737"/>
      <c r="E93" s="737"/>
      <c r="F93" s="737"/>
      <c r="G93" s="737"/>
      <c r="H93" s="737"/>
      <c r="I93" s="737"/>
      <c r="J93" s="495" t="str">
        <f>$J$10</f>
        <v>2</v>
      </c>
      <c r="K93" s="479" t="str">
        <f>$K$10</f>
        <v>2</v>
      </c>
      <c r="L93" s="497" t="str">
        <f>$L$10</f>
        <v>1</v>
      </c>
      <c r="M93" s="482" t="str">
        <f>$M$10</f>
        <v>0</v>
      </c>
      <c r="N93" s="479" t="str">
        <f>$N$10</f>
        <v>7</v>
      </c>
      <c r="O93" s="482" t="str">
        <f>$O$10</f>
        <v>9</v>
      </c>
      <c r="P93" s="476" t="str">
        <f>$P$10</f>
        <v>4</v>
      </c>
      <c r="Q93" s="476" t="str">
        <f>$Q$10</f>
        <v>8</v>
      </c>
      <c r="R93" s="476" t="str">
        <f>$R$10</f>
        <v>0</v>
      </c>
      <c r="S93" s="476" t="str">
        <f>$S$10</f>
        <v>5</v>
      </c>
      <c r="T93" s="479" t="str">
        <f>$T$10</f>
        <v>5</v>
      </c>
      <c r="U93" s="482">
        <f>$U$10</f>
        <v>0</v>
      </c>
      <c r="V93" s="476">
        <f>$V$10</f>
        <v>0</v>
      </c>
      <c r="W93" s="479">
        <f>$W$10</f>
        <v>0</v>
      </c>
      <c r="X93" s="56"/>
      <c r="Y93" s="56"/>
      <c r="Z93" s="56"/>
      <c r="AA93" s="56"/>
      <c r="AB93" s="56"/>
      <c r="AC93" s="56"/>
      <c r="AD93" s="63"/>
      <c r="AE93" s="63"/>
      <c r="AF93" s="63"/>
      <c r="AG93" s="63"/>
      <c r="AH93" s="63"/>
      <c r="AI93" s="63"/>
      <c r="AJ93" s="63"/>
      <c r="AK93" s="56"/>
      <c r="AL93" s="508"/>
      <c r="AM93" s="491"/>
      <c r="AN93" s="742"/>
      <c r="AO93" s="742"/>
      <c r="AP93" s="491"/>
      <c r="AQ93" s="491"/>
      <c r="AR93" s="742"/>
      <c r="AS93" s="745"/>
      <c r="AT93" s="56"/>
    </row>
    <row r="94" spans="2:46" ht="9" customHeight="1" x14ac:dyDescent="0.15">
      <c r="B94" s="737"/>
      <c r="C94" s="737"/>
      <c r="D94" s="737"/>
      <c r="E94" s="737"/>
      <c r="F94" s="737"/>
      <c r="G94" s="737"/>
      <c r="H94" s="737"/>
      <c r="I94" s="737"/>
      <c r="J94" s="496"/>
      <c r="K94" s="480"/>
      <c r="L94" s="498"/>
      <c r="M94" s="483"/>
      <c r="N94" s="480"/>
      <c r="O94" s="483"/>
      <c r="P94" s="477"/>
      <c r="Q94" s="477"/>
      <c r="R94" s="477"/>
      <c r="S94" s="477"/>
      <c r="T94" s="480"/>
      <c r="U94" s="483"/>
      <c r="V94" s="477"/>
      <c r="W94" s="480"/>
      <c r="X94" s="56"/>
      <c r="Y94" s="56"/>
      <c r="Z94" s="56"/>
      <c r="AA94" s="56"/>
      <c r="AB94" s="56"/>
      <c r="AC94" s="56"/>
      <c r="AD94" s="63"/>
      <c r="AE94" s="63"/>
      <c r="AF94" s="63"/>
      <c r="AG94" s="63"/>
      <c r="AH94" s="63"/>
      <c r="AI94" s="63"/>
      <c r="AJ94" s="63"/>
      <c r="AK94" s="56"/>
      <c r="AL94" s="509"/>
      <c r="AM94" s="492"/>
      <c r="AN94" s="743"/>
      <c r="AO94" s="743"/>
      <c r="AP94" s="492"/>
      <c r="AQ94" s="492"/>
      <c r="AR94" s="743"/>
      <c r="AS94" s="746"/>
      <c r="AT94" s="56"/>
    </row>
    <row r="95" spans="2:46" ht="6" customHeight="1" x14ac:dyDescent="0.15">
      <c r="B95" s="738"/>
      <c r="C95" s="738"/>
      <c r="D95" s="738"/>
      <c r="E95" s="738"/>
      <c r="F95" s="738"/>
      <c r="G95" s="738"/>
      <c r="H95" s="738"/>
      <c r="I95" s="738"/>
      <c r="J95" s="496"/>
      <c r="K95" s="481"/>
      <c r="L95" s="499"/>
      <c r="M95" s="484"/>
      <c r="N95" s="481"/>
      <c r="O95" s="484"/>
      <c r="P95" s="478"/>
      <c r="Q95" s="478"/>
      <c r="R95" s="478"/>
      <c r="S95" s="478"/>
      <c r="T95" s="481"/>
      <c r="U95" s="484"/>
      <c r="V95" s="478"/>
      <c r="W95" s="481"/>
      <c r="X95" s="56"/>
      <c r="Y95" s="56"/>
      <c r="Z95" s="56"/>
      <c r="AA95" s="56"/>
      <c r="AB95" s="56"/>
      <c r="AC95" s="56"/>
      <c r="AD95" s="56"/>
      <c r="AE95" s="56"/>
      <c r="AF95" s="56"/>
      <c r="AG95" s="56"/>
      <c r="AH95" s="56"/>
      <c r="AI95" s="56"/>
      <c r="AJ95" s="56"/>
      <c r="AK95" s="56"/>
      <c r="AT95" s="56"/>
    </row>
    <row r="96" spans="2:46" ht="15" customHeight="1" x14ac:dyDescent="0.15">
      <c r="B96" s="721" t="s">
        <v>74</v>
      </c>
      <c r="C96" s="722"/>
      <c r="D96" s="722"/>
      <c r="E96" s="722"/>
      <c r="F96" s="722"/>
      <c r="G96" s="722"/>
      <c r="H96" s="722"/>
      <c r="I96" s="723"/>
      <c r="J96" s="721" t="s">
        <v>6</v>
      </c>
      <c r="K96" s="722"/>
      <c r="L96" s="722"/>
      <c r="M96" s="722"/>
      <c r="N96" s="730"/>
      <c r="O96" s="733" t="s">
        <v>75</v>
      </c>
      <c r="P96" s="722"/>
      <c r="Q96" s="722"/>
      <c r="R96" s="722"/>
      <c r="S96" s="722"/>
      <c r="T96" s="722"/>
      <c r="U96" s="723"/>
      <c r="V96" s="64" t="s">
        <v>76</v>
      </c>
      <c r="W96" s="65"/>
      <c r="X96" s="65"/>
      <c r="Y96" s="685" t="s">
        <v>77</v>
      </c>
      <c r="Z96" s="685"/>
      <c r="AA96" s="685"/>
      <c r="AB96" s="685"/>
      <c r="AC96" s="685"/>
      <c r="AD96" s="685"/>
      <c r="AE96" s="685"/>
      <c r="AF96" s="685"/>
      <c r="AG96" s="685"/>
      <c r="AH96" s="685"/>
      <c r="AI96" s="65"/>
      <c r="AJ96" s="65"/>
      <c r="AK96" s="66"/>
      <c r="AL96" s="686" t="s">
        <v>78</v>
      </c>
      <c r="AM96" s="686"/>
      <c r="AN96" s="687" t="s">
        <v>85</v>
      </c>
      <c r="AO96" s="687"/>
      <c r="AP96" s="687"/>
      <c r="AQ96" s="687"/>
      <c r="AR96" s="687"/>
      <c r="AS96" s="688"/>
      <c r="AT96" s="56"/>
    </row>
    <row r="97" spans="2:46" ht="13.5" customHeight="1" x14ac:dyDescent="0.15">
      <c r="B97" s="724"/>
      <c r="C97" s="725"/>
      <c r="D97" s="725"/>
      <c r="E97" s="725"/>
      <c r="F97" s="725"/>
      <c r="G97" s="725"/>
      <c r="H97" s="725"/>
      <c r="I97" s="726"/>
      <c r="J97" s="724"/>
      <c r="K97" s="725"/>
      <c r="L97" s="725"/>
      <c r="M97" s="725"/>
      <c r="N97" s="731"/>
      <c r="O97" s="734"/>
      <c r="P97" s="725"/>
      <c r="Q97" s="725"/>
      <c r="R97" s="725"/>
      <c r="S97" s="725"/>
      <c r="T97" s="725"/>
      <c r="U97" s="726"/>
      <c r="V97" s="689" t="s">
        <v>7</v>
      </c>
      <c r="W97" s="690"/>
      <c r="X97" s="690"/>
      <c r="Y97" s="691"/>
      <c r="Z97" s="695" t="s">
        <v>18</v>
      </c>
      <c r="AA97" s="696"/>
      <c r="AB97" s="696"/>
      <c r="AC97" s="697"/>
      <c r="AD97" s="701" t="s">
        <v>19</v>
      </c>
      <c r="AE97" s="702"/>
      <c r="AF97" s="702"/>
      <c r="AG97" s="703"/>
      <c r="AH97" s="707" t="s">
        <v>188</v>
      </c>
      <c r="AI97" s="708"/>
      <c r="AJ97" s="708"/>
      <c r="AK97" s="709"/>
      <c r="AL97" s="713" t="s">
        <v>79</v>
      </c>
      <c r="AM97" s="713"/>
      <c r="AN97" s="715" t="s">
        <v>21</v>
      </c>
      <c r="AO97" s="716"/>
      <c r="AP97" s="716"/>
      <c r="AQ97" s="716"/>
      <c r="AR97" s="717"/>
      <c r="AS97" s="718"/>
      <c r="AT97" s="56"/>
    </row>
    <row r="98" spans="2:46" ht="13.5" customHeight="1" x14ac:dyDescent="0.15">
      <c r="B98" s="727"/>
      <c r="C98" s="728"/>
      <c r="D98" s="728"/>
      <c r="E98" s="728"/>
      <c r="F98" s="728"/>
      <c r="G98" s="728"/>
      <c r="H98" s="728"/>
      <c r="I98" s="729"/>
      <c r="J98" s="727"/>
      <c r="K98" s="728"/>
      <c r="L98" s="728"/>
      <c r="M98" s="728"/>
      <c r="N98" s="732"/>
      <c r="O98" s="735"/>
      <c r="P98" s="728"/>
      <c r="Q98" s="728"/>
      <c r="R98" s="728"/>
      <c r="S98" s="728"/>
      <c r="T98" s="728"/>
      <c r="U98" s="729"/>
      <c r="V98" s="692"/>
      <c r="W98" s="693"/>
      <c r="X98" s="693"/>
      <c r="Y98" s="694"/>
      <c r="Z98" s="698"/>
      <c r="AA98" s="699"/>
      <c r="AB98" s="699"/>
      <c r="AC98" s="700"/>
      <c r="AD98" s="704"/>
      <c r="AE98" s="705"/>
      <c r="AF98" s="705"/>
      <c r="AG98" s="706"/>
      <c r="AH98" s="710"/>
      <c r="AI98" s="711"/>
      <c r="AJ98" s="711"/>
      <c r="AK98" s="712"/>
      <c r="AL98" s="714"/>
      <c r="AM98" s="714"/>
      <c r="AN98" s="719"/>
      <c r="AO98" s="719"/>
      <c r="AP98" s="719"/>
      <c r="AQ98" s="719"/>
      <c r="AR98" s="719"/>
      <c r="AS98" s="720"/>
      <c r="AT98" s="56"/>
    </row>
    <row r="99" spans="2:46" ht="18" customHeight="1" x14ac:dyDescent="0.15">
      <c r="B99" s="677">
        <f>'報告書（事業主控）'!B99</f>
        <v>0</v>
      </c>
      <c r="C99" s="678"/>
      <c r="D99" s="678"/>
      <c r="E99" s="678"/>
      <c r="F99" s="678"/>
      <c r="G99" s="678"/>
      <c r="H99" s="678"/>
      <c r="I99" s="679"/>
      <c r="J99" s="677">
        <f>'報告書（事業主控）'!J99</f>
        <v>0</v>
      </c>
      <c r="K99" s="678"/>
      <c r="L99" s="678"/>
      <c r="M99" s="678"/>
      <c r="N99" s="680"/>
      <c r="O99" s="77">
        <f>'報告書（事業主控）'!O99</f>
        <v>0</v>
      </c>
      <c r="P99" s="78" t="s">
        <v>57</v>
      </c>
      <c r="Q99" s="77">
        <f>'報告書（事業主控）'!Q99</f>
        <v>0</v>
      </c>
      <c r="R99" s="78" t="s">
        <v>58</v>
      </c>
      <c r="S99" s="77">
        <f>'報告書（事業主控）'!S99</f>
        <v>0</v>
      </c>
      <c r="T99" s="681" t="s">
        <v>59</v>
      </c>
      <c r="U99" s="681"/>
      <c r="V99" s="645">
        <f>'報告書（事業主控）'!V99</f>
        <v>0</v>
      </c>
      <c r="W99" s="646"/>
      <c r="X99" s="646"/>
      <c r="Y99" s="67" t="s">
        <v>8</v>
      </c>
      <c r="Z99" s="44"/>
      <c r="AA99" s="84"/>
      <c r="AB99" s="84"/>
      <c r="AC99" s="67" t="s">
        <v>8</v>
      </c>
      <c r="AD99" s="44"/>
      <c r="AE99" s="84"/>
      <c r="AF99" s="84"/>
      <c r="AG99" s="80" t="s">
        <v>8</v>
      </c>
      <c r="AH99" s="748">
        <f>'報告書（事業主控）'!AH99</f>
        <v>0</v>
      </c>
      <c r="AI99" s="749"/>
      <c r="AJ99" s="749"/>
      <c r="AK99" s="750"/>
      <c r="AL99" s="44"/>
      <c r="AM99" s="45"/>
      <c r="AN99" s="636">
        <f>'報告書（事業主控）'!AN99</f>
        <v>0</v>
      </c>
      <c r="AO99" s="637"/>
      <c r="AP99" s="637"/>
      <c r="AQ99" s="637"/>
      <c r="AR99" s="637"/>
      <c r="AS99" s="80" t="s">
        <v>8</v>
      </c>
      <c r="AT99" s="56"/>
    </row>
    <row r="100" spans="2:46" ht="18" customHeight="1" x14ac:dyDescent="0.15">
      <c r="B100" s="651"/>
      <c r="C100" s="652"/>
      <c r="D100" s="652"/>
      <c r="E100" s="652"/>
      <c r="F100" s="652"/>
      <c r="G100" s="652"/>
      <c r="H100" s="652"/>
      <c r="I100" s="653"/>
      <c r="J100" s="651"/>
      <c r="K100" s="652"/>
      <c r="L100" s="652"/>
      <c r="M100" s="652"/>
      <c r="N100" s="655"/>
      <c r="O100" s="86">
        <f>'報告書（事業主控）'!O100</f>
        <v>0</v>
      </c>
      <c r="P100" s="87" t="s">
        <v>57</v>
      </c>
      <c r="Q100" s="86">
        <f>'報告書（事業主控）'!Q100</f>
        <v>0</v>
      </c>
      <c r="R100" s="87" t="s">
        <v>58</v>
      </c>
      <c r="S100" s="86">
        <f>'報告書（事業主控）'!S100</f>
        <v>0</v>
      </c>
      <c r="T100" s="642" t="s">
        <v>60</v>
      </c>
      <c r="U100" s="642"/>
      <c r="V100" s="639">
        <f>'報告書（事業主控）'!V100</f>
        <v>0</v>
      </c>
      <c r="W100" s="640"/>
      <c r="X100" s="640"/>
      <c r="Y100" s="640"/>
      <c r="Z100" s="639">
        <f>'報告書（事業主控）'!Z100</f>
        <v>0</v>
      </c>
      <c r="AA100" s="640"/>
      <c r="AB100" s="640"/>
      <c r="AC100" s="640"/>
      <c r="AD100" s="639">
        <f>'報告書（事業主控）'!AD100</f>
        <v>0</v>
      </c>
      <c r="AE100" s="640"/>
      <c r="AF100" s="640"/>
      <c r="AG100" s="641"/>
      <c r="AH100" s="643">
        <f>'報告書（事業主控）'!AH100</f>
        <v>0</v>
      </c>
      <c r="AI100" s="644"/>
      <c r="AJ100" s="644"/>
      <c r="AK100" s="647"/>
      <c r="AL100" s="675">
        <f>'報告書（事業主控）'!AL100</f>
        <v>0</v>
      </c>
      <c r="AM100" s="676"/>
      <c r="AN100" s="639">
        <f>'報告書（事業主控）'!AN100</f>
        <v>0</v>
      </c>
      <c r="AO100" s="640"/>
      <c r="AP100" s="640"/>
      <c r="AQ100" s="640"/>
      <c r="AR100" s="640"/>
      <c r="AS100" s="49"/>
      <c r="AT100" s="56"/>
    </row>
    <row r="101" spans="2:46" ht="18" customHeight="1" x14ac:dyDescent="0.15">
      <c r="B101" s="648">
        <f>'報告書（事業主控）'!B101</f>
        <v>0</v>
      </c>
      <c r="C101" s="649"/>
      <c r="D101" s="649"/>
      <c r="E101" s="649"/>
      <c r="F101" s="649"/>
      <c r="G101" s="649"/>
      <c r="H101" s="649"/>
      <c r="I101" s="650"/>
      <c r="J101" s="648">
        <f>'報告書（事業主控）'!J101</f>
        <v>0</v>
      </c>
      <c r="K101" s="649"/>
      <c r="L101" s="649"/>
      <c r="M101" s="649"/>
      <c r="N101" s="654"/>
      <c r="O101" s="81">
        <f>'報告書（事業主控）'!O101</f>
        <v>0</v>
      </c>
      <c r="P101" s="63" t="s">
        <v>57</v>
      </c>
      <c r="Q101" s="81">
        <f>'報告書（事業主控）'!Q101</f>
        <v>0</v>
      </c>
      <c r="R101" s="63" t="s">
        <v>58</v>
      </c>
      <c r="S101" s="81">
        <f>'報告書（事業主控）'!S101</f>
        <v>0</v>
      </c>
      <c r="T101" s="656" t="s">
        <v>59</v>
      </c>
      <c r="U101" s="656"/>
      <c r="V101" s="645">
        <f>'報告書（事業主控）'!V101</f>
        <v>0</v>
      </c>
      <c r="W101" s="646"/>
      <c r="X101" s="646"/>
      <c r="Y101" s="68"/>
      <c r="Z101" s="44"/>
      <c r="AA101" s="84"/>
      <c r="AB101" s="84"/>
      <c r="AC101" s="68"/>
      <c r="AD101" s="44"/>
      <c r="AE101" s="84"/>
      <c r="AF101" s="84"/>
      <c r="AG101" s="68"/>
      <c r="AH101" s="636">
        <f>'報告書（事業主控）'!AH101</f>
        <v>0</v>
      </c>
      <c r="AI101" s="637"/>
      <c r="AJ101" s="637"/>
      <c r="AK101" s="638"/>
      <c r="AL101" s="44"/>
      <c r="AM101" s="45"/>
      <c r="AN101" s="636">
        <f>'報告書（事業主控）'!AN101</f>
        <v>0</v>
      </c>
      <c r="AO101" s="637"/>
      <c r="AP101" s="637"/>
      <c r="AQ101" s="637"/>
      <c r="AR101" s="637"/>
      <c r="AS101" s="85"/>
      <c r="AT101" s="56"/>
    </row>
    <row r="102" spans="2:46" ht="18" customHeight="1" x14ac:dyDescent="0.15">
      <c r="B102" s="651"/>
      <c r="C102" s="652"/>
      <c r="D102" s="652"/>
      <c r="E102" s="652"/>
      <c r="F102" s="652"/>
      <c r="G102" s="652"/>
      <c r="H102" s="652"/>
      <c r="I102" s="653"/>
      <c r="J102" s="651"/>
      <c r="K102" s="652"/>
      <c r="L102" s="652"/>
      <c r="M102" s="652"/>
      <c r="N102" s="655"/>
      <c r="O102" s="86">
        <f>'報告書（事業主控）'!O102</f>
        <v>0</v>
      </c>
      <c r="P102" s="87" t="s">
        <v>57</v>
      </c>
      <c r="Q102" s="86">
        <f>'報告書（事業主控）'!Q102</f>
        <v>0</v>
      </c>
      <c r="R102" s="87" t="s">
        <v>58</v>
      </c>
      <c r="S102" s="86">
        <f>'報告書（事業主控）'!S102</f>
        <v>0</v>
      </c>
      <c r="T102" s="642" t="s">
        <v>60</v>
      </c>
      <c r="U102" s="642"/>
      <c r="V102" s="643">
        <f>'報告書（事業主控）'!V102</f>
        <v>0</v>
      </c>
      <c r="W102" s="644"/>
      <c r="X102" s="644"/>
      <c r="Y102" s="644"/>
      <c r="Z102" s="643">
        <f>'報告書（事業主控）'!Z102</f>
        <v>0</v>
      </c>
      <c r="AA102" s="644"/>
      <c r="AB102" s="644"/>
      <c r="AC102" s="644"/>
      <c r="AD102" s="643">
        <f>'報告書（事業主控）'!AD102</f>
        <v>0</v>
      </c>
      <c r="AE102" s="644"/>
      <c r="AF102" s="644"/>
      <c r="AG102" s="644"/>
      <c r="AH102" s="643">
        <f>'報告書（事業主控）'!AH102</f>
        <v>0</v>
      </c>
      <c r="AI102" s="644"/>
      <c r="AJ102" s="644"/>
      <c r="AK102" s="647"/>
      <c r="AL102" s="675">
        <f>'報告書（事業主控）'!AL102</f>
        <v>0</v>
      </c>
      <c r="AM102" s="676"/>
      <c r="AN102" s="639">
        <f>'報告書（事業主控）'!AN102</f>
        <v>0</v>
      </c>
      <c r="AO102" s="640"/>
      <c r="AP102" s="640"/>
      <c r="AQ102" s="640"/>
      <c r="AR102" s="640"/>
      <c r="AS102" s="49"/>
      <c r="AT102" s="56"/>
    </row>
    <row r="103" spans="2:46" ht="18" customHeight="1" x14ac:dyDescent="0.15">
      <c r="B103" s="648">
        <f>'報告書（事業主控）'!B103</f>
        <v>0</v>
      </c>
      <c r="C103" s="649"/>
      <c r="D103" s="649"/>
      <c r="E103" s="649"/>
      <c r="F103" s="649"/>
      <c r="G103" s="649"/>
      <c r="H103" s="649"/>
      <c r="I103" s="650"/>
      <c r="J103" s="648">
        <f>'報告書（事業主控）'!J103</f>
        <v>0</v>
      </c>
      <c r="K103" s="649"/>
      <c r="L103" s="649"/>
      <c r="M103" s="649"/>
      <c r="N103" s="654"/>
      <c r="O103" s="81">
        <f>'報告書（事業主控）'!O103</f>
        <v>0</v>
      </c>
      <c r="P103" s="63" t="s">
        <v>57</v>
      </c>
      <c r="Q103" s="81">
        <f>'報告書（事業主控）'!Q103</f>
        <v>0</v>
      </c>
      <c r="R103" s="63" t="s">
        <v>58</v>
      </c>
      <c r="S103" s="81">
        <f>'報告書（事業主控）'!S103</f>
        <v>0</v>
      </c>
      <c r="T103" s="656" t="s">
        <v>59</v>
      </c>
      <c r="U103" s="656"/>
      <c r="V103" s="645">
        <f>'報告書（事業主控）'!V103</f>
        <v>0</v>
      </c>
      <c r="W103" s="646"/>
      <c r="X103" s="646"/>
      <c r="Y103" s="68"/>
      <c r="Z103" s="44"/>
      <c r="AA103" s="84"/>
      <c r="AB103" s="84"/>
      <c r="AC103" s="68"/>
      <c r="AD103" s="44"/>
      <c r="AE103" s="84"/>
      <c r="AF103" s="84"/>
      <c r="AG103" s="68"/>
      <c r="AH103" s="636">
        <f>'報告書（事業主控）'!AH103</f>
        <v>0</v>
      </c>
      <c r="AI103" s="637"/>
      <c r="AJ103" s="637"/>
      <c r="AK103" s="638"/>
      <c r="AL103" s="44"/>
      <c r="AM103" s="45"/>
      <c r="AN103" s="636">
        <f>'報告書（事業主控）'!AN103</f>
        <v>0</v>
      </c>
      <c r="AO103" s="637"/>
      <c r="AP103" s="637"/>
      <c r="AQ103" s="637"/>
      <c r="AR103" s="637"/>
      <c r="AS103" s="85"/>
      <c r="AT103" s="56"/>
    </row>
    <row r="104" spans="2:46" ht="18" customHeight="1" x14ac:dyDescent="0.15">
      <c r="B104" s="651"/>
      <c r="C104" s="652"/>
      <c r="D104" s="652"/>
      <c r="E104" s="652"/>
      <c r="F104" s="652"/>
      <c r="G104" s="652"/>
      <c r="H104" s="652"/>
      <c r="I104" s="653"/>
      <c r="J104" s="651"/>
      <c r="K104" s="652"/>
      <c r="L104" s="652"/>
      <c r="M104" s="652"/>
      <c r="N104" s="655"/>
      <c r="O104" s="86">
        <f>'報告書（事業主控）'!O104</f>
        <v>0</v>
      </c>
      <c r="P104" s="87" t="s">
        <v>57</v>
      </c>
      <c r="Q104" s="86">
        <f>'報告書（事業主控）'!Q104</f>
        <v>0</v>
      </c>
      <c r="R104" s="87" t="s">
        <v>58</v>
      </c>
      <c r="S104" s="86">
        <f>'報告書（事業主控）'!S104</f>
        <v>0</v>
      </c>
      <c r="T104" s="642" t="s">
        <v>60</v>
      </c>
      <c r="U104" s="642"/>
      <c r="V104" s="643">
        <f>'報告書（事業主控）'!V104</f>
        <v>0</v>
      </c>
      <c r="W104" s="644"/>
      <c r="X104" s="644"/>
      <c r="Y104" s="644"/>
      <c r="Z104" s="643">
        <f>'報告書（事業主控）'!Z104</f>
        <v>0</v>
      </c>
      <c r="AA104" s="644"/>
      <c r="AB104" s="644"/>
      <c r="AC104" s="644"/>
      <c r="AD104" s="643">
        <f>'報告書（事業主控）'!AD104</f>
        <v>0</v>
      </c>
      <c r="AE104" s="644"/>
      <c r="AF104" s="644"/>
      <c r="AG104" s="644"/>
      <c r="AH104" s="643">
        <f>'報告書（事業主控）'!AH104</f>
        <v>0</v>
      </c>
      <c r="AI104" s="644"/>
      <c r="AJ104" s="644"/>
      <c r="AK104" s="647"/>
      <c r="AL104" s="675">
        <f>'報告書（事業主控）'!AL104</f>
        <v>0</v>
      </c>
      <c r="AM104" s="676"/>
      <c r="AN104" s="639">
        <f>'報告書（事業主控）'!AN104</f>
        <v>0</v>
      </c>
      <c r="AO104" s="640"/>
      <c r="AP104" s="640"/>
      <c r="AQ104" s="640"/>
      <c r="AR104" s="640"/>
      <c r="AS104" s="49"/>
      <c r="AT104" s="56"/>
    </row>
    <row r="105" spans="2:46" ht="18" customHeight="1" x14ac:dyDescent="0.15">
      <c r="B105" s="648">
        <f>'報告書（事業主控）'!B105</f>
        <v>0</v>
      </c>
      <c r="C105" s="649"/>
      <c r="D105" s="649"/>
      <c r="E105" s="649"/>
      <c r="F105" s="649"/>
      <c r="G105" s="649"/>
      <c r="H105" s="649"/>
      <c r="I105" s="650"/>
      <c r="J105" s="648">
        <f>'報告書（事業主控）'!J105</f>
        <v>0</v>
      </c>
      <c r="K105" s="649"/>
      <c r="L105" s="649"/>
      <c r="M105" s="649"/>
      <c r="N105" s="654"/>
      <c r="O105" s="81">
        <f>'報告書（事業主控）'!O105</f>
        <v>0</v>
      </c>
      <c r="P105" s="63" t="s">
        <v>57</v>
      </c>
      <c r="Q105" s="81">
        <f>'報告書（事業主控）'!Q105</f>
        <v>0</v>
      </c>
      <c r="R105" s="63" t="s">
        <v>58</v>
      </c>
      <c r="S105" s="81">
        <f>'報告書（事業主控）'!S105</f>
        <v>0</v>
      </c>
      <c r="T105" s="656" t="s">
        <v>59</v>
      </c>
      <c r="U105" s="656"/>
      <c r="V105" s="645">
        <f>'報告書（事業主控）'!V105</f>
        <v>0</v>
      </c>
      <c r="W105" s="646"/>
      <c r="X105" s="646"/>
      <c r="Y105" s="68"/>
      <c r="Z105" s="44"/>
      <c r="AA105" s="84"/>
      <c r="AB105" s="84"/>
      <c r="AC105" s="68"/>
      <c r="AD105" s="44"/>
      <c r="AE105" s="84"/>
      <c r="AF105" s="84"/>
      <c r="AG105" s="68"/>
      <c r="AH105" s="636">
        <f>'報告書（事業主控）'!AH105</f>
        <v>0</v>
      </c>
      <c r="AI105" s="637"/>
      <c r="AJ105" s="637"/>
      <c r="AK105" s="638"/>
      <c r="AL105" s="44"/>
      <c r="AM105" s="45"/>
      <c r="AN105" s="636">
        <f>'報告書（事業主控）'!AN105</f>
        <v>0</v>
      </c>
      <c r="AO105" s="637"/>
      <c r="AP105" s="637"/>
      <c r="AQ105" s="637"/>
      <c r="AR105" s="637"/>
      <c r="AS105" s="85"/>
      <c r="AT105" s="56"/>
    </row>
    <row r="106" spans="2:46" ht="18" customHeight="1" x14ac:dyDescent="0.15">
      <c r="B106" s="651"/>
      <c r="C106" s="652"/>
      <c r="D106" s="652"/>
      <c r="E106" s="652"/>
      <c r="F106" s="652"/>
      <c r="G106" s="652"/>
      <c r="H106" s="652"/>
      <c r="I106" s="653"/>
      <c r="J106" s="651"/>
      <c r="K106" s="652"/>
      <c r="L106" s="652"/>
      <c r="M106" s="652"/>
      <c r="N106" s="655"/>
      <c r="O106" s="86">
        <f>'報告書（事業主控）'!O106</f>
        <v>0</v>
      </c>
      <c r="P106" s="87" t="s">
        <v>57</v>
      </c>
      <c r="Q106" s="86">
        <f>'報告書（事業主控）'!Q106</f>
        <v>0</v>
      </c>
      <c r="R106" s="87" t="s">
        <v>58</v>
      </c>
      <c r="S106" s="86">
        <f>'報告書（事業主控）'!S106</f>
        <v>0</v>
      </c>
      <c r="T106" s="642" t="s">
        <v>60</v>
      </c>
      <c r="U106" s="642"/>
      <c r="V106" s="643">
        <f>'報告書（事業主控）'!V106</f>
        <v>0</v>
      </c>
      <c r="W106" s="644"/>
      <c r="X106" s="644"/>
      <c r="Y106" s="644"/>
      <c r="Z106" s="643">
        <f>'報告書（事業主控）'!Z106</f>
        <v>0</v>
      </c>
      <c r="AA106" s="644"/>
      <c r="AB106" s="644"/>
      <c r="AC106" s="644"/>
      <c r="AD106" s="643">
        <f>'報告書（事業主控）'!AD106</f>
        <v>0</v>
      </c>
      <c r="AE106" s="644"/>
      <c r="AF106" s="644"/>
      <c r="AG106" s="644"/>
      <c r="AH106" s="643">
        <f>'報告書（事業主控）'!AH106</f>
        <v>0</v>
      </c>
      <c r="AI106" s="644"/>
      <c r="AJ106" s="644"/>
      <c r="AK106" s="647"/>
      <c r="AL106" s="675">
        <f>'報告書（事業主控）'!AL106</f>
        <v>0</v>
      </c>
      <c r="AM106" s="676"/>
      <c r="AN106" s="639">
        <f>'報告書（事業主控）'!AN106</f>
        <v>0</v>
      </c>
      <c r="AO106" s="640"/>
      <c r="AP106" s="640"/>
      <c r="AQ106" s="640"/>
      <c r="AR106" s="640"/>
      <c r="AS106" s="49"/>
      <c r="AT106" s="56"/>
    </row>
    <row r="107" spans="2:46" ht="18" customHeight="1" x14ac:dyDescent="0.15">
      <c r="B107" s="648">
        <f>'報告書（事業主控）'!B107</f>
        <v>0</v>
      </c>
      <c r="C107" s="649"/>
      <c r="D107" s="649"/>
      <c r="E107" s="649"/>
      <c r="F107" s="649"/>
      <c r="G107" s="649"/>
      <c r="H107" s="649"/>
      <c r="I107" s="650"/>
      <c r="J107" s="648">
        <f>'報告書（事業主控）'!J107</f>
        <v>0</v>
      </c>
      <c r="K107" s="649"/>
      <c r="L107" s="649"/>
      <c r="M107" s="649"/>
      <c r="N107" s="654"/>
      <c r="O107" s="81">
        <f>'報告書（事業主控）'!O107</f>
        <v>0</v>
      </c>
      <c r="P107" s="63" t="s">
        <v>57</v>
      </c>
      <c r="Q107" s="81">
        <f>'報告書（事業主控）'!Q107</f>
        <v>0</v>
      </c>
      <c r="R107" s="63" t="s">
        <v>58</v>
      </c>
      <c r="S107" s="81">
        <f>'報告書（事業主控）'!S107</f>
        <v>0</v>
      </c>
      <c r="T107" s="656" t="s">
        <v>59</v>
      </c>
      <c r="U107" s="656"/>
      <c r="V107" s="645">
        <f>'報告書（事業主控）'!V107</f>
        <v>0</v>
      </c>
      <c r="W107" s="646"/>
      <c r="X107" s="646"/>
      <c r="Y107" s="68"/>
      <c r="Z107" s="44"/>
      <c r="AA107" s="84"/>
      <c r="AB107" s="84"/>
      <c r="AC107" s="68"/>
      <c r="AD107" s="44"/>
      <c r="AE107" s="84"/>
      <c r="AF107" s="84"/>
      <c r="AG107" s="68"/>
      <c r="AH107" s="636">
        <f>'報告書（事業主控）'!AH107</f>
        <v>0</v>
      </c>
      <c r="AI107" s="637"/>
      <c r="AJ107" s="637"/>
      <c r="AK107" s="638"/>
      <c r="AL107" s="44"/>
      <c r="AM107" s="45"/>
      <c r="AN107" s="636">
        <f>'報告書（事業主控）'!AN107</f>
        <v>0</v>
      </c>
      <c r="AO107" s="637"/>
      <c r="AP107" s="637"/>
      <c r="AQ107" s="637"/>
      <c r="AR107" s="637"/>
      <c r="AS107" s="85"/>
      <c r="AT107" s="56"/>
    </row>
    <row r="108" spans="2:46" ht="18" customHeight="1" x14ac:dyDescent="0.15">
      <c r="B108" s="651"/>
      <c r="C108" s="652"/>
      <c r="D108" s="652"/>
      <c r="E108" s="652"/>
      <c r="F108" s="652"/>
      <c r="G108" s="652"/>
      <c r="H108" s="652"/>
      <c r="I108" s="653"/>
      <c r="J108" s="651"/>
      <c r="K108" s="652"/>
      <c r="L108" s="652"/>
      <c r="M108" s="652"/>
      <c r="N108" s="655"/>
      <c r="O108" s="86">
        <f>'報告書（事業主控）'!O108</f>
        <v>0</v>
      </c>
      <c r="P108" s="87" t="s">
        <v>57</v>
      </c>
      <c r="Q108" s="86">
        <f>'報告書（事業主控）'!Q108</f>
        <v>0</v>
      </c>
      <c r="R108" s="87" t="s">
        <v>58</v>
      </c>
      <c r="S108" s="86">
        <f>'報告書（事業主控）'!S108</f>
        <v>0</v>
      </c>
      <c r="T108" s="642" t="s">
        <v>60</v>
      </c>
      <c r="U108" s="642"/>
      <c r="V108" s="643">
        <f>'報告書（事業主控）'!V108</f>
        <v>0</v>
      </c>
      <c r="W108" s="644"/>
      <c r="X108" s="644"/>
      <c r="Y108" s="644"/>
      <c r="Z108" s="643">
        <f>'報告書（事業主控）'!Z108</f>
        <v>0</v>
      </c>
      <c r="AA108" s="644"/>
      <c r="AB108" s="644"/>
      <c r="AC108" s="644"/>
      <c r="AD108" s="643">
        <f>'報告書（事業主控）'!AD108</f>
        <v>0</v>
      </c>
      <c r="AE108" s="644"/>
      <c r="AF108" s="644"/>
      <c r="AG108" s="644"/>
      <c r="AH108" s="643">
        <f>'報告書（事業主控）'!AH108</f>
        <v>0</v>
      </c>
      <c r="AI108" s="644"/>
      <c r="AJ108" s="644"/>
      <c r="AK108" s="647"/>
      <c r="AL108" s="675">
        <f>'報告書（事業主控）'!AL108</f>
        <v>0</v>
      </c>
      <c r="AM108" s="676"/>
      <c r="AN108" s="639">
        <f>'報告書（事業主控）'!AN108</f>
        <v>0</v>
      </c>
      <c r="AO108" s="640"/>
      <c r="AP108" s="640"/>
      <c r="AQ108" s="640"/>
      <c r="AR108" s="640"/>
      <c r="AS108" s="49"/>
      <c r="AT108" s="56"/>
    </row>
    <row r="109" spans="2:46" ht="18" customHeight="1" x14ac:dyDescent="0.15">
      <c r="B109" s="648">
        <f>'報告書（事業主控）'!B109</f>
        <v>0</v>
      </c>
      <c r="C109" s="649"/>
      <c r="D109" s="649"/>
      <c r="E109" s="649"/>
      <c r="F109" s="649"/>
      <c r="G109" s="649"/>
      <c r="H109" s="649"/>
      <c r="I109" s="650"/>
      <c r="J109" s="648">
        <f>'報告書（事業主控）'!J109</f>
        <v>0</v>
      </c>
      <c r="K109" s="649"/>
      <c r="L109" s="649"/>
      <c r="M109" s="649"/>
      <c r="N109" s="654"/>
      <c r="O109" s="81">
        <f>'報告書（事業主控）'!O109</f>
        <v>0</v>
      </c>
      <c r="P109" s="63" t="s">
        <v>57</v>
      </c>
      <c r="Q109" s="81">
        <f>'報告書（事業主控）'!Q109</f>
        <v>0</v>
      </c>
      <c r="R109" s="63" t="s">
        <v>58</v>
      </c>
      <c r="S109" s="81">
        <f>'報告書（事業主控）'!S109</f>
        <v>0</v>
      </c>
      <c r="T109" s="656" t="s">
        <v>59</v>
      </c>
      <c r="U109" s="656"/>
      <c r="V109" s="645">
        <f>'報告書（事業主控）'!V109</f>
        <v>0</v>
      </c>
      <c r="W109" s="646"/>
      <c r="X109" s="646"/>
      <c r="Y109" s="68"/>
      <c r="Z109" s="44"/>
      <c r="AA109" s="84"/>
      <c r="AB109" s="84"/>
      <c r="AC109" s="68"/>
      <c r="AD109" s="44"/>
      <c r="AE109" s="84"/>
      <c r="AF109" s="84"/>
      <c r="AG109" s="68"/>
      <c r="AH109" s="636">
        <f>'報告書（事業主控）'!AH109</f>
        <v>0</v>
      </c>
      <c r="AI109" s="637"/>
      <c r="AJ109" s="637"/>
      <c r="AK109" s="638"/>
      <c r="AL109" s="44"/>
      <c r="AM109" s="45"/>
      <c r="AN109" s="636">
        <f>'報告書（事業主控）'!AN109</f>
        <v>0</v>
      </c>
      <c r="AO109" s="637"/>
      <c r="AP109" s="637"/>
      <c r="AQ109" s="637"/>
      <c r="AR109" s="637"/>
      <c r="AS109" s="85"/>
      <c r="AT109" s="56"/>
    </row>
    <row r="110" spans="2:46" ht="18" customHeight="1" x14ac:dyDescent="0.15">
      <c r="B110" s="651"/>
      <c r="C110" s="652"/>
      <c r="D110" s="652"/>
      <c r="E110" s="652"/>
      <c r="F110" s="652"/>
      <c r="G110" s="652"/>
      <c r="H110" s="652"/>
      <c r="I110" s="653"/>
      <c r="J110" s="651"/>
      <c r="K110" s="652"/>
      <c r="L110" s="652"/>
      <c r="M110" s="652"/>
      <c r="N110" s="655"/>
      <c r="O110" s="86">
        <f>'報告書（事業主控）'!O110</f>
        <v>0</v>
      </c>
      <c r="P110" s="87" t="s">
        <v>57</v>
      </c>
      <c r="Q110" s="86">
        <f>'報告書（事業主控）'!Q110</f>
        <v>0</v>
      </c>
      <c r="R110" s="87" t="s">
        <v>58</v>
      </c>
      <c r="S110" s="86">
        <f>'報告書（事業主控）'!S110</f>
        <v>0</v>
      </c>
      <c r="T110" s="642" t="s">
        <v>60</v>
      </c>
      <c r="U110" s="642"/>
      <c r="V110" s="643">
        <f>'報告書（事業主控）'!V110</f>
        <v>0</v>
      </c>
      <c r="W110" s="644"/>
      <c r="X110" s="644"/>
      <c r="Y110" s="644"/>
      <c r="Z110" s="643">
        <f>'報告書（事業主控）'!Z110</f>
        <v>0</v>
      </c>
      <c r="AA110" s="644"/>
      <c r="AB110" s="644"/>
      <c r="AC110" s="644"/>
      <c r="AD110" s="643">
        <f>'報告書（事業主控）'!AD110</f>
        <v>0</v>
      </c>
      <c r="AE110" s="644"/>
      <c r="AF110" s="644"/>
      <c r="AG110" s="644"/>
      <c r="AH110" s="643">
        <f>'報告書（事業主控）'!AH110</f>
        <v>0</v>
      </c>
      <c r="AI110" s="644"/>
      <c r="AJ110" s="644"/>
      <c r="AK110" s="647"/>
      <c r="AL110" s="675">
        <f>'報告書（事業主控）'!AL110</f>
        <v>0</v>
      </c>
      <c r="AM110" s="676"/>
      <c r="AN110" s="639">
        <f>'報告書（事業主控）'!AN110</f>
        <v>0</v>
      </c>
      <c r="AO110" s="640"/>
      <c r="AP110" s="640"/>
      <c r="AQ110" s="640"/>
      <c r="AR110" s="640"/>
      <c r="AS110" s="49"/>
      <c r="AT110" s="56"/>
    </row>
    <row r="111" spans="2:46" ht="18" customHeight="1" x14ac:dyDescent="0.15">
      <c r="B111" s="648">
        <f>'報告書（事業主控）'!B111</f>
        <v>0</v>
      </c>
      <c r="C111" s="649"/>
      <c r="D111" s="649"/>
      <c r="E111" s="649"/>
      <c r="F111" s="649"/>
      <c r="G111" s="649"/>
      <c r="H111" s="649"/>
      <c r="I111" s="650"/>
      <c r="J111" s="648">
        <f>'報告書（事業主控）'!J111</f>
        <v>0</v>
      </c>
      <c r="K111" s="649"/>
      <c r="L111" s="649"/>
      <c r="M111" s="649"/>
      <c r="N111" s="654"/>
      <c r="O111" s="81">
        <f>'報告書（事業主控）'!O111</f>
        <v>0</v>
      </c>
      <c r="P111" s="63" t="s">
        <v>57</v>
      </c>
      <c r="Q111" s="81">
        <f>'報告書（事業主控）'!Q111</f>
        <v>0</v>
      </c>
      <c r="R111" s="63" t="s">
        <v>58</v>
      </c>
      <c r="S111" s="81">
        <f>'報告書（事業主控）'!S111</f>
        <v>0</v>
      </c>
      <c r="T111" s="656" t="s">
        <v>59</v>
      </c>
      <c r="U111" s="656"/>
      <c r="V111" s="645">
        <f>'報告書（事業主控）'!V111</f>
        <v>0</v>
      </c>
      <c r="W111" s="646"/>
      <c r="X111" s="646"/>
      <c r="Y111" s="68"/>
      <c r="Z111" s="44"/>
      <c r="AA111" s="84"/>
      <c r="AB111" s="84"/>
      <c r="AC111" s="68"/>
      <c r="AD111" s="44"/>
      <c r="AE111" s="84"/>
      <c r="AF111" s="84"/>
      <c r="AG111" s="68"/>
      <c r="AH111" s="636">
        <f>'報告書（事業主控）'!AH111</f>
        <v>0</v>
      </c>
      <c r="AI111" s="637"/>
      <c r="AJ111" s="637"/>
      <c r="AK111" s="638"/>
      <c r="AL111" s="44"/>
      <c r="AM111" s="45"/>
      <c r="AN111" s="636">
        <f>'報告書（事業主控）'!AN111</f>
        <v>0</v>
      </c>
      <c r="AO111" s="637"/>
      <c r="AP111" s="637"/>
      <c r="AQ111" s="637"/>
      <c r="AR111" s="637"/>
      <c r="AS111" s="85"/>
      <c r="AT111" s="56"/>
    </row>
    <row r="112" spans="2:46" ht="18" customHeight="1" x14ac:dyDescent="0.15">
      <c r="B112" s="651"/>
      <c r="C112" s="652"/>
      <c r="D112" s="652"/>
      <c r="E112" s="652"/>
      <c r="F112" s="652"/>
      <c r="G112" s="652"/>
      <c r="H112" s="652"/>
      <c r="I112" s="653"/>
      <c r="J112" s="651"/>
      <c r="K112" s="652"/>
      <c r="L112" s="652"/>
      <c r="M112" s="652"/>
      <c r="N112" s="655"/>
      <c r="O112" s="86">
        <f>'報告書（事業主控）'!O112</f>
        <v>0</v>
      </c>
      <c r="P112" s="87" t="s">
        <v>57</v>
      </c>
      <c r="Q112" s="86">
        <f>'報告書（事業主控）'!Q112</f>
        <v>0</v>
      </c>
      <c r="R112" s="87" t="s">
        <v>58</v>
      </c>
      <c r="S112" s="86">
        <f>'報告書（事業主控）'!S112</f>
        <v>0</v>
      </c>
      <c r="T112" s="642" t="s">
        <v>60</v>
      </c>
      <c r="U112" s="642"/>
      <c r="V112" s="643">
        <f>'報告書（事業主控）'!V112</f>
        <v>0</v>
      </c>
      <c r="W112" s="644"/>
      <c r="X112" s="644"/>
      <c r="Y112" s="644"/>
      <c r="Z112" s="643">
        <f>'報告書（事業主控）'!Z112</f>
        <v>0</v>
      </c>
      <c r="AA112" s="644"/>
      <c r="AB112" s="644"/>
      <c r="AC112" s="644"/>
      <c r="AD112" s="643">
        <f>'報告書（事業主控）'!AD112</f>
        <v>0</v>
      </c>
      <c r="AE112" s="644"/>
      <c r="AF112" s="644"/>
      <c r="AG112" s="644"/>
      <c r="AH112" s="643">
        <f>'報告書（事業主控）'!AH112</f>
        <v>0</v>
      </c>
      <c r="AI112" s="644"/>
      <c r="AJ112" s="644"/>
      <c r="AK112" s="647"/>
      <c r="AL112" s="675">
        <f>'報告書（事業主控）'!AL112</f>
        <v>0</v>
      </c>
      <c r="AM112" s="676"/>
      <c r="AN112" s="639">
        <f>'報告書（事業主控）'!AN112</f>
        <v>0</v>
      </c>
      <c r="AO112" s="640"/>
      <c r="AP112" s="640"/>
      <c r="AQ112" s="640"/>
      <c r="AR112" s="640"/>
      <c r="AS112" s="49"/>
      <c r="AT112" s="56"/>
    </row>
    <row r="113" spans="2:46" ht="18" customHeight="1" x14ac:dyDescent="0.15">
      <c r="B113" s="648">
        <f>'報告書（事業主控）'!B113</f>
        <v>0</v>
      </c>
      <c r="C113" s="649"/>
      <c r="D113" s="649"/>
      <c r="E113" s="649"/>
      <c r="F113" s="649"/>
      <c r="G113" s="649"/>
      <c r="H113" s="649"/>
      <c r="I113" s="650"/>
      <c r="J113" s="648">
        <f>'報告書（事業主控）'!J113</f>
        <v>0</v>
      </c>
      <c r="K113" s="649"/>
      <c r="L113" s="649"/>
      <c r="M113" s="649"/>
      <c r="N113" s="654"/>
      <c r="O113" s="81">
        <f>'報告書（事業主控）'!O113</f>
        <v>0</v>
      </c>
      <c r="P113" s="63" t="s">
        <v>57</v>
      </c>
      <c r="Q113" s="81">
        <f>'報告書（事業主控）'!Q113</f>
        <v>0</v>
      </c>
      <c r="R113" s="63" t="s">
        <v>58</v>
      </c>
      <c r="S113" s="81">
        <f>'報告書（事業主控）'!S113</f>
        <v>0</v>
      </c>
      <c r="T113" s="656" t="s">
        <v>59</v>
      </c>
      <c r="U113" s="656"/>
      <c r="V113" s="645">
        <f>'報告書（事業主控）'!V113</f>
        <v>0</v>
      </c>
      <c r="W113" s="646"/>
      <c r="X113" s="646"/>
      <c r="Y113" s="68"/>
      <c r="Z113" s="44"/>
      <c r="AA113" s="84"/>
      <c r="AB113" s="84"/>
      <c r="AC113" s="68"/>
      <c r="AD113" s="44"/>
      <c r="AE113" s="84"/>
      <c r="AF113" s="84"/>
      <c r="AG113" s="68"/>
      <c r="AH113" s="636">
        <f>'報告書（事業主控）'!AH113</f>
        <v>0</v>
      </c>
      <c r="AI113" s="637"/>
      <c r="AJ113" s="637"/>
      <c r="AK113" s="638"/>
      <c r="AL113" s="44"/>
      <c r="AM113" s="45"/>
      <c r="AN113" s="636">
        <f>'報告書（事業主控）'!AN113</f>
        <v>0</v>
      </c>
      <c r="AO113" s="637"/>
      <c r="AP113" s="637"/>
      <c r="AQ113" s="637"/>
      <c r="AR113" s="637"/>
      <c r="AS113" s="85"/>
      <c r="AT113" s="56"/>
    </row>
    <row r="114" spans="2:46" ht="18" customHeight="1" x14ac:dyDescent="0.15">
      <c r="B114" s="651"/>
      <c r="C114" s="652"/>
      <c r="D114" s="652"/>
      <c r="E114" s="652"/>
      <c r="F114" s="652"/>
      <c r="G114" s="652"/>
      <c r="H114" s="652"/>
      <c r="I114" s="653"/>
      <c r="J114" s="651"/>
      <c r="K114" s="652"/>
      <c r="L114" s="652"/>
      <c r="M114" s="652"/>
      <c r="N114" s="655"/>
      <c r="O114" s="86">
        <f>'報告書（事業主控）'!O114</f>
        <v>0</v>
      </c>
      <c r="P114" s="87" t="s">
        <v>57</v>
      </c>
      <c r="Q114" s="86">
        <f>'報告書（事業主控）'!Q114</f>
        <v>0</v>
      </c>
      <c r="R114" s="87" t="s">
        <v>58</v>
      </c>
      <c r="S114" s="86">
        <f>'報告書（事業主控）'!S114</f>
        <v>0</v>
      </c>
      <c r="T114" s="642" t="s">
        <v>60</v>
      </c>
      <c r="U114" s="642"/>
      <c r="V114" s="643">
        <f>'報告書（事業主控）'!V114</f>
        <v>0</v>
      </c>
      <c r="W114" s="644"/>
      <c r="X114" s="644"/>
      <c r="Y114" s="644"/>
      <c r="Z114" s="643">
        <f>'報告書（事業主控）'!Z114</f>
        <v>0</v>
      </c>
      <c r="AA114" s="644"/>
      <c r="AB114" s="644"/>
      <c r="AC114" s="644"/>
      <c r="AD114" s="643">
        <f>'報告書（事業主控）'!AD114</f>
        <v>0</v>
      </c>
      <c r="AE114" s="644"/>
      <c r="AF114" s="644"/>
      <c r="AG114" s="644"/>
      <c r="AH114" s="643">
        <f>'報告書（事業主控）'!AH114</f>
        <v>0</v>
      </c>
      <c r="AI114" s="644"/>
      <c r="AJ114" s="644"/>
      <c r="AK114" s="647"/>
      <c r="AL114" s="675">
        <f>'報告書（事業主控）'!AL114</f>
        <v>0</v>
      </c>
      <c r="AM114" s="676"/>
      <c r="AN114" s="639">
        <f>'報告書（事業主控）'!AN114</f>
        <v>0</v>
      </c>
      <c r="AO114" s="640"/>
      <c r="AP114" s="640"/>
      <c r="AQ114" s="640"/>
      <c r="AR114" s="640"/>
      <c r="AS114" s="49"/>
      <c r="AT114" s="56"/>
    </row>
    <row r="115" spans="2:46" ht="18" customHeight="1" x14ac:dyDescent="0.15">
      <c r="B115" s="648">
        <f>'報告書（事業主控）'!B115</f>
        <v>0</v>
      </c>
      <c r="C115" s="649"/>
      <c r="D115" s="649"/>
      <c r="E115" s="649"/>
      <c r="F115" s="649"/>
      <c r="G115" s="649"/>
      <c r="H115" s="649"/>
      <c r="I115" s="650"/>
      <c r="J115" s="648">
        <f>'報告書（事業主控）'!J115</f>
        <v>0</v>
      </c>
      <c r="K115" s="649"/>
      <c r="L115" s="649"/>
      <c r="M115" s="649"/>
      <c r="N115" s="654"/>
      <c r="O115" s="81">
        <f>'報告書（事業主控）'!O115</f>
        <v>0</v>
      </c>
      <c r="P115" s="63" t="s">
        <v>57</v>
      </c>
      <c r="Q115" s="81">
        <f>'報告書（事業主控）'!Q115</f>
        <v>0</v>
      </c>
      <c r="R115" s="63" t="s">
        <v>58</v>
      </c>
      <c r="S115" s="81">
        <f>'報告書（事業主控）'!S115</f>
        <v>0</v>
      </c>
      <c r="T115" s="656" t="s">
        <v>59</v>
      </c>
      <c r="U115" s="656"/>
      <c r="V115" s="645">
        <f>'報告書（事業主控）'!V115</f>
        <v>0</v>
      </c>
      <c r="W115" s="646"/>
      <c r="X115" s="646"/>
      <c r="Y115" s="68"/>
      <c r="Z115" s="44"/>
      <c r="AA115" s="84"/>
      <c r="AB115" s="84"/>
      <c r="AC115" s="68"/>
      <c r="AD115" s="44"/>
      <c r="AE115" s="84"/>
      <c r="AF115" s="84"/>
      <c r="AG115" s="68"/>
      <c r="AH115" s="636">
        <f>'報告書（事業主控）'!AH115</f>
        <v>0</v>
      </c>
      <c r="AI115" s="637"/>
      <c r="AJ115" s="637"/>
      <c r="AK115" s="638"/>
      <c r="AL115" s="44"/>
      <c r="AM115" s="45"/>
      <c r="AN115" s="636">
        <f>'報告書（事業主控）'!AN115</f>
        <v>0</v>
      </c>
      <c r="AO115" s="637"/>
      <c r="AP115" s="637"/>
      <c r="AQ115" s="637"/>
      <c r="AR115" s="637"/>
      <c r="AS115" s="85"/>
      <c r="AT115" s="56"/>
    </row>
    <row r="116" spans="2:46" ht="18" customHeight="1" x14ac:dyDescent="0.15">
      <c r="B116" s="651"/>
      <c r="C116" s="652"/>
      <c r="D116" s="652"/>
      <c r="E116" s="652"/>
      <c r="F116" s="652"/>
      <c r="G116" s="652"/>
      <c r="H116" s="652"/>
      <c r="I116" s="653"/>
      <c r="J116" s="651"/>
      <c r="K116" s="652"/>
      <c r="L116" s="652"/>
      <c r="M116" s="652"/>
      <c r="N116" s="655"/>
      <c r="O116" s="86">
        <f>'報告書（事業主控）'!O116</f>
        <v>0</v>
      </c>
      <c r="P116" s="87" t="s">
        <v>57</v>
      </c>
      <c r="Q116" s="86">
        <f>'報告書（事業主控）'!Q116</f>
        <v>0</v>
      </c>
      <c r="R116" s="87" t="s">
        <v>58</v>
      </c>
      <c r="S116" s="86">
        <f>'報告書（事業主控）'!S116</f>
        <v>0</v>
      </c>
      <c r="T116" s="642" t="s">
        <v>60</v>
      </c>
      <c r="U116" s="642"/>
      <c r="V116" s="643">
        <f>'報告書（事業主控）'!V116</f>
        <v>0</v>
      </c>
      <c r="W116" s="644"/>
      <c r="X116" s="644"/>
      <c r="Y116" s="644"/>
      <c r="Z116" s="643">
        <f>'報告書（事業主控）'!Z116</f>
        <v>0</v>
      </c>
      <c r="AA116" s="644"/>
      <c r="AB116" s="644"/>
      <c r="AC116" s="644"/>
      <c r="AD116" s="643">
        <f>'報告書（事業主控）'!AD116</f>
        <v>0</v>
      </c>
      <c r="AE116" s="644"/>
      <c r="AF116" s="644"/>
      <c r="AG116" s="644"/>
      <c r="AH116" s="643">
        <f>'報告書（事業主控）'!AH116</f>
        <v>0</v>
      </c>
      <c r="AI116" s="644"/>
      <c r="AJ116" s="644"/>
      <c r="AK116" s="647"/>
      <c r="AL116" s="675">
        <f>'報告書（事業主控）'!AL116</f>
        <v>0</v>
      </c>
      <c r="AM116" s="676"/>
      <c r="AN116" s="639">
        <f>'報告書（事業主控）'!AN116</f>
        <v>0</v>
      </c>
      <c r="AO116" s="640"/>
      <c r="AP116" s="640"/>
      <c r="AQ116" s="640"/>
      <c r="AR116" s="640"/>
      <c r="AS116" s="49"/>
      <c r="AT116" s="56"/>
    </row>
    <row r="117" spans="2:46" ht="18" customHeight="1" x14ac:dyDescent="0.15">
      <c r="B117" s="657" t="s">
        <v>174</v>
      </c>
      <c r="C117" s="658"/>
      <c r="D117" s="658"/>
      <c r="E117" s="659"/>
      <c r="F117" s="663" t="str">
        <f>'報告書（事業主控）'!F117</f>
        <v>35 建築事業
（既設建築物設備工事業を除く）</v>
      </c>
      <c r="G117" s="664"/>
      <c r="H117" s="664"/>
      <c r="I117" s="664"/>
      <c r="J117" s="664"/>
      <c r="K117" s="664"/>
      <c r="L117" s="664"/>
      <c r="M117" s="664"/>
      <c r="N117" s="665"/>
      <c r="O117" s="669" t="s">
        <v>104</v>
      </c>
      <c r="P117" s="670"/>
      <c r="Q117" s="670"/>
      <c r="R117" s="670"/>
      <c r="S117" s="670"/>
      <c r="T117" s="670"/>
      <c r="U117" s="671"/>
      <c r="V117" s="636">
        <f>'報告書（事業主控）'!V117</f>
        <v>0</v>
      </c>
      <c r="W117" s="637"/>
      <c r="X117" s="637"/>
      <c r="Y117" s="638"/>
      <c r="Z117" s="44"/>
      <c r="AA117" s="84"/>
      <c r="AB117" s="84"/>
      <c r="AC117" s="68"/>
      <c r="AD117" s="44"/>
      <c r="AE117" s="84"/>
      <c r="AF117" s="84"/>
      <c r="AG117" s="68"/>
      <c r="AH117" s="636">
        <f>'報告書（事業主控）'!AH117</f>
        <v>0</v>
      </c>
      <c r="AI117" s="637"/>
      <c r="AJ117" s="637"/>
      <c r="AK117" s="638"/>
      <c r="AL117" s="44"/>
      <c r="AM117" s="45"/>
      <c r="AN117" s="636">
        <f>'報告書（事業主控）'!AN117</f>
        <v>0</v>
      </c>
      <c r="AO117" s="637"/>
      <c r="AP117" s="637"/>
      <c r="AQ117" s="637"/>
      <c r="AR117" s="637"/>
      <c r="AS117" s="85"/>
      <c r="AT117" s="56"/>
    </row>
    <row r="118" spans="2:46" ht="18" customHeight="1" x14ac:dyDescent="0.15">
      <c r="B118" s="660"/>
      <c r="C118" s="661"/>
      <c r="D118" s="661"/>
      <c r="E118" s="662"/>
      <c r="F118" s="666"/>
      <c r="G118" s="667"/>
      <c r="H118" s="667"/>
      <c r="I118" s="667"/>
      <c r="J118" s="667"/>
      <c r="K118" s="667"/>
      <c r="L118" s="667"/>
      <c r="M118" s="667"/>
      <c r="N118" s="668"/>
      <c r="O118" s="672"/>
      <c r="P118" s="673"/>
      <c r="Q118" s="673"/>
      <c r="R118" s="673"/>
      <c r="S118" s="673"/>
      <c r="T118" s="673"/>
      <c r="U118" s="674"/>
      <c r="V118" s="639">
        <f>'報告書（事業主控）'!V118</f>
        <v>0</v>
      </c>
      <c r="W118" s="640"/>
      <c r="X118" s="640"/>
      <c r="Y118" s="641"/>
      <c r="Z118" s="639">
        <f>'報告書（事業主控）'!Z118</f>
        <v>0</v>
      </c>
      <c r="AA118" s="640"/>
      <c r="AB118" s="640"/>
      <c r="AC118" s="641"/>
      <c r="AD118" s="639">
        <f>'報告書（事業主控）'!AD118</f>
        <v>0</v>
      </c>
      <c r="AE118" s="640"/>
      <c r="AF118" s="640"/>
      <c r="AG118" s="641"/>
      <c r="AH118" s="639">
        <f>'報告書（事業主控）'!AH118</f>
        <v>0</v>
      </c>
      <c r="AI118" s="640"/>
      <c r="AJ118" s="640"/>
      <c r="AK118" s="641"/>
      <c r="AL118" s="48"/>
      <c r="AM118" s="49"/>
      <c r="AN118" s="639">
        <f>'報告書（事業主控）'!AN118</f>
        <v>0</v>
      </c>
      <c r="AO118" s="640"/>
      <c r="AP118" s="640"/>
      <c r="AQ118" s="640"/>
      <c r="AR118" s="640"/>
      <c r="AS118" s="49"/>
      <c r="AT118" s="56"/>
    </row>
    <row r="119" spans="2:46" ht="18" customHeight="1" x14ac:dyDescent="0.15">
      <c r="AN119" s="635">
        <f>'報告書（事業主控）'!AN119</f>
        <v>0</v>
      </c>
      <c r="AO119" s="635"/>
      <c r="AP119" s="635"/>
      <c r="AQ119" s="635"/>
      <c r="AR119" s="635"/>
      <c r="AS119" s="56"/>
      <c r="AT119" s="56"/>
    </row>
    <row r="120" spans="2:46" ht="31.5" customHeight="1" x14ac:dyDescent="0.15">
      <c r="AN120" s="105"/>
      <c r="AO120" s="105"/>
      <c r="AP120" s="105"/>
      <c r="AQ120" s="105"/>
      <c r="AR120" s="105"/>
      <c r="AS120" s="56"/>
      <c r="AT120" s="56"/>
    </row>
    <row r="121" spans="2:46" ht="7.5" customHeight="1" x14ac:dyDescent="0.15">
      <c r="X121" s="55"/>
      <c r="Y121" s="55"/>
      <c r="Z121" s="56"/>
      <c r="AA121" s="56"/>
      <c r="AB121" s="56"/>
      <c r="AC121" s="56"/>
      <c r="AD121" s="56"/>
      <c r="AE121" s="56"/>
      <c r="AF121" s="56"/>
      <c r="AG121" s="56"/>
      <c r="AH121" s="56"/>
      <c r="AI121" s="56"/>
      <c r="AJ121" s="56"/>
      <c r="AK121" s="56"/>
      <c r="AL121" s="56"/>
      <c r="AM121" s="56"/>
      <c r="AN121" s="56"/>
      <c r="AO121" s="56"/>
      <c r="AP121" s="56"/>
      <c r="AQ121" s="56"/>
      <c r="AR121" s="56"/>
      <c r="AS121" s="56"/>
    </row>
    <row r="122" spans="2:46" ht="10.5" customHeight="1" x14ac:dyDescent="0.15">
      <c r="X122" s="55"/>
      <c r="Y122" s="55"/>
      <c r="Z122" s="56"/>
      <c r="AA122" s="56"/>
      <c r="AB122" s="56"/>
      <c r="AC122" s="56"/>
      <c r="AD122" s="56"/>
      <c r="AE122" s="56"/>
      <c r="AF122" s="56"/>
      <c r="AG122" s="56"/>
      <c r="AH122" s="56"/>
      <c r="AI122" s="56"/>
      <c r="AJ122" s="56"/>
      <c r="AK122" s="56"/>
      <c r="AL122" s="56"/>
      <c r="AM122" s="56"/>
      <c r="AN122" s="56"/>
      <c r="AO122" s="56"/>
      <c r="AP122" s="56"/>
      <c r="AQ122" s="56"/>
      <c r="AR122" s="56"/>
      <c r="AS122" s="56"/>
    </row>
    <row r="123" spans="2:46" ht="5.25" customHeight="1" x14ac:dyDescent="0.15">
      <c r="X123" s="55"/>
      <c r="Y123" s="55"/>
      <c r="Z123" s="56"/>
      <c r="AA123" s="56"/>
      <c r="AB123" s="56"/>
      <c r="AC123" s="56"/>
      <c r="AD123" s="56"/>
      <c r="AE123" s="56"/>
      <c r="AF123" s="56"/>
      <c r="AG123" s="56"/>
      <c r="AH123" s="56"/>
      <c r="AI123" s="56"/>
      <c r="AJ123" s="56"/>
      <c r="AK123" s="56"/>
      <c r="AL123" s="56"/>
      <c r="AM123" s="56"/>
      <c r="AN123" s="56"/>
      <c r="AO123" s="56"/>
      <c r="AP123" s="56"/>
      <c r="AQ123" s="56"/>
      <c r="AR123" s="56"/>
      <c r="AS123" s="56"/>
    </row>
    <row r="124" spans="2:46" ht="5.25" customHeight="1" x14ac:dyDescent="0.15">
      <c r="X124" s="55"/>
      <c r="Y124" s="55"/>
      <c r="Z124" s="56"/>
      <c r="AA124" s="56"/>
      <c r="AB124" s="56"/>
      <c r="AC124" s="56"/>
      <c r="AD124" s="56"/>
      <c r="AE124" s="56"/>
      <c r="AF124" s="56"/>
      <c r="AG124" s="56"/>
      <c r="AH124" s="56"/>
      <c r="AI124" s="56"/>
      <c r="AJ124" s="56"/>
      <c r="AK124" s="56"/>
      <c r="AL124" s="56"/>
      <c r="AM124" s="56"/>
      <c r="AN124" s="56"/>
      <c r="AO124" s="56"/>
      <c r="AP124" s="56"/>
      <c r="AQ124" s="56"/>
      <c r="AR124" s="56"/>
      <c r="AS124" s="56"/>
    </row>
    <row r="125" spans="2:46" ht="5.25" customHeight="1" x14ac:dyDescent="0.15">
      <c r="X125" s="55"/>
      <c r="Y125" s="55"/>
      <c r="Z125" s="56"/>
      <c r="AA125" s="56"/>
      <c r="AB125" s="56"/>
      <c r="AC125" s="56"/>
      <c r="AD125" s="56"/>
      <c r="AE125" s="56"/>
      <c r="AF125" s="56"/>
      <c r="AG125" s="56"/>
      <c r="AH125" s="56"/>
      <c r="AI125" s="56"/>
      <c r="AJ125" s="56"/>
      <c r="AK125" s="56"/>
      <c r="AL125" s="56"/>
      <c r="AM125" s="56"/>
      <c r="AN125" s="56"/>
      <c r="AO125" s="56"/>
      <c r="AP125" s="56"/>
      <c r="AQ125" s="56"/>
      <c r="AR125" s="56"/>
      <c r="AS125" s="56"/>
    </row>
    <row r="126" spans="2:46" ht="5.25" customHeight="1" x14ac:dyDescent="0.15">
      <c r="X126" s="55"/>
      <c r="Y126" s="55"/>
      <c r="Z126" s="56"/>
      <c r="AA126" s="56"/>
      <c r="AB126" s="56"/>
      <c r="AC126" s="56"/>
      <c r="AD126" s="56"/>
      <c r="AE126" s="56"/>
      <c r="AF126" s="56"/>
      <c r="AG126" s="56"/>
      <c r="AH126" s="56"/>
      <c r="AI126" s="56"/>
      <c r="AJ126" s="56"/>
      <c r="AK126" s="56"/>
      <c r="AL126" s="56"/>
      <c r="AM126" s="56"/>
      <c r="AN126" s="56"/>
      <c r="AO126" s="56"/>
      <c r="AP126" s="56"/>
      <c r="AQ126" s="56"/>
      <c r="AR126" s="56"/>
      <c r="AS126" s="56"/>
    </row>
    <row r="127" spans="2:46" ht="17.25" customHeight="1" x14ac:dyDescent="0.15">
      <c r="B127" s="57" t="s">
        <v>72</v>
      </c>
      <c r="L127" s="56"/>
      <c r="M127" s="56"/>
      <c r="N127" s="56"/>
      <c r="O127" s="56"/>
      <c r="P127" s="56"/>
      <c r="Q127" s="56"/>
      <c r="R127" s="56"/>
      <c r="S127" s="58"/>
      <c r="T127" s="58"/>
      <c r="U127" s="58"/>
      <c r="V127" s="58"/>
      <c r="W127" s="58"/>
      <c r="X127" s="56"/>
      <c r="Y127" s="56"/>
      <c r="Z127" s="56"/>
      <c r="AA127" s="56"/>
      <c r="AB127" s="56"/>
      <c r="AC127" s="56"/>
      <c r="AL127" s="59"/>
      <c r="AM127" s="59"/>
      <c r="AN127" s="59"/>
      <c r="AO127" s="59"/>
    </row>
    <row r="128" spans="2:46" ht="12.75" customHeight="1" x14ac:dyDescent="0.15">
      <c r="L128" s="56"/>
      <c r="M128" s="60"/>
      <c r="N128" s="60"/>
      <c r="O128" s="60"/>
      <c r="P128" s="60"/>
      <c r="Q128" s="60"/>
      <c r="R128" s="60"/>
      <c r="S128" s="60"/>
      <c r="T128" s="61"/>
      <c r="U128" s="61"/>
      <c r="V128" s="61"/>
      <c r="W128" s="61"/>
      <c r="X128" s="61"/>
      <c r="Y128" s="61"/>
      <c r="Z128" s="61"/>
      <c r="AA128" s="60"/>
      <c r="AB128" s="60"/>
      <c r="AC128" s="60"/>
      <c r="AL128" s="59"/>
      <c r="AM128" s="59"/>
      <c r="AN128" s="747" t="s">
        <v>105</v>
      </c>
      <c r="AO128" s="747"/>
    </row>
    <row r="129" spans="2:46" ht="12.75" customHeight="1" x14ac:dyDescent="0.15">
      <c r="L129" s="56"/>
      <c r="M129" s="60"/>
      <c r="N129" s="60"/>
      <c r="O129" s="60"/>
      <c r="P129" s="60"/>
      <c r="Q129" s="60"/>
      <c r="R129" s="60"/>
      <c r="S129" s="60"/>
      <c r="T129" s="61"/>
      <c r="U129" s="61"/>
      <c r="V129" s="61"/>
      <c r="W129" s="61"/>
      <c r="X129" s="61"/>
      <c r="Y129" s="61"/>
      <c r="Z129" s="61"/>
      <c r="AA129" s="60"/>
      <c r="AB129" s="60"/>
      <c r="AC129" s="60"/>
      <c r="AL129" s="59"/>
      <c r="AM129" s="59"/>
      <c r="AN129" s="747"/>
      <c r="AO129" s="747"/>
    </row>
    <row r="130" spans="2:46" ht="12.75" customHeight="1" x14ac:dyDescent="0.15">
      <c r="L130" s="56"/>
      <c r="M130" s="60"/>
      <c r="N130" s="60"/>
      <c r="O130" s="60"/>
      <c r="P130" s="60"/>
      <c r="Q130" s="60"/>
      <c r="R130" s="60"/>
      <c r="S130" s="60"/>
      <c r="T130" s="60"/>
      <c r="U130" s="60"/>
      <c r="V130" s="60"/>
      <c r="W130" s="60"/>
      <c r="X130" s="60"/>
      <c r="Y130" s="60"/>
      <c r="Z130" s="60"/>
      <c r="AA130" s="60"/>
      <c r="AB130" s="60"/>
      <c r="AC130" s="60"/>
      <c r="AL130" s="59"/>
      <c r="AM130" s="59"/>
      <c r="AN130" s="747"/>
      <c r="AO130" s="747"/>
    </row>
    <row r="131" spans="2:46" ht="6" customHeight="1" x14ac:dyDescent="0.15">
      <c r="L131" s="56"/>
      <c r="M131" s="60"/>
      <c r="N131" s="60"/>
      <c r="O131" s="60"/>
      <c r="P131" s="60"/>
      <c r="Q131" s="60"/>
      <c r="R131" s="60"/>
      <c r="S131" s="60"/>
      <c r="T131" s="60"/>
      <c r="U131" s="60"/>
      <c r="V131" s="60"/>
      <c r="W131" s="60"/>
      <c r="X131" s="60"/>
      <c r="Y131" s="60"/>
      <c r="Z131" s="60"/>
      <c r="AA131" s="60"/>
      <c r="AB131" s="60"/>
      <c r="AC131" s="60"/>
      <c r="AL131" s="59"/>
      <c r="AM131" s="59"/>
    </row>
    <row r="132" spans="2:46" ht="12.75" customHeight="1" x14ac:dyDescent="0.15">
      <c r="B132" s="736" t="s">
        <v>2</v>
      </c>
      <c r="C132" s="737"/>
      <c r="D132" s="737"/>
      <c r="E132" s="737"/>
      <c r="F132" s="737"/>
      <c r="G132" s="737"/>
      <c r="H132" s="737"/>
      <c r="I132" s="737"/>
      <c r="J132" s="739" t="s">
        <v>12</v>
      </c>
      <c r="K132" s="739"/>
      <c r="L132" s="62" t="s">
        <v>3</v>
      </c>
      <c r="M132" s="739" t="s">
        <v>13</v>
      </c>
      <c r="N132" s="739"/>
      <c r="O132" s="740" t="s">
        <v>14</v>
      </c>
      <c r="P132" s="739"/>
      <c r="Q132" s="739"/>
      <c r="R132" s="739"/>
      <c r="S132" s="739"/>
      <c r="T132" s="739"/>
      <c r="U132" s="739" t="s">
        <v>15</v>
      </c>
      <c r="V132" s="739"/>
      <c r="W132" s="739"/>
      <c r="X132" s="56"/>
      <c r="Y132" s="56"/>
      <c r="Z132" s="56"/>
      <c r="AA132" s="56"/>
      <c r="AB132" s="56"/>
      <c r="AC132" s="56"/>
      <c r="AD132" s="63"/>
      <c r="AE132" s="63"/>
      <c r="AF132" s="63"/>
      <c r="AG132" s="63"/>
      <c r="AH132" s="63"/>
      <c r="AI132" s="63"/>
      <c r="AJ132" s="63"/>
      <c r="AK132" s="56"/>
      <c r="AL132" s="507">
        <f>$AL$9</f>
        <v>0</v>
      </c>
      <c r="AM132" s="490"/>
      <c r="AN132" s="741" t="s">
        <v>4</v>
      </c>
      <c r="AO132" s="741"/>
      <c r="AP132" s="490">
        <v>4</v>
      </c>
      <c r="AQ132" s="490"/>
      <c r="AR132" s="741" t="s">
        <v>5</v>
      </c>
      <c r="AS132" s="744"/>
      <c r="AT132" s="56"/>
    </row>
    <row r="133" spans="2:46" ht="13.5" customHeight="1" x14ac:dyDescent="0.15">
      <c r="B133" s="737"/>
      <c r="C133" s="737"/>
      <c r="D133" s="737"/>
      <c r="E133" s="737"/>
      <c r="F133" s="737"/>
      <c r="G133" s="737"/>
      <c r="H133" s="737"/>
      <c r="I133" s="737"/>
      <c r="J133" s="495" t="str">
        <f>$J$10</f>
        <v>2</v>
      </c>
      <c r="K133" s="479" t="str">
        <f>$K$10</f>
        <v>2</v>
      </c>
      <c r="L133" s="497" t="str">
        <f>$L$10</f>
        <v>1</v>
      </c>
      <c r="M133" s="482" t="str">
        <f>$M$10</f>
        <v>0</v>
      </c>
      <c r="N133" s="479" t="str">
        <f>$N$10</f>
        <v>7</v>
      </c>
      <c r="O133" s="482" t="str">
        <f>$O$10</f>
        <v>9</v>
      </c>
      <c r="P133" s="476" t="str">
        <f>$P$10</f>
        <v>4</v>
      </c>
      <c r="Q133" s="476" t="str">
        <f>$Q$10</f>
        <v>8</v>
      </c>
      <c r="R133" s="476" t="str">
        <f>$R$10</f>
        <v>0</v>
      </c>
      <c r="S133" s="476" t="str">
        <f>$S$10</f>
        <v>5</v>
      </c>
      <c r="T133" s="479" t="str">
        <f>$T$10</f>
        <v>5</v>
      </c>
      <c r="U133" s="482">
        <f>$U$10</f>
        <v>0</v>
      </c>
      <c r="V133" s="476">
        <f>$V$10</f>
        <v>0</v>
      </c>
      <c r="W133" s="479">
        <f>$W$10</f>
        <v>0</v>
      </c>
      <c r="X133" s="56"/>
      <c r="Y133" s="56"/>
      <c r="Z133" s="56"/>
      <c r="AA133" s="56"/>
      <c r="AB133" s="56"/>
      <c r="AC133" s="56"/>
      <c r="AD133" s="63"/>
      <c r="AE133" s="63"/>
      <c r="AF133" s="63"/>
      <c r="AG133" s="63"/>
      <c r="AH133" s="63"/>
      <c r="AI133" s="63"/>
      <c r="AJ133" s="63"/>
      <c r="AK133" s="56"/>
      <c r="AL133" s="508"/>
      <c r="AM133" s="491"/>
      <c r="AN133" s="742"/>
      <c r="AO133" s="742"/>
      <c r="AP133" s="491"/>
      <c r="AQ133" s="491"/>
      <c r="AR133" s="742"/>
      <c r="AS133" s="745"/>
      <c r="AT133" s="56"/>
    </row>
    <row r="134" spans="2:46" ht="9" customHeight="1" x14ac:dyDescent="0.15">
      <c r="B134" s="737"/>
      <c r="C134" s="737"/>
      <c r="D134" s="737"/>
      <c r="E134" s="737"/>
      <c r="F134" s="737"/>
      <c r="G134" s="737"/>
      <c r="H134" s="737"/>
      <c r="I134" s="737"/>
      <c r="J134" s="496"/>
      <c r="K134" s="480"/>
      <c r="L134" s="498"/>
      <c r="M134" s="483"/>
      <c r="N134" s="480"/>
      <c r="O134" s="483"/>
      <c r="P134" s="477"/>
      <c r="Q134" s="477"/>
      <c r="R134" s="477"/>
      <c r="S134" s="477"/>
      <c r="T134" s="480"/>
      <c r="U134" s="483"/>
      <c r="V134" s="477"/>
      <c r="W134" s="480"/>
      <c r="X134" s="56"/>
      <c r="Y134" s="56"/>
      <c r="Z134" s="56"/>
      <c r="AA134" s="56"/>
      <c r="AB134" s="56"/>
      <c r="AC134" s="56"/>
      <c r="AD134" s="63"/>
      <c r="AE134" s="63"/>
      <c r="AF134" s="63"/>
      <c r="AG134" s="63"/>
      <c r="AH134" s="63"/>
      <c r="AI134" s="63"/>
      <c r="AJ134" s="63"/>
      <c r="AK134" s="56"/>
      <c r="AL134" s="509"/>
      <c r="AM134" s="492"/>
      <c r="AN134" s="743"/>
      <c r="AO134" s="743"/>
      <c r="AP134" s="492"/>
      <c r="AQ134" s="492"/>
      <c r="AR134" s="743"/>
      <c r="AS134" s="746"/>
      <c r="AT134" s="56"/>
    </row>
    <row r="135" spans="2:46" ht="6" customHeight="1" x14ac:dyDescent="0.15">
      <c r="B135" s="738"/>
      <c r="C135" s="738"/>
      <c r="D135" s="738"/>
      <c r="E135" s="738"/>
      <c r="F135" s="738"/>
      <c r="G135" s="738"/>
      <c r="H135" s="738"/>
      <c r="I135" s="738"/>
      <c r="J135" s="496"/>
      <c r="K135" s="481"/>
      <c r="L135" s="499"/>
      <c r="M135" s="484"/>
      <c r="N135" s="481"/>
      <c r="O135" s="484"/>
      <c r="P135" s="478"/>
      <c r="Q135" s="478"/>
      <c r="R135" s="478"/>
      <c r="S135" s="478"/>
      <c r="T135" s="481"/>
      <c r="U135" s="484"/>
      <c r="V135" s="478"/>
      <c r="W135" s="481"/>
      <c r="X135" s="56"/>
      <c r="Y135" s="56"/>
      <c r="Z135" s="56"/>
      <c r="AA135" s="56"/>
      <c r="AB135" s="56"/>
      <c r="AC135" s="56"/>
      <c r="AD135" s="56"/>
      <c r="AE135" s="56"/>
      <c r="AF135" s="56"/>
      <c r="AG135" s="56"/>
      <c r="AH135" s="56"/>
      <c r="AI135" s="56"/>
      <c r="AJ135" s="56"/>
      <c r="AK135" s="56"/>
      <c r="AT135" s="56"/>
    </row>
    <row r="136" spans="2:46" ht="15" customHeight="1" x14ac:dyDescent="0.15">
      <c r="B136" s="721" t="s">
        <v>74</v>
      </c>
      <c r="C136" s="722"/>
      <c r="D136" s="722"/>
      <c r="E136" s="722"/>
      <c r="F136" s="722"/>
      <c r="G136" s="722"/>
      <c r="H136" s="722"/>
      <c r="I136" s="723"/>
      <c r="J136" s="721" t="s">
        <v>6</v>
      </c>
      <c r="K136" s="722"/>
      <c r="L136" s="722"/>
      <c r="M136" s="722"/>
      <c r="N136" s="730"/>
      <c r="O136" s="733" t="s">
        <v>75</v>
      </c>
      <c r="P136" s="722"/>
      <c r="Q136" s="722"/>
      <c r="R136" s="722"/>
      <c r="S136" s="722"/>
      <c r="T136" s="722"/>
      <c r="U136" s="723"/>
      <c r="V136" s="64" t="s">
        <v>76</v>
      </c>
      <c r="W136" s="65"/>
      <c r="X136" s="65"/>
      <c r="Y136" s="685" t="s">
        <v>77</v>
      </c>
      <c r="Z136" s="685"/>
      <c r="AA136" s="685"/>
      <c r="AB136" s="685"/>
      <c r="AC136" s="685"/>
      <c r="AD136" s="685"/>
      <c r="AE136" s="685"/>
      <c r="AF136" s="685"/>
      <c r="AG136" s="685"/>
      <c r="AH136" s="685"/>
      <c r="AI136" s="65"/>
      <c r="AJ136" s="65"/>
      <c r="AK136" s="66"/>
      <c r="AL136" s="686" t="s">
        <v>78</v>
      </c>
      <c r="AM136" s="686"/>
      <c r="AN136" s="687" t="s">
        <v>85</v>
      </c>
      <c r="AO136" s="687"/>
      <c r="AP136" s="687"/>
      <c r="AQ136" s="687"/>
      <c r="AR136" s="687"/>
      <c r="AS136" s="688"/>
      <c r="AT136" s="56"/>
    </row>
    <row r="137" spans="2:46" ht="13.5" customHeight="1" x14ac:dyDescent="0.15">
      <c r="B137" s="724"/>
      <c r="C137" s="725"/>
      <c r="D137" s="725"/>
      <c r="E137" s="725"/>
      <c r="F137" s="725"/>
      <c r="G137" s="725"/>
      <c r="H137" s="725"/>
      <c r="I137" s="726"/>
      <c r="J137" s="724"/>
      <c r="K137" s="725"/>
      <c r="L137" s="725"/>
      <c r="M137" s="725"/>
      <c r="N137" s="731"/>
      <c r="O137" s="734"/>
      <c r="P137" s="725"/>
      <c r="Q137" s="725"/>
      <c r="R137" s="725"/>
      <c r="S137" s="725"/>
      <c r="T137" s="725"/>
      <c r="U137" s="726"/>
      <c r="V137" s="689" t="s">
        <v>7</v>
      </c>
      <c r="W137" s="690"/>
      <c r="X137" s="690"/>
      <c r="Y137" s="691"/>
      <c r="Z137" s="695" t="s">
        <v>18</v>
      </c>
      <c r="AA137" s="696"/>
      <c r="AB137" s="696"/>
      <c r="AC137" s="697"/>
      <c r="AD137" s="701" t="s">
        <v>19</v>
      </c>
      <c r="AE137" s="702"/>
      <c r="AF137" s="702"/>
      <c r="AG137" s="703"/>
      <c r="AH137" s="707" t="s">
        <v>188</v>
      </c>
      <c r="AI137" s="708"/>
      <c r="AJ137" s="708"/>
      <c r="AK137" s="709"/>
      <c r="AL137" s="713" t="s">
        <v>79</v>
      </c>
      <c r="AM137" s="713"/>
      <c r="AN137" s="715" t="s">
        <v>21</v>
      </c>
      <c r="AO137" s="716"/>
      <c r="AP137" s="716"/>
      <c r="AQ137" s="716"/>
      <c r="AR137" s="717"/>
      <c r="AS137" s="718"/>
      <c r="AT137" s="56"/>
    </row>
    <row r="138" spans="2:46" ht="13.5" customHeight="1" x14ac:dyDescent="0.15">
      <c r="B138" s="727"/>
      <c r="C138" s="728"/>
      <c r="D138" s="728"/>
      <c r="E138" s="728"/>
      <c r="F138" s="728"/>
      <c r="G138" s="728"/>
      <c r="H138" s="728"/>
      <c r="I138" s="729"/>
      <c r="J138" s="727"/>
      <c r="K138" s="728"/>
      <c r="L138" s="728"/>
      <c r="M138" s="728"/>
      <c r="N138" s="732"/>
      <c r="O138" s="735"/>
      <c r="P138" s="728"/>
      <c r="Q138" s="728"/>
      <c r="R138" s="728"/>
      <c r="S138" s="728"/>
      <c r="T138" s="728"/>
      <c r="U138" s="729"/>
      <c r="V138" s="692"/>
      <c r="W138" s="693"/>
      <c r="X138" s="693"/>
      <c r="Y138" s="694"/>
      <c r="Z138" s="698"/>
      <c r="AA138" s="699"/>
      <c r="AB138" s="699"/>
      <c r="AC138" s="700"/>
      <c r="AD138" s="704"/>
      <c r="AE138" s="705"/>
      <c r="AF138" s="705"/>
      <c r="AG138" s="706"/>
      <c r="AH138" s="710"/>
      <c r="AI138" s="711"/>
      <c r="AJ138" s="711"/>
      <c r="AK138" s="712"/>
      <c r="AL138" s="714"/>
      <c r="AM138" s="714"/>
      <c r="AN138" s="719"/>
      <c r="AO138" s="719"/>
      <c r="AP138" s="719"/>
      <c r="AQ138" s="719"/>
      <c r="AR138" s="719"/>
      <c r="AS138" s="720"/>
      <c r="AT138" s="56"/>
    </row>
    <row r="139" spans="2:46" ht="18" customHeight="1" x14ac:dyDescent="0.15">
      <c r="B139" s="677">
        <f>'報告書（事業主控）'!B139</f>
        <v>0</v>
      </c>
      <c r="C139" s="678"/>
      <c r="D139" s="678"/>
      <c r="E139" s="678"/>
      <c r="F139" s="678"/>
      <c r="G139" s="678"/>
      <c r="H139" s="678"/>
      <c r="I139" s="679"/>
      <c r="J139" s="677">
        <f>'報告書（事業主控）'!J139</f>
        <v>0</v>
      </c>
      <c r="K139" s="678"/>
      <c r="L139" s="678"/>
      <c r="M139" s="678"/>
      <c r="N139" s="680"/>
      <c r="O139" s="77">
        <f>'報告書（事業主控）'!O139</f>
        <v>0</v>
      </c>
      <c r="P139" s="78" t="s">
        <v>57</v>
      </c>
      <c r="Q139" s="77">
        <f>'報告書（事業主控）'!Q139</f>
        <v>0</v>
      </c>
      <c r="R139" s="78" t="s">
        <v>58</v>
      </c>
      <c r="S139" s="77">
        <f>'報告書（事業主控）'!S139</f>
        <v>0</v>
      </c>
      <c r="T139" s="681" t="s">
        <v>59</v>
      </c>
      <c r="U139" s="681"/>
      <c r="V139" s="645">
        <f>'報告書（事業主控）'!V139</f>
        <v>0</v>
      </c>
      <c r="W139" s="646"/>
      <c r="X139" s="646"/>
      <c r="Y139" s="67" t="s">
        <v>8</v>
      </c>
      <c r="Z139" s="44"/>
      <c r="AA139" s="84"/>
      <c r="AB139" s="84"/>
      <c r="AC139" s="67" t="s">
        <v>8</v>
      </c>
      <c r="AD139" s="44"/>
      <c r="AE139" s="84"/>
      <c r="AF139" s="84"/>
      <c r="AG139" s="80" t="s">
        <v>8</v>
      </c>
      <c r="AH139" s="748">
        <f>'報告書（事業主控）'!AH139</f>
        <v>0</v>
      </c>
      <c r="AI139" s="749"/>
      <c r="AJ139" s="749"/>
      <c r="AK139" s="750"/>
      <c r="AL139" s="44"/>
      <c r="AM139" s="45"/>
      <c r="AN139" s="636">
        <f>'報告書（事業主控）'!AN139</f>
        <v>0</v>
      </c>
      <c r="AO139" s="637"/>
      <c r="AP139" s="637"/>
      <c r="AQ139" s="637"/>
      <c r="AR139" s="637"/>
      <c r="AS139" s="80" t="s">
        <v>8</v>
      </c>
      <c r="AT139" s="56"/>
    </row>
    <row r="140" spans="2:46" ht="18" customHeight="1" x14ac:dyDescent="0.15">
      <c r="B140" s="651"/>
      <c r="C140" s="652"/>
      <c r="D140" s="652"/>
      <c r="E140" s="652"/>
      <c r="F140" s="652"/>
      <c r="G140" s="652"/>
      <c r="H140" s="652"/>
      <c r="I140" s="653"/>
      <c r="J140" s="651"/>
      <c r="K140" s="652"/>
      <c r="L140" s="652"/>
      <c r="M140" s="652"/>
      <c r="N140" s="655"/>
      <c r="O140" s="86">
        <f>'報告書（事業主控）'!O140</f>
        <v>0</v>
      </c>
      <c r="P140" s="87" t="s">
        <v>57</v>
      </c>
      <c r="Q140" s="86">
        <f>'報告書（事業主控）'!Q140</f>
        <v>0</v>
      </c>
      <c r="R140" s="87" t="s">
        <v>58</v>
      </c>
      <c r="S140" s="86">
        <f>'報告書（事業主控）'!S140</f>
        <v>0</v>
      </c>
      <c r="T140" s="642" t="s">
        <v>60</v>
      </c>
      <c r="U140" s="642"/>
      <c r="V140" s="639">
        <f>'報告書（事業主控）'!V140</f>
        <v>0</v>
      </c>
      <c r="W140" s="640"/>
      <c r="X140" s="640"/>
      <c r="Y140" s="640"/>
      <c r="Z140" s="639">
        <f>'報告書（事業主控）'!Z140</f>
        <v>0</v>
      </c>
      <c r="AA140" s="640"/>
      <c r="AB140" s="640"/>
      <c r="AC140" s="640"/>
      <c r="AD140" s="639">
        <f>'報告書（事業主控）'!AD140</f>
        <v>0</v>
      </c>
      <c r="AE140" s="640"/>
      <c r="AF140" s="640"/>
      <c r="AG140" s="641"/>
      <c r="AH140" s="643">
        <f>'報告書（事業主控）'!AH140</f>
        <v>0</v>
      </c>
      <c r="AI140" s="644"/>
      <c r="AJ140" s="644"/>
      <c r="AK140" s="647"/>
      <c r="AL140" s="675">
        <f>'報告書（事業主控）'!AL140</f>
        <v>0</v>
      </c>
      <c r="AM140" s="676"/>
      <c r="AN140" s="639">
        <f>'報告書（事業主控）'!AN140</f>
        <v>0</v>
      </c>
      <c r="AO140" s="640"/>
      <c r="AP140" s="640"/>
      <c r="AQ140" s="640"/>
      <c r="AR140" s="640"/>
      <c r="AS140" s="49"/>
      <c r="AT140" s="56"/>
    </row>
    <row r="141" spans="2:46" ht="18" customHeight="1" x14ac:dyDescent="0.15">
      <c r="B141" s="648">
        <f>'報告書（事業主控）'!B141</f>
        <v>0</v>
      </c>
      <c r="C141" s="649"/>
      <c r="D141" s="649"/>
      <c r="E141" s="649"/>
      <c r="F141" s="649"/>
      <c r="G141" s="649"/>
      <c r="H141" s="649"/>
      <c r="I141" s="650"/>
      <c r="J141" s="648">
        <f>'報告書（事業主控）'!J141</f>
        <v>0</v>
      </c>
      <c r="K141" s="649"/>
      <c r="L141" s="649"/>
      <c r="M141" s="649"/>
      <c r="N141" s="654"/>
      <c r="O141" s="81">
        <f>'報告書（事業主控）'!O141</f>
        <v>0</v>
      </c>
      <c r="P141" s="63" t="s">
        <v>57</v>
      </c>
      <c r="Q141" s="81">
        <f>'報告書（事業主控）'!Q141</f>
        <v>0</v>
      </c>
      <c r="R141" s="63" t="s">
        <v>58</v>
      </c>
      <c r="S141" s="81">
        <f>'報告書（事業主控）'!S141</f>
        <v>0</v>
      </c>
      <c r="T141" s="656" t="s">
        <v>59</v>
      </c>
      <c r="U141" s="656"/>
      <c r="V141" s="645">
        <f>'報告書（事業主控）'!V141</f>
        <v>0</v>
      </c>
      <c r="W141" s="646"/>
      <c r="X141" s="646"/>
      <c r="Y141" s="68"/>
      <c r="Z141" s="44"/>
      <c r="AA141" s="84"/>
      <c r="AB141" s="84"/>
      <c r="AC141" s="68"/>
      <c r="AD141" s="44"/>
      <c r="AE141" s="84"/>
      <c r="AF141" s="84"/>
      <c r="AG141" s="68"/>
      <c r="AH141" s="636">
        <f>'報告書（事業主控）'!AH141</f>
        <v>0</v>
      </c>
      <c r="AI141" s="637"/>
      <c r="AJ141" s="637"/>
      <c r="AK141" s="638"/>
      <c r="AL141" s="44"/>
      <c r="AM141" s="45"/>
      <c r="AN141" s="636">
        <f>'報告書（事業主控）'!AN141</f>
        <v>0</v>
      </c>
      <c r="AO141" s="637"/>
      <c r="AP141" s="637"/>
      <c r="AQ141" s="637"/>
      <c r="AR141" s="637"/>
      <c r="AS141" s="85"/>
      <c r="AT141" s="56"/>
    </row>
    <row r="142" spans="2:46" ht="18" customHeight="1" x14ac:dyDescent="0.15">
      <c r="B142" s="651"/>
      <c r="C142" s="652"/>
      <c r="D142" s="652"/>
      <c r="E142" s="652"/>
      <c r="F142" s="652"/>
      <c r="G142" s="652"/>
      <c r="H142" s="652"/>
      <c r="I142" s="653"/>
      <c r="J142" s="651"/>
      <c r="K142" s="652"/>
      <c r="L142" s="652"/>
      <c r="M142" s="652"/>
      <c r="N142" s="655"/>
      <c r="O142" s="86">
        <f>'報告書（事業主控）'!O142</f>
        <v>0</v>
      </c>
      <c r="P142" s="87" t="s">
        <v>57</v>
      </c>
      <c r="Q142" s="86">
        <f>'報告書（事業主控）'!Q142</f>
        <v>0</v>
      </c>
      <c r="R142" s="87" t="s">
        <v>58</v>
      </c>
      <c r="S142" s="86">
        <f>'報告書（事業主控）'!S142</f>
        <v>0</v>
      </c>
      <c r="T142" s="642" t="s">
        <v>60</v>
      </c>
      <c r="U142" s="642"/>
      <c r="V142" s="643">
        <f>'報告書（事業主控）'!V142</f>
        <v>0</v>
      </c>
      <c r="W142" s="644"/>
      <c r="X142" s="644"/>
      <c r="Y142" s="644"/>
      <c r="Z142" s="643">
        <f>'報告書（事業主控）'!Z142</f>
        <v>0</v>
      </c>
      <c r="AA142" s="644"/>
      <c r="AB142" s="644"/>
      <c r="AC142" s="644"/>
      <c r="AD142" s="643">
        <f>'報告書（事業主控）'!AD142</f>
        <v>0</v>
      </c>
      <c r="AE142" s="644"/>
      <c r="AF142" s="644"/>
      <c r="AG142" s="644"/>
      <c r="AH142" s="643">
        <f>'報告書（事業主控）'!AH142</f>
        <v>0</v>
      </c>
      <c r="AI142" s="644"/>
      <c r="AJ142" s="644"/>
      <c r="AK142" s="647"/>
      <c r="AL142" s="675">
        <f>'報告書（事業主控）'!AL142</f>
        <v>0</v>
      </c>
      <c r="AM142" s="676"/>
      <c r="AN142" s="639">
        <f>'報告書（事業主控）'!AN142</f>
        <v>0</v>
      </c>
      <c r="AO142" s="640"/>
      <c r="AP142" s="640"/>
      <c r="AQ142" s="640"/>
      <c r="AR142" s="640"/>
      <c r="AS142" s="49"/>
      <c r="AT142" s="56"/>
    </row>
    <row r="143" spans="2:46" ht="18" customHeight="1" x14ac:dyDescent="0.15">
      <c r="B143" s="648">
        <f>'報告書（事業主控）'!B143</f>
        <v>0</v>
      </c>
      <c r="C143" s="649"/>
      <c r="D143" s="649"/>
      <c r="E143" s="649"/>
      <c r="F143" s="649"/>
      <c r="G143" s="649"/>
      <c r="H143" s="649"/>
      <c r="I143" s="650"/>
      <c r="J143" s="648">
        <f>'報告書（事業主控）'!J143</f>
        <v>0</v>
      </c>
      <c r="K143" s="649"/>
      <c r="L143" s="649"/>
      <c r="M143" s="649"/>
      <c r="N143" s="654"/>
      <c r="O143" s="81">
        <f>'報告書（事業主控）'!O143</f>
        <v>0</v>
      </c>
      <c r="P143" s="63" t="s">
        <v>57</v>
      </c>
      <c r="Q143" s="81">
        <f>'報告書（事業主控）'!Q143</f>
        <v>0</v>
      </c>
      <c r="R143" s="63" t="s">
        <v>58</v>
      </c>
      <c r="S143" s="81">
        <f>'報告書（事業主控）'!S143</f>
        <v>0</v>
      </c>
      <c r="T143" s="656" t="s">
        <v>59</v>
      </c>
      <c r="U143" s="656"/>
      <c r="V143" s="645">
        <f>'報告書（事業主控）'!V143</f>
        <v>0</v>
      </c>
      <c r="W143" s="646"/>
      <c r="X143" s="646"/>
      <c r="Y143" s="68"/>
      <c r="Z143" s="44"/>
      <c r="AA143" s="84"/>
      <c r="AB143" s="84"/>
      <c r="AC143" s="68"/>
      <c r="AD143" s="44"/>
      <c r="AE143" s="84"/>
      <c r="AF143" s="84"/>
      <c r="AG143" s="68"/>
      <c r="AH143" s="636">
        <f>'報告書（事業主控）'!AH143</f>
        <v>0</v>
      </c>
      <c r="AI143" s="637"/>
      <c r="AJ143" s="637"/>
      <c r="AK143" s="638"/>
      <c r="AL143" s="44"/>
      <c r="AM143" s="45"/>
      <c r="AN143" s="636">
        <f>'報告書（事業主控）'!AN143</f>
        <v>0</v>
      </c>
      <c r="AO143" s="637"/>
      <c r="AP143" s="637"/>
      <c r="AQ143" s="637"/>
      <c r="AR143" s="637"/>
      <c r="AS143" s="85"/>
      <c r="AT143" s="56"/>
    </row>
    <row r="144" spans="2:46" ht="18" customHeight="1" x14ac:dyDescent="0.15">
      <c r="B144" s="651"/>
      <c r="C144" s="652"/>
      <c r="D144" s="652"/>
      <c r="E144" s="652"/>
      <c r="F144" s="652"/>
      <c r="G144" s="652"/>
      <c r="H144" s="652"/>
      <c r="I144" s="653"/>
      <c r="J144" s="651"/>
      <c r="K144" s="652"/>
      <c r="L144" s="652"/>
      <c r="M144" s="652"/>
      <c r="N144" s="655"/>
      <c r="O144" s="86">
        <f>'報告書（事業主控）'!O144</f>
        <v>0</v>
      </c>
      <c r="P144" s="87" t="s">
        <v>57</v>
      </c>
      <c r="Q144" s="86">
        <f>'報告書（事業主控）'!Q144</f>
        <v>0</v>
      </c>
      <c r="R144" s="87" t="s">
        <v>58</v>
      </c>
      <c r="S144" s="86">
        <f>'報告書（事業主控）'!S144</f>
        <v>0</v>
      </c>
      <c r="T144" s="642" t="s">
        <v>60</v>
      </c>
      <c r="U144" s="642"/>
      <c r="V144" s="643">
        <f>'報告書（事業主控）'!V144</f>
        <v>0</v>
      </c>
      <c r="W144" s="644"/>
      <c r="X144" s="644"/>
      <c r="Y144" s="644"/>
      <c r="Z144" s="643">
        <f>'報告書（事業主控）'!Z144</f>
        <v>0</v>
      </c>
      <c r="AA144" s="644"/>
      <c r="AB144" s="644"/>
      <c r="AC144" s="644"/>
      <c r="AD144" s="643">
        <f>'報告書（事業主控）'!AD144</f>
        <v>0</v>
      </c>
      <c r="AE144" s="644"/>
      <c r="AF144" s="644"/>
      <c r="AG144" s="644"/>
      <c r="AH144" s="643">
        <f>'報告書（事業主控）'!AH144</f>
        <v>0</v>
      </c>
      <c r="AI144" s="644"/>
      <c r="AJ144" s="644"/>
      <c r="AK144" s="647"/>
      <c r="AL144" s="675">
        <f>'報告書（事業主控）'!AL144</f>
        <v>0</v>
      </c>
      <c r="AM144" s="676"/>
      <c r="AN144" s="639">
        <f>'報告書（事業主控）'!AN144</f>
        <v>0</v>
      </c>
      <c r="AO144" s="640"/>
      <c r="AP144" s="640"/>
      <c r="AQ144" s="640"/>
      <c r="AR144" s="640"/>
      <c r="AS144" s="49"/>
      <c r="AT144" s="56"/>
    </row>
    <row r="145" spans="2:46" ht="18" customHeight="1" x14ac:dyDescent="0.15">
      <c r="B145" s="648">
        <f>'報告書（事業主控）'!B145</f>
        <v>0</v>
      </c>
      <c r="C145" s="649"/>
      <c r="D145" s="649"/>
      <c r="E145" s="649"/>
      <c r="F145" s="649"/>
      <c r="G145" s="649"/>
      <c r="H145" s="649"/>
      <c r="I145" s="650"/>
      <c r="J145" s="648">
        <f>'報告書（事業主控）'!J145</f>
        <v>0</v>
      </c>
      <c r="K145" s="649"/>
      <c r="L145" s="649"/>
      <c r="M145" s="649"/>
      <c r="N145" s="654"/>
      <c r="O145" s="81">
        <f>'報告書（事業主控）'!O145</f>
        <v>0</v>
      </c>
      <c r="P145" s="63" t="s">
        <v>57</v>
      </c>
      <c r="Q145" s="81">
        <f>'報告書（事業主控）'!Q145</f>
        <v>0</v>
      </c>
      <c r="R145" s="63" t="s">
        <v>58</v>
      </c>
      <c r="S145" s="81">
        <f>'報告書（事業主控）'!S145</f>
        <v>0</v>
      </c>
      <c r="T145" s="656" t="s">
        <v>59</v>
      </c>
      <c r="U145" s="656"/>
      <c r="V145" s="645">
        <f>'報告書（事業主控）'!V145</f>
        <v>0</v>
      </c>
      <c r="W145" s="646"/>
      <c r="X145" s="646"/>
      <c r="Y145" s="68"/>
      <c r="Z145" s="44"/>
      <c r="AA145" s="84"/>
      <c r="AB145" s="84"/>
      <c r="AC145" s="68"/>
      <c r="AD145" s="44"/>
      <c r="AE145" s="84"/>
      <c r="AF145" s="84"/>
      <c r="AG145" s="68"/>
      <c r="AH145" s="636">
        <f>'報告書（事業主控）'!AH145</f>
        <v>0</v>
      </c>
      <c r="AI145" s="637"/>
      <c r="AJ145" s="637"/>
      <c r="AK145" s="638"/>
      <c r="AL145" s="44"/>
      <c r="AM145" s="45"/>
      <c r="AN145" s="636">
        <f>'報告書（事業主控）'!AN145</f>
        <v>0</v>
      </c>
      <c r="AO145" s="637"/>
      <c r="AP145" s="637"/>
      <c r="AQ145" s="637"/>
      <c r="AR145" s="637"/>
      <c r="AS145" s="85"/>
      <c r="AT145" s="56"/>
    </row>
    <row r="146" spans="2:46" ht="18" customHeight="1" x14ac:dyDescent="0.15">
      <c r="B146" s="651"/>
      <c r="C146" s="652"/>
      <c r="D146" s="652"/>
      <c r="E146" s="652"/>
      <c r="F146" s="652"/>
      <c r="G146" s="652"/>
      <c r="H146" s="652"/>
      <c r="I146" s="653"/>
      <c r="J146" s="651"/>
      <c r="K146" s="652"/>
      <c r="L146" s="652"/>
      <c r="M146" s="652"/>
      <c r="N146" s="655"/>
      <c r="O146" s="86">
        <f>'報告書（事業主控）'!O146</f>
        <v>0</v>
      </c>
      <c r="P146" s="87" t="s">
        <v>57</v>
      </c>
      <c r="Q146" s="86">
        <f>'報告書（事業主控）'!Q146</f>
        <v>0</v>
      </c>
      <c r="R146" s="87" t="s">
        <v>58</v>
      </c>
      <c r="S146" s="86">
        <f>'報告書（事業主控）'!S146</f>
        <v>0</v>
      </c>
      <c r="T146" s="642" t="s">
        <v>60</v>
      </c>
      <c r="U146" s="642"/>
      <c r="V146" s="643">
        <f>'報告書（事業主控）'!V146</f>
        <v>0</v>
      </c>
      <c r="W146" s="644"/>
      <c r="X146" s="644"/>
      <c r="Y146" s="644"/>
      <c r="Z146" s="643">
        <f>'報告書（事業主控）'!Z146</f>
        <v>0</v>
      </c>
      <c r="AA146" s="644"/>
      <c r="AB146" s="644"/>
      <c r="AC146" s="644"/>
      <c r="AD146" s="643">
        <f>'報告書（事業主控）'!AD146</f>
        <v>0</v>
      </c>
      <c r="AE146" s="644"/>
      <c r="AF146" s="644"/>
      <c r="AG146" s="644"/>
      <c r="AH146" s="643">
        <f>'報告書（事業主控）'!AH146</f>
        <v>0</v>
      </c>
      <c r="AI146" s="644"/>
      <c r="AJ146" s="644"/>
      <c r="AK146" s="647"/>
      <c r="AL146" s="675">
        <f>'報告書（事業主控）'!AL146</f>
        <v>0</v>
      </c>
      <c r="AM146" s="676"/>
      <c r="AN146" s="639">
        <f>'報告書（事業主控）'!AN146</f>
        <v>0</v>
      </c>
      <c r="AO146" s="640"/>
      <c r="AP146" s="640"/>
      <c r="AQ146" s="640"/>
      <c r="AR146" s="640"/>
      <c r="AS146" s="49"/>
      <c r="AT146" s="56"/>
    </row>
    <row r="147" spans="2:46" ht="18" customHeight="1" x14ac:dyDescent="0.15">
      <c r="B147" s="648">
        <f>'報告書（事業主控）'!B147</f>
        <v>0</v>
      </c>
      <c r="C147" s="649"/>
      <c r="D147" s="649"/>
      <c r="E147" s="649"/>
      <c r="F147" s="649"/>
      <c r="G147" s="649"/>
      <c r="H147" s="649"/>
      <c r="I147" s="650"/>
      <c r="J147" s="648">
        <f>'報告書（事業主控）'!J147</f>
        <v>0</v>
      </c>
      <c r="K147" s="649"/>
      <c r="L147" s="649"/>
      <c r="M147" s="649"/>
      <c r="N147" s="654"/>
      <c r="O147" s="81">
        <f>'報告書（事業主控）'!O147</f>
        <v>0</v>
      </c>
      <c r="P147" s="63" t="s">
        <v>57</v>
      </c>
      <c r="Q147" s="81">
        <f>'報告書（事業主控）'!Q147</f>
        <v>0</v>
      </c>
      <c r="R147" s="63" t="s">
        <v>58</v>
      </c>
      <c r="S147" s="81">
        <f>'報告書（事業主控）'!S147</f>
        <v>0</v>
      </c>
      <c r="T147" s="656" t="s">
        <v>59</v>
      </c>
      <c r="U147" s="656"/>
      <c r="V147" s="645">
        <f>'報告書（事業主控）'!V147</f>
        <v>0</v>
      </c>
      <c r="W147" s="646"/>
      <c r="X147" s="646"/>
      <c r="Y147" s="68"/>
      <c r="Z147" s="44"/>
      <c r="AA147" s="84"/>
      <c r="AB147" s="84"/>
      <c r="AC147" s="68"/>
      <c r="AD147" s="44"/>
      <c r="AE147" s="84"/>
      <c r="AF147" s="84"/>
      <c r="AG147" s="68"/>
      <c r="AH147" s="636">
        <f>'報告書（事業主控）'!AH147</f>
        <v>0</v>
      </c>
      <c r="AI147" s="637"/>
      <c r="AJ147" s="637"/>
      <c r="AK147" s="638"/>
      <c r="AL147" s="44"/>
      <c r="AM147" s="45"/>
      <c r="AN147" s="636">
        <f>'報告書（事業主控）'!AN147</f>
        <v>0</v>
      </c>
      <c r="AO147" s="637"/>
      <c r="AP147" s="637"/>
      <c r="AQ147" s="637"/>
      <c r="AR147" s="637"/>
      <c r="AS147" s="85"/>
      <c r="AT147" s="56"/>
    </row>
    <row r="148" spans="2:46" ht="18" customHeight="1" x14ac:dyDescent="0.15">
      <c r="B148" s="651"/>
      <c r="C148" s="652"/>
      <c r="D148" s="652"/>
      <c r="E148" s="652"/>
      <c r="F148" s="652"/>
      <c r="G148" s="652"/>
      <c r="H148" s="652"/>
      <c r="I148" s="653"/>
      <c r="J148" s="651"/>
      <c r="K148" s="652"/>
      <c r="L148" s="652"/>
      <c r="M148" s="652"/>
      <c r="N148" s="655"/>
      <c r="O148" s="86">
        <f>'報告書（事業主控）'!O148</f>
        <v>0</v>
      </c>
      <c r="P148" s="87" t="s">
        <v>57</v>
      </c>
      <c r="Q148" s="86">
        <f>'報告書（事業主控）'!Q148</f>
        <v>0</v>
      </c>
      <c r="R148" s="87" t="s">
        <v>58</v>
      </c>
      <c r="S148" s="86">
        <f>'報告書（事業主控）'!S148</f>
        <v>0</v>
      </c>
      <c r="T148" s="642" t="s">
        <v>60</v>
      </c>
      <c r="U148" s="642"/>
      <c r="V148" s="643">
        <f>'報告書（事業主控）'!V148</f>
        <v>0</v>
      </c>
      <c r="W148" s="644"/>
      <c r="X148" s="644"/>
      <c r="Y148" s="644"/>
      <c r="Z148" s="643">
        <f>'報告書（事業主控）'!Z148</f>
        <v>0</v>
      </c>
      <c r="AA148" s="644"/>
      <c r="AB148" s="644"/>
      <c r="AC148" s="644"/>
      <c r="AD148" s="643">
        <f>'報告書（事業主控）'!AD148</f>
        <v>0</v>
      </c>
      <c r="AE148" s="644"/>
      <c r="AF148" s="644"/>
      <c r="AG148" s="644"/>
      <c r="AH148" s="643">
        <f>'報告書（事業主控）'!AH148</f>
        <v>0</v>
      </c>
      <c r="AI148" s="644"/>
      <c r="AJ148" s="644"/>
      <c r="AK148" s="647"/>
      <c r="AL148" s="675">
        <f>'報告書（事業主控）'!AL148</f>
        <v>0</v>
      </c>
      <c r="AM148" s="676"/>
      <c r="AN148" s="639">
        <f>'報告書（事業主控）'!AN148</f>
        <v>0</v>
      </c>
      <c r="AO148" s="640"/>
      <c r="AP148" s="640"/>
      <c r="AQ148" s="640"/>
      <c r="AR148" s="640"/>
      <c r="AS148" s="49"/>
      <c r="AT148" s="56"/>
    </row>
    <row r="149" spans="2:46" ht="18" customHeight="1" x14ac:dyDescent="0.15">
      <c r="B149" s="648">
        <f>'報告書（事業主控）'!B149</f>
        <v>0</v>
      </c>
      <c r="C149" s="649"/>
      <c r="D149" s="649"/>
      <c r="E149" s="649"/>
      <c r="F149" s="649"/>
      <c r="G149" s="649"/>
      <c r="H149" s="649"/>
      <c r="I149" s="650"/>
      <c r="J149" s="648">
        <f>'報告書（事業主控）'!J149</f>
        <v>0</v>
      </c>
      <c r="K149" s="649"/>
      <c r="L149" s="649"/>
      <c r="M149" s="649"/>
      <c r="N149" s="654"/>
      <c r="O149" s="81">
        <f>'報告書（事業主控）'!O149</f>
        <v>0</v>
      </c>
      <c r="P149" s="63" t="s">
        <v>57</v>
      </c>
      <c r="Q149" s="81">
        <f>'報告書（事業主控）'!Q149</f>
        <v>0</v>
      </c>
      <c r="R149" s="63" t="s">
        <v>58</v>
      </c>
      <c r="S149" s="81">
        <f>'報告書（事業主控）'!S149</f>
        <v>0</v>
      </c>
      <c r="T149" s="656" t="s">
        <v>59</v>
      </c>
      <c r="U149" s="656"/>
      <c r="V149" s="645">
        <f>'報告書（事業主控）'!V149</f>
        <v>0</v>
      </c>
      <c r="W149" s="646"/>
      <c r="X149" s="646"/>
      <c r="Y149" s="68"/>
      <c r="Z149" s="44"/>
      <c r="AA149" s="84"/>
      <c r="AB149" s="84"/>
      <c r="AC149" s="68"/>
      <c r="AD149" s="44"/>
      <c r="AE149" s="84"/>
      <c r="AF149" s="84"/>
      <c r="AG149" s="68"/>
      <c r="AH149" s="636">
        <f>'報告書（事業主控）'!AH149</f>
        <v>0</v>
      </c>
      <c r="AI149" s="637"/>
      <c r="AJ149" s="637"/>
      <c r="AK149" s="638"/>
      <c r="AL149" s="44"/>
      <c r="AM149" s="45"/>
      <c r="AN149" s="636">
        <f>'報告書（事業主控）'!AN149</f>
        <v>0</v>
      </c>
      <c r="AO149" s="637"/>
      <c r="AP149" s="637"/>
      <c r="AQ149" s="637"/>
      <c r="AR149" s="637"/>
      <c r="AS149" s="85"/>
      <c r="AT149" s="56"/>
    </row>
    <row r="150" spans="2:46" ht="18" customHeight="1" x14ac:dyDescent="0.15">
      <c r="B150" s="651"/>
      <c r="C150" s="652"/>
      <c r="D150" s="652"/>
      <c r="E150" s="652"/>
      <c r="F150" s="652"/>
      <c r="G150" s="652"/>
      <c r="H150" s="652"/>
      <c r="I150" s="653"/>
      <c r="J150" s="651"/>
      <c r="K150" s="652"/>
      <c r="L150" s="652"/>
      <c r="M150" s="652"/>
      <c r="N150" s="655"/>
      <c r="O150" s="86">
        <f>'報告書（事業主控）'!O150</f>
        <v>0</v>
      </c>
      <c r="P150" s="87" t="s">
        <v>57</v>
      </c>
      <c r="Q150" s="86">
        <f>'報告書（事業主控）'!Q150</f>
        <v>0</v>
      </c>
      <c r="R150" s="87" t="s">
        <v>58</v>
      </c>
      <c r="S150" s="86">
        <f>'報告書（事業主控）'!S150</f>
        <v>0</v>
      </c>
      <c r="T150" s="642" t="s">
        <v>60</v>
      </c>
      <c r="U150" s="642"/>
      <c r="V150" s="643">
        <f>'報告書（事業主控）'!V150</f>
        <v>0</v>
      </c>
      <c r="W150" s="644"/>
      <c r="X150" s="644"/>
      <c r="Y150" s="644"/>
      <c r="Z150" s="643">
        <f>'報告書（事業主控）'!Z150</f>
        <v>0</v>
      </c>
      <c r="AA150" s="644"/>
      <c r="AB150" s="644"/>
      <c r="AC150" s="644"/>
      <c r="AD150" s="643">
        <f>'報告書（事業主控）'!AD150</f>
        <v>0</v>
      </c>
      <c r="AE150" s="644"/>
      <c r="AF150" s="644"/>
      <c r="AG150" s="644"/>
      <c r="AH150" s="643">
        <f>'報告書（事業主控）'!AH150</f>
        <v>0</v>
      </c>
      <c r="AI150" s="644"/>
      <c r="AJ150" s="644"/>
      <c r="AK150" s="647"/>
      <c r="AL150" s="675">
        <f>'報告書（事業主控）'!AL150</f>
        <v>0</v>
      </c>
      <c r="AM150" s="676"/>
      <c r="AN150" s="639">
        <f>'報告書（事業主控）'!AN150</f>
        <v>0</v>
      </c>
      <c r="AO150" s="640"/>
      <c r="AP150" s="640"/>
      <c r="AQ150" s="640"/>
      <c r="AR150" s="640"/>
      <c r="AS150" s="49"/>
      <c r="AT150" s="56"/>
    </row>
    <row r="151" spans="2:46" ht="18" customHeight="1" x14ac:dyDescent="0.15">
      <c r="B151" s="648">
        <f>'報告書（事業主控）'!B151</f>
        <v>0</v>
      </c>
      <c r="C151" s="649"/>
      <c r="D151" s="649"/>
      <c r="E151" s="649"/>
      <c r="F151" s="649"/>
      <c r="G151" s="649"/>
      <c r="H151" s="649"/>
      <c r="I151" s="650"/>
      <c r="J151" s="648">
        <f>'報告書（事業主控）'!J151</f>
        <v>0</v>
      </c>
      <c r="K151" s="649"/>
      <c r="L151" s="649"/>
      <c r="M151" s="649"/>
      <c r="N151" s="654"/>
      <c r="O151" s="81">
        <f>'報告書（事業主控）'!O151</f>
        <v>0</v>
      </c>
      <c r="P151" s="63" t="s">
        <v>57</v>
      </c>
      <c r="Q151" s="81">
        <f>'報告書（事業主控）'!Q151</f>
        <v>0</v>
      </c>
      <c r="R151" s="63" t="s">
        <v>58</v>
      </c>
      <c r="S151" s="81">
        <f>'報告書（事業主控）'!S151</f>
        <v>0</v>
      </c>
      <c r="T151" s="656" t="s">
        <v>59</v>
      </c>
      <c r="U151" s="656"/>
      <c r="V151" s="645">
        <f>'報告書（事業主控）'!V151</f>
        <v>0</v>
      </c>
      <c r="W151" s="646"/>
      <c r="X151" s="646"/>
      <c r="Y151" s="68"/>
      <c r="Z151" s="44"/>
      <c r="AA151" s="84"/>
      <c r="AB151" s="84"/>
      <c r="AC151" s="68"/>
      <c r="AD151" s="44"/>
      <c r="AE151" s="84"/>
      <c r="AF151" s="84"/>
      <c r="AG151" s="68"/>
      <c r="AH151" s="636">
        <f>'報告書（事業主控）'!AH151</f>
        <v>0</v>
      </c>
      <c r="AI151" s="637"/>
      <c r="AJ151" s="637"/>
      <c r="AK151" s="638"/>
      <c r="AL151" s="44"/>
      <c r="AM151" s="45"/>
      <c r="AN151" s="636">
        <f>'報告書（事業主控）'!AN151</f>
        <v>0</v>
      </c>
      <c r="AO151" s="637"/>
      <c r="AP151" s="637"/>
      <c r="AQ151" s="637"/>
      <c r="AR151" s="637"/>
      <c r="AS151" s="85"/>
      <c r="AT151" s="56"/>
    </row>
    <row r="152" spans="2:46" ht="18" customHeight="1" x14ac:dyDescent="0.15">
      <c r="B152" s="651"/>
      <c r="C152" s="652"/>
      <c r="D152" s="652"/>
      <c r="E152" s="652"/>
      <c r="F152" s="652"/>
      <c r="G152" s="652"/>
      <c r="H152" s="652"/>
      <c r="I152" s="653"/>
      <c r="J152" s="651"/>
      <c r="K152" s="652"/>
      <c r="L152" s="652"/>
      <c r="M152" s="652"/>
      <c r="N152" s="655"/>
      <c r="O152" s="86">
        <f>'報告書（事業主控）'!O152</f>
        <v>0</v>
      </c>
      <c r="P152" s="87" t="s">
        <v>57</v>
      </c>
      <c r="Q152" s="86">
        <f>'報告書（事業主控）'!Q152</f>
        <v>0</v>
      </c>
      <c r="R152" s="87" t="s">
        <v>58</v>
      </c>
      <c r="S152" s="86">
        <f>'報告書（事業主控）'!S152</f>
        <v>0</v>
      </c>
      <c r="T152" s="642" t="s">
        <v>60</v>
      </c>
      <c r="U152" s="642"/>
      <c r="V152" s="643">
        <f>'報告書（事業主控）'!V152</f>
        <v>0</v>
      </c>
      <c r="W152" s="644"/>
      <c r="X152" s="644"/>
      <c r="Y152" s="644"/>
      <c r="Z152" s="643">
        <f>'報告書（事業主控）'!Z152</f>
        <v>0</v>
      </c>
      <c r="AA152" s="644"/>
      <c r="AB152" s="644"/>
      <c r="AC152" s="644"/>
      <c r="AD152" s="643">
        <f>'報告書（事業主控）'!AD152</f>
        <v>0</v>
      </c>
      <c r="AE152" s="644"/>
      <c r="AF152" s="644"/>
      <c r="AG152" s="644"/>
      <c r="AH152" s="643">
        <f>'報告書（事業主控）'!AH152</f>
        <v>0</v>
      </c>
      <c r="AI152" s="644"/>
      <c r="AJ152" s="644"/>
      <c r="AK152" s="647"/>
      <c r="AL152" s="675">
        <f>'報告書（事業主控）'!AL152</f>
        <v>0</v>
      </c>
      <c r="AM152" s="676"/>
      <c r="AN152" s="639">
        <f>'報告書（事業主控）'!AN152</f>
        <v>0</v>
      </c>
      <c r="AO152" s="640"/>
      <c r="AP152" s="640"/>
      <c r="AQ152" s="640"/>
      <c r="AR152" s="640"/>
      <c r="AS152" s="49"/>
      <c r="AT152" s="56"/>
    </row>
    <row r="153" spans="2:46" ht="18" customHeight="1" x14ac:dyDescent="0.15">
      <c r="B153" s="648">
        <f>'報告書（事業主控）'!B153</f>
        <v>0</v>
      </c>
      <c r="C153" s="649"/>
      <c r="D153" s="649"/>
      <c r="E153" s="649"/>
      <c r="F153" s="649"/>
      <c r="G153" s="649"/>
      <c r="H153" s="649"/>
      <c r="I153" s="650"/>
      <c r="J153" s="648">
        <f>'報告書（事業主控）'!J153</f>
        <v>0</v>
      </c>
      <c r="K153" s="649"/>
      <c r="L153" s="649"/>
      <c r="M153" s="649"/>
      <c r="N153" s="654"/>
      <c r="O153" s="81">
        <f>'報告書（事業主控）'!O153</f>
        <v>0</v>
      </c>
      <c r="P153" s="63" t="s">
        <v>57</v>
      </c>
      <c r="Q153" s="81">
        <f>'報告書（事業主控）'!Q153</f>
        <v>0</v>
      </c>
      <c r="R153" s="63" t="s">
        <v>58</v>
      </c>
      <c r="S153" s="81">
        <f>'報告書（事業主控）'!S153</f>
        <v>0</v>
      </c>
      <c r="T153" s="656" t="s">
        <v>59</v>
      </c>
      <c r="U153" s="656"/>
      <c r="V153" s="645">
        <f>'報告書（事業主控）'!V153</f>
        <v>0</v>
      </c>
      <c r="W153" s="646"/>
      <c r="X153" s="646"/>
      <c r="Y153" s="68"/>
      <c r="Z153" s="44"/>
      <c r="AA153" s="84"/>
      <c r="AB153" s="84"/>
      <c r="AC153" s="68"/>
      <c r="AD153" s="44"/>
      <c r="AE153" s="84"/>
      <c r="AF153" s="84"/>
      <c r="AG153" s="68"/>
      <c r="AH153" s="636">
        <f>'報告書（事業主控）'!AH153</f>
        <v>0</v>
      </c>
      <c r="AI153" s="637"/>
      <c r="AJ153" s="637"/>
      <c r="AK153" s="638"/>
      <c r="AL153" s="44"/>
      <c r="AM153" s="45"/>
      <c r="AN153" s="636">
        <f>'報告書（事業主控）'!AN153</f>
        <v>0</v>
      </c>
      <c r="AO153" s="637"/>
      <c r="AP153" s="637"/>
      <c r="AQ153" s="637"/>
      <c r="AR153" s="637"/>
      <c r="AS153" s="85"/>
      <c r="AT153" s="56"/>
    </row>
    <row r="154" spans="2:46" ht="18" customHeight="1" x14ac:dyDescent="0.15">
      <c r="B154" s="651"/>
      <c r="C154" s="652"/>
      <c r="D154" s="652"/>
      <c r="E154" s="652"/>
      <c r="F154" s="652"/>
      <c r="G154" s="652"/>
      <c r="H154" s="652"/>
      <c r="I154" s="653"/>
      <c r="J154" s="651"/>
      <c r="K154" s="652"/>
      <c r="L154" s="652"/>
      <c r="M154" s="652"/>
      <c r="N154" s="655"/>
      <c r="O154" s="86">
        <f>'報告書（事業主控）'!O154</f>
        <v>0</v>
      </c>
      <c r="P154" s="87" t="s">
        <v>57</v>
      </c>
      <c r="Q154" s="86">
        <f>'報告書（事業主控）'!Q154</f>
        <v>0</v>
      </c>
      <c r="R154" s="87" t="s">
        <v>58</v>
      </c>
      <c r="S154" s="86">
        <f>'報告書（事業主控）'!S154</f>
        <v>0</v>
      </c>
      <c r="T154" s="642" t="s">
        <v>60</v>
      </c>
      <c r="U154" s="642"/>
      <c r="V154" s="643">
        <f>'報告書（事業主控）'!V154</f>
        <v>0</v>
      </c>
      <c r="W154" s="644"/>
      <c r="X154" s="644"/>
      <c r="Y154" s="644"/>
      <c r="Z154" s="643">
        <f>'報告書（事業主控）'!Z154</f>
        <v>0</v>
      </c>
      <c r="AA154" s="644"/>
      <c r="AB154" s="644"/>
      <c r="AC154" s="644"/>
      <c r="AD154" s="643">
        <f>'報告書（事業主控）'!AD154</f>
        <v>0</v>
      </c>
      <c r="AE154" s="644"/>
      <c r="AF154" s="644"/>
      <c r="AG154" s="644"/>
      <c r="AH154" s="643">
        <f>'報告書（事業主控）'!AH154</f>
        <v>0</v>
      </c>
      <c r="AI154" s="644"/>
      <c r="AJ154" s="644"/>
      <c r="AK154" s="647"/>
      <c r="AL154" s="675">
        <f>'報告書（事業主控）'!AL154</f>
        <v>0</v>
      </c>
      <c r="AM154" s="676"/>
      <c r="AN154" s="639">
        <f>'報告書（事業主控）'!AN154</f>
        <v>0</v>
      </c>
      <c r="AO154" s="640"/>
      <c r="AP154" s="640"/>
      <c r="AQ154" s="640"/>
      <c r="AR154" s="640"/>
      <c r="AS154" s="49"/>
      <c r="AT154" s="56"/>
    </row>
    <row r="155" spans="2:46" ht="18" customHeight="1" x14ac:dyDescent="0.15">
      <c r="B155" s="648">
        <f>'報告書（事業主控）'!B155</f>
        <v>0</v>
      </c>
      <c r="C155" s="649"/>
      <c r="D155" s="649"/>
      <c r="E155" s="649"/>
      <c r="F155" s="649"/>
      <c r="G155" s="649"/>
      <c r="H155" s="649"/>
      <c r="I155" s="650"/>
      <c r="J155" s="648">
        <f>'報告書（事業主控）'!J155</f>
        <v>0</v>
      </c>
      <c r="K155" s="649"/>
      <c r="L155" s="649"/>
      <c r="M155" s="649"/>
      <c r="N155" s="654"/>
      <c r="O155" s="81">
        <f>'報告書（事業主控）'!O155</f>
        <v>0</v>
      </c>
      <c r="P155" s="63" t="s">
        <v>57</v>
      </c>
      <c r="Q155" s="81">
        <f>'報告書（事業主控）'!Q155</f>
        <v>0</v>
      </c>
      <c r="R155" s="63" t="s">
        <v>58</v>
      </c>
      <c r="S155" s="81">
        <f>'報告書（事業主控）'!S155</f>
        <v>0</v>
      </c>
      <c r="T155" s="656" t="s">
        <v>59</v>
      </c>
      <c r="U155" s="656"/>
      <c r="V155" s="645">
        <f>'報告書（事業主控）'!V155</f>
        <v>0</v>
      </c>
      <c r="W155" s="646"/>
      <c r="X155" s="646"/>
      <c r="Y155" s="68"/>
      <c r="Z155" s="44"/>
      <c r="AA155" s="84"/>
      <c r="AB155" s="84"/>
      <c r="AC155" s="68"/>
      <c r="AD155" s="44"/>
      <c r="AE155" s="84"/>
      <c r="AF155" s="84"/>
      <c r="AG155" s="68"/>
      <c r="AH155" s="636">
        <f>'報告書（事業主控）'!AH155</f>
        <v>0</v>
      </c>
      <c r="AI155" s="637"/>
      <c r="AJ155" s="637"/>
      <c r="AK155" s="638"/>
      <c r="AL155" s="44"/>
      <c r="AM155" s="45"/>
      <c r="AN155" s="636">
        <f>'報告書（事業主控）'!AN155</f>
        <v>0</v>
      </c>
      <c r="AO155" s="637"/>
      <c r="AP155" s="637"/>
      <c r="AQ155" s="637"/>
      <c r="AR155" s="637"/>
      <c r="AS155" s="85"/>
      <c r="AT155" s="56"/>
    </row>
    <row r="156" spans="2:46" ht="18" customHeight="1" x14ac:dyDescent="0.15">
      <c r="B156" s="651"/>
      <c r="C156" s="652"/>
      <c r="D156" s="652"/>
      <c r="E156" s="652"/>
      <c r="F156" s="652"/>
      <c r="G156" s="652"/>
      <c r="H156" s="652"/>
      <c r="I156" s="653"/>
      <c r="J156" s="651"/>
      <c r="K156" s="652"/>
      <c r="L156" s="652"/>
      <c r="M156" s="652"/>
      <c r="N156" s="655"/>
      <c r="O156" s="86">
        <f>'報告書（事業主控）'!O156</f>
        <v>0</v>
      </c>
      <c r="P156" s="87" t="s">
        <v>57</v>
      </c>
      <c r="Q156" s="86">
        <f>'報告書（事業主控）'!Q156</f>
        <v>0</v>
      </c>
      <c r="R156" s="87" t="s">
        <v>58</v>
      </c>
      <c r="S156" s="86">
        <f>'報告書（事業主控）'!S156</f>
        <v>0</v>
      </c>
      <c r="T156" s="642" t="s">
        <v>60</v>
      </c>
      <c r="U156" s="642"/>
      <c r="V156" s="643">
        <f>'報告書（事業主控）'!V156</f>
        <v>0</v>
      </c>
      <c r="W156" s="644"/>
      <c r="X156" s="644"/>
      <c r="Y156" s="644"/>
      <c r="Z156" s="643">
        <f>'報告書（事業主控）'!Z156</f>
        <v>0</v>
      </c>
      <c r="AA156" s="644"/>
      <c r="AB156" s="644"/>
      <c r="AC156" s="644"/>
      <c r="AD156" s="643">
        <f>'報告書（事業主控）'!AD156</f>
        <v>0</v>
      </c>
      <c r="AE156" s="644"/>
      <c r="AF156" s="644"/>
      <c r="AG156" s="644"/>
      <c r="AH156" s="643">
        <f>'報告書（事業主控）'!AH156</f>
        <v>0</v>
      </c>
      <c r="AI156" s="644"/>
      <c r="AJ156" s="644"/>
      <c r="AK156" s="647"/>
      <c r="AL156" s="675">
        <f>'報告書（事業主控）'!AL156</f>
        <v>0</v>
      </c>
      <c r="AM156" s="676"/>
      <c r="AN156" s="639">
        <f>'報告書（事業主控）'!AN156</f>
        <v>0</v>
      </c>
      <c r="AO156" s="640"/>
      <c r="AP156" s="640"/>
      <c r="AQ156" s="640"/>
      <c r="AR156" s="640"/>
      <c r="AS156" s="49"/>
      <c r="AT156" s="56"/>
    </row>
    <row r="157" spans="2:46" ht="18" customHeight="1" x14ac:dyDescent="0.15">
      <c r="B157" s="657" t="s">
        <v>174</v>
      </c>
      <c r="C157" s="658"/>
      <c r="D157" s="658"/>
      <c r="E157" s="659"/>
      <c r="F157" s="663" t="str">
        <f>'報告書（事業主控）'!F157</f>
        <v>35 建築事業
（既設建築物設備工事業を除く）</v>
      </c>
      <c r="G157" s="664"/>
      <c r="H157" s="664"/>
      <c r="I157" s="664"/>
      <c r="J157" s="664"/>
      <c r="K157" s="664"/>
      <c r="L157" s="664"/>
      <c r="M157" s="664"/>
      <c r="N157" s="665"/>
      <c r="O157" s="669" t="s">
        <v>104</v>
      </c>
      <c r="P157" s="670"/>
      <c r="Q157" s="670"/>
      <c r="R157" s="670"/>
      <c r="S157" s="670"/>
      <c r="T157" s="670"/>
      <c r="U157" s="671"/>
      <c r="V157" s="636">
        <f>'報告書（事業主控）'!V157</f>
        <v>0</v>
      </c>
      <c r="W157" s="637"/>
      <c r="X157" s="637"/>
      <c r="Y157" s="638"/>
      <c r="Z157" s="44"/>
      <c r="AA157" s="84"/>
      <c r="AB157" s="84"/>
      <c r="AC157" s="68"/>
      <c r="AD157" s="44"/>
      <c r="AE157" s="84"/>
      <c r="AF157" s="84"/>
      <c r="AG157" s="68"/>
      <c r="AH157" s="636">
        <f>'報告書（事業主控）'!AH157</f>
        <v>0</v>
      </c>
      <c r="AI157" s="637"/>
      <c r="AJ157" s="637"/>
      <c r="AK157" s="638"/>
      <c r="AL157" s="44"/>
      <c r="AM157" s="45"/>
      <c r="AN157" s="636">
        <f>'報告書（事業主控）'!AN157</f>
        <v>0</v>
      </c>
      <c r="AO157" s="637"/>
      <c r="AP157" s="637"/>
      <c r="AQ157" s="637"/>
      <c r="AR157" s="637"/>
      <c r="AS157" s="85"/>
      <c r="AT157" s="56"/>
    </row>
    <row r="158" spans="2:46" ht="18" customHeight="1" x14ac:dyDescent="0.15">
      <c r="B158" s="660"/>
      <c r="C158" s="661"/>
      <c r="D158" s="661"/>
      <c r="E158" s="662"/>
      <c r="F158" s="666"/>
      <c r="G158" s="667"/>
      <c r="H158" s="667"/>
      <c r="I158" s="667"/>
      <c r="J158" s="667"/>
      <c r="K158" s="667"/>
      <c r="L158" s="667"/>
      <c r="M158" s="667"/>
      <c r="N158" s="668"/>
      <c r="O158" s="672"/>
      <c r="P158" s="673"/>
      <c r="Q158" s="673"/>
      <c r="R158" s="673"/>
      <c r="S158" s="673"/>
      <c r="T158" s="673"/>
      <c r="U158" s="674"/>
      <c r="V158" s="639">
        <f>'報告書（事業主控）'!V158</f>
        <v>0</v>
      </c>
      <c r="W158" s="640"/>
      <c r="X158" s="640"/>
      <c r="Y158" s="641"/>
      <c r="Z158" s="639">
        <f>'報告書（事業主控）'!Z158</f>
        <v>0</v>
      </c>
      <c r="AA158" s="640"/>
      <c r="AB158" s="640"/>
      <c r="AC158" s="641"/>
      <c r="AD158" s="639">
        <f>'報告書（事業主控）'!AD158</f>
        <v>0</v>
      </c>
      <c r="AE158" s="640"/>
      <c r="AF158" s="640"/>
      <c r="AG158" s="641"/>
      <c r="AH158" s="639">
        <f>'報告書（事業主控）'!AH158</f>
        <v>0</v>
      </c>
      <c r="AI158" s="640"/>
      <c r="AJ158" s="640"/>
      <c r="AK158" s="641"/>
      <c r="AL158" s="48"/>
      <c r="AM158" s="49"/>
      <c r="AN158" s="639">
        <f>'報告書（事業主控）'!AN158</f>
        <v>0</v>
      </c>
      <c r="AO158" s="640"/>
      <c r="AP158" s="640"/>
      <c r="AQ158" s="640"/>
      <c r="AR158" s="640"/>
      <c r="AS158" s="49"/>
      <c r="AT158" s="56"/>
    </row>
    <row r="159" spans="2:46" ht="18" customHeight="1" x14ac:dyDescent="0.15">
      <c r="AN159" s="635">
        <f>'報告書（事業主控）'!AN159</f>
        <v>0</v>
      </c>
      <c r="AO159" s="635"/>
      <c r="AP159" s="635"/>
      <c r="AQ159" s="635"/>
      <c r="AR159" s="635"/>
      <c r="AS159" s="56"/>
      <c r="AT159" s="56"/>
    </row>
    <row r="160" spans="2:46" ht="31.5" customHeight="1" x14ac:dyDescent="0.15">
      <c r="AN160" s="105"/>
      <c r="AO160" s="105"/>
      <c r="AP160" s="105"/>
      <c r="AQ160" s="105"/>
      <c r="AR160" s="105"/>
      <c r="AS160" s="56"/>
      <c r="AT160" s="56"/>
    </row>
    <row r="161" spans="2:46" ht="7.5" customHeight="1" x14ac:dyDescent="0.15">
      <c r="X161" s="55"/>
      <c r="Y161" s="55"/>
      <c r="Z161" s="56"/>
      <c r="AA161" s="56"/>
      <c r="AB161" s="56"/>
      <c r="AC161" s="56"/>
      <c r="AD161" s="56"/>
      <c r="AE161" s="56"/>
      <c r="AF161" s="56"/>
      <c r="AG161" s="56"/>
      <c r="AH161" s="56"/>
      <c r="AI161" s="56"/>
      <c r="AJ161" s="56"/>
      <c r="AK161" s="56"/>
      <c r="AL161" s="56"/>
      <c r="AM161" s="56"/>
      <c r="AN161" s="56"/>
      <c r="AO161" s="56"/>
      <c r="AP161" s="56"/>
      <c r="AQ161" s="56"/>
      <c r="AR161" s="56"/>
      <c r="AS161" s="56"/>
    </row>
    <row r="162" spans="2:46" ht="10.5" customHeight="1" x14ac:dyDescent="0.15">
      <c r="X162" s="55"/>
      <c r="Y162" s="55"/>
      <c r="Z162" s="56"/>
      <c r="AA162" s="56"/>
      <c r="AB162" s="56"/>
      <c r="AC162" s="56"/>
      <c r="AD162" s="56"/>
      <c r="AE162" s="56"/>
      <c r="AF162" s="56"/>
      <c r="AG162" s="56"/>
      <c r="AH162" s="56"/>
      <c r="AI162" s="56"/>
      <c r="AJ162" s="56"/>
      <c r="AK162" s="56"/>
      <c r="AL162" s="56"/>
      <c r="AM162" s="56"/>
      <c r="AN162" s="56"/>
      <c r="AO162" s="56"/>
      <c r="AP162" s="56"/>
      <c r="AQ162" s="56"/>
      <c r="AR162" s="56"/>
      <c r="AS162" s="56"/>
    </row>
    <row r="163" spans="2:46" ht="5.25" customHeight="1" x14ac:dyDescent="0.15">
      <c r="X163" s="55"/>
      <c r="Y163" s="55"/>
      <c r="Z163" s="56"/>
      <c r="AA163" s="56"/>
      <c r="AB163" s="56"/>
      <c r="AC163" s="56"/>
      <c r="AD163" s="56"/>
      <c r="AE163" s="56"/>
      <c r="AF163" s="56"/>
      <c r="AG163" s="56"/>
      <c r="AH163" s="56"/>
      <c r="AI163" s="56"/>
      <c r="AJ163" s="56"/>
      <c r="AK163" s="56"/>
      <c r="AL163" s="56"/>
      <c r="AM163" s="56"/>
      <c r="AN163" s="56"/>
      <c r="AO163" s="56"/>
      <c r="AP163" s="56"/>
      <c r="AQ163" s="56"/>
      <c r="AR163" s="56"/>
      <c r="AS163" s="56"/>
    </row>
    <row r="164" spans="2:46" ht="5.25" customHeight="1" x14ac:dyDescent="0.15">
      <c r="X164" s="55"/>
      <c r="Y164" s="55"/>
      <c r="Z164" s="56"/>
      <c r="AA164" s="56"/>
      <c r="AB164" s="56"/>
      <c r="AC164" s="56"/>
      <c r="AD164" s="56"/>
      <c r="AE164" s="56"/>
      <c r="AF164" s="56"/>
      <c r="AG164" s="56"/>
      <c r="AH164" s="56"/>
      <c r="AI164" s="56"/>
      <c r="AJ164" s="56"/>
      <c r="AK164" s="56"/>
      <c r="AL164" s="56"/>
      <c r="AM164" s="56"/>
      <c r="AN164" s="56"/>
      <c r="AO164" s="56"/>
      <c r="AP164" s="56"/>
      <c r="AQ164" s="56"/>
      <c r="AR164" s="56"/>
      <c r="AS164" s="56"/>
    </row>
    <row r="165" spans="2:46" ht="5.25" customHeight="1" x14ac:dyDescent="0.15">
      <c r="X165" s="55"/>
      <c r="Y165" s="55"/>
      <c r="Z165" s="56"/>
      <c r="AA165" s="56"/>
      <c r="AB165" s="56"/>
      <c r="AC165" s="56"/>
      <c r="AD165" s="56"/>
      <c r="AE165" s="56"/>
      <c r="AF165" s="56"/>
      <c r="AG165" s="56"/>
      <c r="AH165" s="56"/>
      <c r="AI165" s="56"/>
      <c r="AJ165" s="56"/>
      <c r="AK165" s="56"/>
      <c r="AL165" s="56"/>
      <c r="AM165" s="56"/>
      <c r="AN165" s="56"/>
      <c r="AO165" s="56"/>
      <c r="AP165" s="56"/>
      <c r="AQ165" s="56"/>
      <c r="AR165" s="56"/>
      <c r="AS165" s="56"/>
    </row>
    <row r="166" spans="2:46" ht="5.25" customHeight="1" x14ac:dyDescent="0.15">
      <c r="X166" s="55"/>
      <c r="Y166" s="55"/>
      <c r="Z166" s="56"/>
      <c r="AA166" s="56"/>
      <c r="AB166" s="56"/>
      <c r="AC166" s="56"/>
      <c r="AD166" s="56"/>
      <c r="AE166" s="56"/>
      <c r="AF166" s="56"/>
      <c r="AG166" s="56"/>
      <c r="AH166" s="56"/>
      <c r="AI166" s="56"/>
      <c r="AJ166" s="56"/>
      <c r="AK166" s="56"/>
      <c r="AL166" s="56"/>
      <c r="AM166" s="56"/>
      <c r="AN166" s="56"/>
      <c r="AO166" s="56"/>
      <c r="AP166" s="56"/>
      <c r="AQ166" s="56"/>
      <c r="AR166" s="56"/>
      <c r="AS166" s="56"/>
    </row>
    <row r="167" spans="2:46" ht="17.25" customHeight="1" x14ac:dyDescent="0.15">
      <c r="B167" s="57" t="s">
        <v>72</v>
      </c>
      <c r="L167" s="56"/>
      <c r="M167" s="56"/>
      <c r="N167" s="56"/>
      <c r="O167" s="56"/>
      <c r="P167" s="56"/>
      <c r="Q167" s="56"/>
      <c r="R167" s="56"/>
      <c r="S167" s="58"/>
      <c r="T167" s="58"/>
      <c r="U167" s="58"/>
      <c r="V167" s="58"/>
      <c r="W167" s="58"/>
      <c r="X167" s="56"/>
      <c r="Y167" s="56"/>
      <c r="Z167" s="56"/>
      <c r="AA167" s="56"/>
      <c r="AB167" s="56"/>
      <c r="AC167" s="56"/>
      <c r="AL167" s="59"/>
      <c r="AM167" s="59"/>
      <c r="AN167" s="59"/>
      <c r="AO167" s="59"/>
    </row>
    <row r="168" spans="2:46" ht="12.75" customHeight="1" x14ac:dyDescent="0.15">
      <c r="L168" s="56"/>
      <c r="M168" s="60"/>
      <c r="N168" s="60"/>
      <c r="O168" s="60"/>
      <c r="P168" s="60"/>
      <c r="Q168" s="60"/>
      <c r="R168" s="60"/>
      <c r="S168" s="60"/>
      <c r="T168" s="61"/>
      <c r="U168" s="61"/>
      <c r="V168" s="61"/>
      <c r="W168" s="61"/>
      <c r="X168" s="61"/>
      <c r="Y168" s="61"/>
      <c r="Z168" s="61"/>
      <c r="AA168" s="60"/>
      <c r="AB168" s="60"/>
      <c r="AC168" s="60"/>
      <c r="AL168" s="59"/>
      <c r="AM168" s="59"/>
      <c r="AN168" s="747" t="s">
        <v>105</v>
      </c>
      <c r="AO168" s="747"/>
    </row>
    <row r="169" spans="2:46" ht="12.75" customHeight="1" x14ac:dyDescent="0.15">
      <c r="L169" s="56"/>
      <c r="M169" s="60"/>
      <c r="N169" s="60"/>
      <c r="O169" s="60"/>
      <c r="P169" s="60"/>
      <c r="Q169" s="60"/>
      <c r="R169" s="60"/>
      <c r="S169" s="60"/>
      <c r="T169" s="61"/>
      <c r="U169" s="61"/>
      <c r="V169" s="61"/>
      <c r="W169" s="61"/>
      <c r="X169" s="61"/>
      <c r="Y169" s="61"/>
      <c r="Z169" s="61"/>
      <c r="AA169" s="60"/>
      <c r="AB169" s="60"/>
      <c r="AC169" s="60"/>
      <c r="AL169" s="59"/>
      <c r="AM169" s="59"/>
      <c r="AN169" s="747"/>
      <c r="AO169" s="747"/>
    </row>
    <row r="170" spans="2:46" ht="12.75" customHeight="1" x14ac:dyDescent="0.15">
      <c r="L170" s="56"/>
      <c r="M170" s="60"/>
      <c r="N170" s="60"/>
      <c r="O170" s="60"/>
      <c r="P170" s="60"/>
      <c r="Q170" s="60"/>
      <c r="R170" s="60"/>
      <c r="S170" s="60"/>
      <c r="T170" s="60"/>
      <c r="U170" s="60"/>
      <c r="V170" s="60"/>
      <c r="W170" s="60"/>
      <c r="X170" s="60"/>
      <c r="Y170" s="60"/>
      <c r="Z170" s="60"/>
      <c r="AA170" s="60"/>
      <c r="AB170" s="60"/>
      <c r="AC170" s="60"/>
      <c r="AL170" s="59"/>
      <c r="AM170" s="59"/>
      <c r="AN170" s="747"/>
      <c r="AO170" s="747"/>
    </row>
    <row r="171" spans="2:46" ht="6" customHeight="1" x14ac:dyDescent="0.15">
      <c r="L171" s="56"/>
      <c r="M171" s="60"/>
      <c r="N171" s="60"/>
      <c r="O171" s="60"/>
      <c r="P171" s="60"/>
      <c r="Q171" s="60"/>
      <c r="R171" s="60"/>
      <c r="S171" s="60"/>
      <c r="T171" s="60"/>
      <c r="U171" s="60"/>
      <c r="V171" s="60"/>
      <c r="W171" s="60"/>
      <c r="X171" s="60"/>
      <c r="Y171" s="60"/>
      <c r="Z171" s="60"/>
      <c r="AA171" s="60"/>
      <c r="AB171" s="60"/>
      <c r="AC171" s="60"/>
      <c r="AL171" s="59"/>
      <c r="AM171" s="59"/>
    </row>
    <row r="172" spans="2:46" ht="12.75" customHeight="1" x14ac:dyDescent="0.15">
      <c r="B172" s="736" t="s">
        <v>2</v>
      </c>
      <c r="C172" s="737"/>
      <c r="D172" s="737"/>
      <c r="E172" s="737"/>
      <c r="F172" s="737"/>
      <c r="G172" s="737"/>
      <c r="H172" s="737"/>
      <c r="I172" s="737"/>
      <c r="J172" s="739" t="s">
        <v>12</v>
      </c>
      <c r="K172" s="739"/>
      <c r="L172" s="62" t="s">
        <v>3</v>
      </c>
      <c r="M172" s="739" t="s">
        <v>13</v>
      </c>
      <c r="N172" s="739"/>
      <c r="O172" s="740" t="s">
        <v>14</v>
      </c>
      <c r="P172" s="739"/>
      <c r="Q172" s="739"/>
      <c r="R172" s="739"/>
      <c r="S172" s="739"/>
      <c r="T172" s="739"/>
      <c r="U172" s="739" t="s">
        <v>15</v>
      </c>
      <c r="V172" s="739"/>
      <c r="W172" s="739"/>
      <c r="X172" s="56"/>
      <c r="Y172" s="56"/>
      <c r="Z172" s="56"/>
      <c r="AA172" s="56"/>
      <c r="AB172" s="56"/>
      <c r="AC172" s="56"/>
      <c r="AD172" s="63"/>
      <c r="AE172" s="63"/>
      <c r="AF172" s="63"/>
      <c r="AG172" s="63"/>
      <c r="AH172" s="63"/>
      <c r="AI172" s="63"/>
      <c r="AJ172" s="63"/>
      <c r="AK172" s="56"/>
      <c r="AL172" s="507">
        <f>$AL$9</f>
        <v>0</v>
      </c>
      <c r="AM172" s="490"/>
      <c r="AN172" s="741" t="s">
        <v>4</v>
      </c>
      <c r="AO172" s="741"/>
      <c r="AP172" s="490">
        <v>5</v>
      </c>
      <c r="AQ172" s="490"/>
      <c r="AR172" s="741" t="s">
        <v>5</v>
      </c>
      <c r="AS172" s="744"/>
      <c r="AT172" s="56"/>
    </row>
    <row r="173" spans="2:46" ht="13.5" customHeight="1" x14ac:dyDescent="0.15">
      <c r="B173" s="737"/>
      <c r="C173" s="737"/>
      <c r="D173" s="737"/>
      <c r="E173" s="737"/>
      <c r="F173" s="737"/>
      <c r="G173" s="737"/>
      <c r="H173" s="737"/>
      <c r="I173" s="737"/>
      <c r="J173" s="495" t="str">
        <f>$J$10</f>
        <v>2</v>
      </c>
      <c r="K173" s="479" t="str">
        <f>$K$10</f>
        <v>2</v>
      </c>
      <c r="L173" s="497" t="str">
        <f>$L$10</f>
        <v>1</v>
      </c>
      <c r="M173" s="482" t="str">
        <f>$M$10</f>
        <v>0</v>
      </c>
      <c r="N173" s="479" t="str">
        <f>$N$10</f>
        <v>7</v>
      </c>
      <c r="O173" s="482" t="str">
        <f>$O$10</f>
        <v>9</v>
      </c>
      <c r="P173" s="476" t="str">
        <f>$P$10</f>
        <v>4</v>
      </c>
      <c r="Q173" s="476" t="str">
        <f>$Q$10</f>
        <v>8</v>
      </c>
      <c r="R173" s="476" t="str">
        <f>$R$10</f>
        <v>0</v>
      </c>
      <c r="S173" s="476" t="str">
        <f>$S$10</f>
        <v>5</v>
      </c>
      <c r="T173" s="479" t="str">
        <f>$T$10</f>
        <v>5</v>
      </c>
      <c r="U173" s="482">
        <f>$U$10</f>
        <v>0</v>
      </c>
      <c r="V173" s="476">
        <f>$V$10</f>
        <v>0</v>
      </c>
      <c r="W173" s="479">
        <f>$W$10</f>
        <v>0</v>
      </c>
      <c r="X173" s="56"/>
      <c r="Y173" s="56"/>
      <c r="Z173" s="56"/>
      <c r="AA173" s="56"/>
      <c r="AB173" s="56"/>
      <c r="AC173" s="56"/>
      <c r="AD173" s="63"/>
      <c r="AE173" s="63"/>
      <c r="AF173" s="63"/>
      <c r="AG173" s="63"/>
      <c r="AH173" s="63"/>
      <c r="AI173" s="63"/>
      <c r="AJ173" s="63"/>
      <c r="AK173" s="56"/>
      <c r="AL173" s="508"/>
      <c r="AM173" s="491"/>
      <c r="AN173" s="742"/>
      <c r="AO173" s="742"/>
      <c r="AP173" s="491"/>
      <c r="AQ173" s="491"/>
      <c r="AR173" s="742"/>
      <c r="AS173" s="745"/>
      <c r="AT173" s="56"/>
    </row>
    <row r="174" spans="2:46" ht="9" customHeight="1" x14ac:dyDescent="0.15">
      <c r="B174" s="737"/>
      <c r="C174" s="737"/>
      <c r="D174" s="737"/>
      <c r="E174" s="737"/>
      <c r="F174" s="737"/>
      <c r="G174" s="737"/>
      <c r="H174" s="737"/>
      <c r="I174" s="737"/>
      <c r="J174" s="496"/>
      <c r="K174" s="480"/>
      <c r="L174" s="498"/>
      <c r="M174" s="483"/>
      <c r="N174" s="480"/>
      <c r="O174" s="483"/>
      <c r="P174" s="477"/>
      <c r="Q174" s="477"/>
      <c r="R174" s="477"/>
      <c r="S174" s="477"/>
      <c r="T174" s="480"/>
      <c r="U174" s="483"/>
      <c r="V174" s="477"/>
      <c r="W174" s="480"/>
      <c r="X174" s="56"/>
      <c r="Y174" s="56"/>
      <c r="Z174" s="56"/>
      <c r="AA174" s="56"/>
      <c r="AB174" s="56"/>
      <c r="AC174" s="56"/>
      <c r="AD174" s="63"/>
      <c r="AE174" s="63"/>
      <c r="AF174" s="63"/>
      <c r="AG174" s="63"/>
      <c r="AH174" s="63"/>
      <c r="AI174" s="63"/>
      <c r="AJ174" s="63"/>
      <c r="AK174" s="56"/>
      <c r="AL174" s="509"/>
      <c r="AM174" s="492"/>
      <c r="AN174" s="743"/>
      <c r="AO174" s="743"/>
      <c r="AP174" s="492"/>
      <c r="AQ174" s="492"/>
      <c r="AR174" s="743"/>
      <c r="AS174" s="746"/>
      <c r="AT174" s="56"/>
    </row>
    <row r="175" spans="2:46" ht="6" customHeight="1" x14ac:dyDescent="0.15">
      <c r="B175" s="738"/>
      <c r="C175" s="738"/>
      <c r="D175" s="738"/>
      <c r="E175" s="738"/>
      <c r="F175" s="738"/>
      <c r="G175" s="738"/>
      <c r="H175" s="738"/>
      <c r="I175" s="738"/>
      <c r="J175" s="496"/>
      <c r="K175" s="481"/>
      <c r="L175" s="499"/>
      <c r="M175" s="484"/>
      <c r="N175" s="481"/>
      <c r="O175" s="484"/>
      <c r="P175" s="478"/>
      <c r="Q175" s="478"/>
      <c r="R175" s="478"/>
      <c r="S175" s="478"/>
      <c r="T175" s="481"/>
      <c r="U175" s="484"/>
      <c r="V175" s="478"/>
      <c r="W175" s="481"/>
      <c r="X175" s="56"/>
      <c r="Y175" s="56"/>
      <c r="Z175" s="56"/>
      <c r="AA175" s="56"/>
      <c r="AB175" s="56"/>
      <c r="AC175" s="56"/>
      <c r="AD175" s="56"/>
      <c r="AE175" s="56"/>
      <c r="AF175" s="56"/>
      <c r="AG175" s="56"/>
      <c r="AH175" s="56"/>
      <c r="AI175" s="56"/>
      <c r="AJ175" s="56"/>
      <c r="AK175" s="56"/>
      <c r="AT175" s="56"/>
    </row>
    <row r="176" spans="2:46" ht="15" customHeight="1" x14ac:dyDescent="0.15">
      <c r="B176" s="721" t="s">
        <v>74</v>
      </c>
      <c r="C176" s="722"/>
      <c r="D176" s="722"/>
      <c r="E176" s="722"/>
      <c r="F176" s="722"/>
      <c r="G176" s="722"/>
      <c r="H176" s="722"/>
      <c r="I176" s="723"/>
      <c r="J176" s="721" t="s">
        <v>6</v>
      </c>
      <c r="K176" s="722"/>
      <c r="L176" s="722"/>
      <c r="M176" s="722"/>
      <c r="N176" s="730"/>
      <c r="O176" s="733" t="s">
        <v>75</v>
      </c>
      <c r="P176" s="722"/>
      <c r="Q176" s="722"/>
      <c r="R176" s="722"/>
      <c r="S176" s="722"/>
      <c r="T176" s="722"/>
      <c r="U176" s="723"/>
      <c r="V176" s="64" t="s">
        <v>76</v>
      </c>
      <c r="W176" s="65"/>
      <c r="X176" s="65"/>
      <c r="Y176" s="685" t="s">
        <v>77</v>
      </c>
      <c r="Z176" s="685"/>
      <c r="AA176" s="685"/>
      <c r="AB176" s="685"/>
      <c r="AC176" s="685"/>
      <c r="AD176" s="685"/>
      <c r="AE176" s="685"/>
      <c r="AF176" s="685"/>
      <c r="AG176" s="685"/>
      <c r="AH176" s="685"/>
      <c r="AI176" s="65"/>
      <c r="AJ176" s="65"/>
      <c r="AK176" s="66"/>
      <c r="AL176" s="686" t="s">
        <v>78</v>
      </c>
      <c r="AM176" s="686"/>
      <c r="AN176" s="687" t="s">
        <v>85</v>
      </c>
      <c r="AO176" s="687"/>
      <c r="AP176" s="687"/>
      <c r="AQ176" s="687"/>
      <c r="AR176" s="687"/>
      <c r="AS176" s="688"/>
      <c r="AT176" s="56"/>
    </row>
    <row r="177" spans="2:46" ht="13.5" customHeight="1" x14ac:dyDescent="0.15">
      <c r="B177" s="724"/>
      <c r="C177" s="725"/>
      <c r="D177" s="725"/>
      <c r="E177" s="725"/>
      <c r="F177" s="725"/>
      <c r="G177" s="725"/>
      <c r="H177" s="725"/>
      <c r="I177" s="726"/>
      <c r="J177" s="724"/>
      <c r="K177" s="725"/>
      <c r="L177" s="725"/>
      <c r="M177" s="725"/>
      <c r="N177" s="731"/>
      <c r="O177" s="734"/>
      <c r="P177" s="725"/>
      <c r="Q177" s="725"/>
      <c r="R177" s="725"/>
      <c r="S177" s="725"/>
      <c r="T177" s="725"/>
      <c r="U177" s="726"/>
      <c r="V177" s="689" t="s">
        <v>7</v>
      </c>
      <c r="W177" s="690"/>
      <c r="X177" s="690"/>
      <c r="Y177" s="691"/>
      <c r="Z177" s="695" t="s">
        <v>18</v>
      </c>
      <c r="AA177" s="696"/>
      <c r="AB177" s="696"/>
      <c r="AC177" s="697"/>
      <c r="AD177" s="701" t="s">
        <v>19</v>
      </c>
      <c r="AE177" s="702"/>
      <c r="AF177" s="702"/>
      <c r="AG177" s="703"/>
      <c r="AH177" s="707" t="s">
        <v>188</v>
      </c>
      <c r="AI177" s="708"/>
      <c r="AJ177" s="708"/>
      <c r="AK177" s="709"/>
      <c r="AL177" s="713" t="s">
        <v>79</v>
      </c>
      <c r="AM177" s="713"/>
      <c r="AN177" s="715" t="s">
        <v>21</v>
      </c>
      <c r="AO177" s="716"/>
      <c r="AP177" s="716"/>
      <c r="AQ177" s="716"/>
      <c r="AR177" s="717"/>
      <c r="AS177" s="718"/>
      <c r="AT177" s="56"/>
    </row>
    <row r="178" spans="2:46" ht="13.5" customHeight="1" x14ac:dyDescent="0.15">
      <c r="B178" s="727"/>
      <c r="C178" s="728"/>
      <c r="D178" s="728"/>
      <c r="E178" s="728"/>
      <c r="F178" s="728"/>
      <c r="G178" s="728"/>
      <c r="H178" s="728"/>
      <c r="I178" s="729"/>
      <c r="J178" s="727"/>
      <c r="K178" s="728"/>
      <c r="L178" s="728"/>
      <c r="M178" s="728"/>
      <c r="N178" s="732"/>
      <c r="O178" s="735"/>
      <c r="P178" s="728"/>
      <c r="Q178" s="728"/>
      <c r="R178" s="728"/>
      <c r="S178" s="728"/>
      <c r="T178" s="728"/>
      <c r="U178" s="729"/>
      <c r="V178" s="692"/>
      <c r="W178" s="693"/>
      <c r="X178" s="693"/>
      <c r="Y178" s="694"/>
      <c r="Z178" s="698"/>
      <c r="AA178" s="699"/>
      <c r="AB178" s="699"/>
      <c r="AC178" s="700"/>
      <c r="AD178" s="704"/>
      <c r="AE178" s="705"/>
      <c r="AF178" s="705"/>
      <c r="AG178" s="706"/>
      <c r="AH178" s="710"/>
      <c r="AI178" s="711"/>
      <c r="AJ178" s="711"/>
      <c r="AK178" s="712"/>
      <c r="AL178" s="714"/>
      <c r="AM178" s="714"/>
      <c r="AN178" s="719"/>
      <c r="AO178" s="719"/>
      <c r="AP178" s="719"/>
      <c r="AQ178" s="719"/>
      <c r="AR178" s="719"/>
      <c r="AS178" s="720"/>
      <c r="AT178" s="56"/>
    </row>
    <row r="179" spans="2:46" ht="18" customHeight="1" x14ac:dyDescent="0.15">
      <c r="B179" s="677">
        <f>'報告書（事業主控）'!B179</f>
        <v>0</v>
      </c>
      <c r="C179" s="678"/>
      <c r="D179" s="678"/>
      <c r="E179" s="678"/>
      <c r="F179" s="678"/>
      <c r="G179" s="678"/>
      <c r="H179" s="678"/>
      <c r="I179" s="679"/>
      <c r="J179" s="677">
        <f>'報告書（事業主控）'!J179</f>
        <v>0</v>
      </c>
      <c r="K179" s="678"/>
      <c r="L179" s="678"/>
      <c r="M179" s="678"/>
      <c r="N179" s="680"/>
      <c r="O179" s="77">
        <f>'報告書（事業主控）'!O179</f>
        <v>0</v>
      </c>
      <c r="P179" s="78" t="s">
        <v>57</v>
      </c>
      <c r="Q179" s="77">
        <f>'報告書（事業主控）'!Q179</f>
        <v>0</v>
      </c>
      <c r="R179" s="78" t="s">
        <v>58</v>
      </c>
      <c r="S179" s="77">
        <f>'報告書（事業主控）'!S179</f>
        <v>0</v>
      </c>
      <c r="T179" s="681" t="s">
        <v>59</v>
      </c>
      <c r="U179" s="681"/>
      <c r="V179" s="645">
        <f>'報告書（事業主控）'!V179</f>
        <v>0</v>
      </c>
      <c r="W179" s="646"/>
      <c r="X179" s="646"/>
      <c r="Y179" s="67" t="s">
        <v>8</v>
      </c>
      <c r="Z179" s="44"/>
      <c r="AA179" s="84"/>
      <c r="AB179" s="84"/>
      <c r="AC179" s="67" t="s">
        <v>8</v>
      </c>
      <c r="AD179" s="44"/>
      <c r="AE179" s="84"/>
      <c r="AF179" s="84"/>
      <c r="AG179" s="80" t="s">
        <v>8</v>
      </c>
      <c r="AH179" s="748">
        <f>'報告書（事業主控）'!AH179</f>
        <v>0</v>
      </c>
      <c r="AI179" s="749"/>
      <c r="AJ179" s="749"/>
      <c r="AK179" s="750"/>
      <c r="AL179" s="44"/>
      <c r="AM179" s="45"/>
      <c r="AN179" s="636">
        <f>'報告書（事業主控）'!AN179</f>
        <v>0</v>
      </c>
      <c r="AO179" s="637"/>
      <c r="AP179" s="637"/>
      <c r="AQ179" s="637"/>
      <c r="AR179" s="637"/>
      <c r="AS179" s="80" t="s">
        <v>8</v>
      </c>
      <c r="AT179" s="56"/>
    </row>
    <row r="180" spans="2:46" ht="18" customHeight="1" x14ac:dyDescent="0.15">
      <c r="B180" s="651"/>
      <c r="C180" s="652"/>
      <c r="D180" s="652"/>
      <c r="E180" s="652"/>
      <c r="F180" s="652"/>
      <c r="G180" s="652"/>
      <c r="H180" s="652"/>
      <c r="I180" s="653"/>
      <c r="J180" s="651"/>
      <c r="K180" s="652"/>
      <c r="L180" s="652"/>
      <c r="M180" s="652"/>
      <c r="N180" s="655"/>
      <c r="O180" s="86">
        <f>'報告書（事業主控）'!O180</f>
        <v>0</v>
      </c>
      <c r="P180" s="87" t="s">
        <v>57</v>
      </c>
      <c r="Q180" s="86">
        <f>'報告書（事業主控）'!Q180</f>
        <v>0</v>
      </c>
      <c r="R180" s="87" t="s">
        <v>58</v>
      </c>
      <c r="S180" s="86">
        <f>'報告書（事業主控）'!S180</f>
        <v>0</v>
      </c>
      <c r="T180" s="642" t="s">
        <v>60</v>
      </c>
      <c r="U180" s="642"/>
      <c r="V180" s="639">
        <f>'報告書（事業主控）'!V180</f>
        <v>0</v>
      </c>
      <c r="W180" s="640"/>
      <c r="X180" s="640"/>
      <c r="Y180" s="640"/>
      <c r="Z180" s="639">
        <f>'報告書（事業主控）'!Z180</f>
        <v>0</v>
      </c>
      <c r="AA180" s="640"/>
      <c r="AB180" s="640"/>
      <c r="AC180" s="640"/>
      <c r="AD180" s="639">
        <f>'報告書（事業主控）'!AD180</f>
        <v>0</v>
      </c>
      <c r="AE180" s="640"/>
      <c r="AF180" s="640"/>
      <c r="AG180" s="641"/>
      <c r="AH180" s="643">
        <f>'報告書（事業主控）'!AH180</f>
        <v>0</v>
      </c>
      <c r="AI180" s="644"/>
      <c r="AJ180" s="644"/>
      <c r="AK180" s="647"/>
      <c r="AL180" s="675">
        <f>'報告書（事業主控）'!AL180</f>
        <v>0</v>
      </c>
      <c r="AM180" s="676"/>
      <c r="AN180" s="639">
        <f>'報告書（事業主控）'!AN180</f>
        <v>0</v>
      </c>
      <c r="AO180" s="640"/>
      <c r="AP180" s="640"/>
      <c r="AQ180" s="640"/>
      <c r="AR180" s="640"/>
      <c r="AS180" s="49"/>
      <c r="AT180" s="56"/>
    </row>
    <row r="181" spans="2:46" ht="18" customHeight="1" x14ac:dyDescent="0.15">
      <c r="B181" s="648">
        <f>'報告書（事業主控）'!B181</f>
        <v>0</v>
      </c>
      <c r="C181" s="649"/>
      <c r="D181" s="649"/>
      <c r="E181" s="649"/>
      <c r="F181" s="649"/>
      <c r="G181" s="649"/>
      <c r="H181" s="649"/>
      <c r="I181" s="650"/>
      <c r="J181" s="648">
        <f>'報告書（事業主控）'!J181</f>
        <v>0</v>
      </c>
      <c r="K181" s="649"/>
      <c r="L181" s="649"/>
      <c r="M181" s="649"/>
      <c r="N181" s="654"/>
      <c r="O181" s="81">
        <f>'報告書（事業主控）'!O181</f>
        <v>0</v>
      </c>
      <c r="P181" s="63" t="s">
        <v>57</v>
      </c>
      <c r="Q181" s="81">
        <f>'報告書（事業主控）'!Q181</f>
        <v>0</v>
      </c>
      <c r="R181" s="63" t="s">
        <v>58</v>
      </c>
      <c r="S181" s="81">
        <f>'報告書（事業主控）'!S181</f>
        <v>0</v>
      </c>
      <c r="T181" s="656" t="s">
        <v>59</v>
      </c>
      <c r="U181" s="656"/>
      <c r="V181" s="645">
        <f>'報告書（事業主控）'!V181</f>
        <v>0</v>
      </c>
      <c r="W181" s="646"/>
      <c r="X181" s="646"/>
      <c r="Y181" s="68"/>
      <c r="Z181" s="44"/>
      <c r="AA181" s="84"/>
      <c r="AB181" s="84"/>
      <c r="AC181" s="68"/>
      <c r="AD181" s="44"/>
      <c r="AE181" s="84"/>
      <c r="AF181" s="84"/>
      <c r="AG181" s="68"/>
      <c r="AH181" s="636">
        <f>'報告書（事業主控）'!AH181</f>
        <v>0</v>
      </c>
      <c r="AI181" s="637"/>
      <c r="AJ181" s="637"/>
      <c r="AK181" s="638"/>
      <c r="AL181" s="44"/>
      <c r="AM181" s="45"/>
      <c r="AN181" s="636">
        <f>'報告書（事業主控）'!AN181</f>
        <v>0</v>
      </c>
      <c r="AO181" s="637"/>
      <c r="AP181" s="637"/>
      <c r="AQ181" s="637"/>
      <c r="AR181" s="637"/>
      <c r="AS181" s="85"/>
      <c r="AT181" s="56"/>
    </row>
    <row r="182" spans="2:46" ht="18" customHeight="1" x14ac:dyDescent="0.15">
      <c r="B182" s="651"/>
      <c r="C182" s="652"/>
      <c r="D182" s="652"/>
      <c r="E182" s="652"/>
      <c r="F182" s="652"/>
      <c r="G182" s="652"/>
      <c r="H182" s="652"/>
      <c r="I182" s="653"/>
      <c r="J182" s="651"/>
      <c r="K182" s="652"/>
      <c r="L182" s="652"/>
      <c r="M182" s="652"/>
      <c r="N182" s="655"/>
      <c r="O182" s="86">
        <f>'報告書（事業主控）'!O182</f>
        <v>0</v>
      </c>
      <c r="P182" s="87" t="s">
        <v>57</v>
      </c>
      <c r="Q182" s="86">
        <f>'報告書（事業主控）'!Q182</f>
        <v>0</v>
      </c>
      <c r="R182" s="87" t="s">
        <v>58</v>
      </c>
      <c r="S182" s="86">
        <f>'報告書（事業主控）'!S182</f>
        <v>0</v>
      </c>
      <c r="T182" s="642" t="s">
        <v>60</v>
      </c>
      <c r="U182" s="642"/>
      <c r="V182" s="643">
        <f>'報告書（事業主控）'!V182</f>
        <v>0</v>
      </c>
      <c r="W182" s="644"/>
      <c r="X182" s="644"/>
      <c r="Y182" s="644"/>
      <c r="Z182" s="643">
        <f>'報告書（事業主控）'!Z182</f>
        <v>0</v>
      </c>
      <c r="AA182" s="644"/>
      <c r="AB182" s="644"/>
      <c r="AC182" s="644"/>
      <c r="AD182" s="643">
        <f>'報告書（事業主控）'!AD182</f>
        <v>0</v>
      </c>
      <c r="AE182" s="644"/>
      <c r="AF182" s="644"/>
      <c r="AG182" s="644"/>
      <c r="AH182" s="643">
        <f>'報告書（事業主控）'!AH182</f>
        <v>0</v>
      </c>
      <c r="AI182" s="644"/>
      <c r="AJ182" s="644"/>
      <c r="AK182" s="647"/>
      <c r="AL182" s="675">
        <f>'報告書（事業主控）'!AL182</f>
        <v>0</v>
      </c>
      <c r="AM182" s="676"/>
      <c r="AN182" s="639">
        <f>'報告書（事業主控）'!AN182</f>
        <v>0</v>
      </c>
      <c r="AO182" s="640"/>
      <c r="AP182" s="640"/>
      <c r="AQ182" s="640"/>
      <c r="AR182" s="640"/>
      <c r="AS182" s="49"/>
      <c r="AT182" s="56"/>
    </row>
    <row r="183" spans="2:46" ht="18" customHeight="1" x14ac:dyDescent="0.15">
      <c r="B183" s="648">
        <f>'報告書（事業主控）'!B183</f>
        <v>0</v>
      </c>
      <c r="C183" s="649"/>
      <c r="D183" s="649"/>
      <c r="E183" s="649"/>
      <c r="F183" s="649"/>
      <c r="G183" s="649"/>
      <c r="H183" s="649"/>
      <c r="I183" s="650"/>
      <c r="J183" s="648">
        <f>'報告書（事業主控）'!J183</f>
        <v>0</v>
      </c>
      <c r="K183" s="649"/>
      <c r="L183" s="649"/>
      <c r="M183" s="649"/>
      <c r="N183" s="654"/>
      <c r="O183" s="81">
        <f>'報告書（事業主控）'!O183</f>
        <v>0</v>
      </c>
      <c r="P183" s="63" t="s">
        <v>57</v>
      </c>
      <c r="Q183" s="81">
        <f>'報告書（事業主控）'!Q183</f>
        <v>0</v>
      </c>
      <c r="R183" s="63" t="s">
        <v>58</v>
      </c>
      <c r="S183" s="81">
        <f>'報告書（事業主控）'!S183</f>
        <v>0</v>
      </c>
      <c r="T183" s="656" t="s">
        <v>59</v>
      </c>
      <c r="U183" s="656"/>
      <c r="V183" s="645">
        <f>'報告書（事業主控）'!V183</f>
        <v>0</v>
      </c>
      <c r="W183" s="646"/>
      <c r="X183" s="646"/>
      <c r="Y183" s="68"/>
      <c r="Z183" s="44"/>
      <c r="AA183" s="84"/>
      <c r="AB183" s="84"/>
      <c r="AC183" s="68"/>
      <c r="AD183" s="44"/>
      <c r="AE183" s="84"/>
      <c r="AF183" s="84"/>
      <c r="AG183" s="68"/>
      <c r="AH183" s="636">
        <f>'報告書（事業主控）'!AH183</f>
        <v>0</v>
      </c>
      <c r="AI183" s="637"/>
      <c r="AJ183" s="637"/>
      <c r="AK183" s="638"/>
      <c r="AL183" s="44"/>
      <c r="AM183" s="45"/>
      <c r="AN183" s="636">
        <f>'報告書（事業主控）'!AN183</f>
        <v>0</v>
      </c>
      <c r="AO183" s="637"/>
      <c r="AP183" s="637"/>
      <c r="AQ183" s="637"/>
      <c r="AR183" s="637"/>
      <c r="AS183" s="85"/>
      <c r="AT183" s="56"/>
    </row>
    <row r="184" spans="2:46" ht="18" customHeight="1" x14ac:dyDescent="0.15">
      <c r="B184" s="651"/>
      <c r="C184" s="652"/>
      <c r="D184" s="652"/>
      <c r="E184" s="652"/>
      <c r="F184" s="652"/>
      <c r="G184" s="652"/>
      <c r="H184" s="652"/>
      <c r="I184" s="653"/>
      <c r="J184" s="651"/>
      <c r="K184" s="652"/>
      <c r="L184" s="652"/>
      <c r="M184" s="652"/>
      <c r="N184" s="655"/>
      <c r="O184" s="86">
        <f>'報告書（事業主控）'!O184</f>
        <v>0</v>
      </c>
      <c r="P184" s="87" t="s">
        <v>57</v>
      </c>
      <c r="Q184" s="86">
        <f>'報告書（事業主控）'!Q184</f>
        <v>0</v>
      </c>
      <c r="R184" s="87" t="s">
        <v>58</v>
      </c>
      <c r="S184" s="86">
        <f>'報告書（事業主控）'!S184</f>
        <v>0</v>
      </c>
      <c r="T184" s="642" t="s">
        <v>60</v>
      </c>
      <c r="U184" s="642"/>
      <c r="V184" s="643">
        <f>'報告書（事業主控）'!V184</f>
        <v>0</v>
      </c>
      <c r="W184" s="644"/>
      <c r="X184" s="644"/>
      <c r="Y184" s="644"/>
      <c r="Z184" s="643">
        <f>'報告書（事業主控）'!Z184</f>
        <v>0</v>
      </c>
      <c r="AA184" s="644"/>
      <c r="AB184" s="644"/>
      <c r="AC184" s="644"/>
      <c r="AD184" s="643">
        <f>'報告書（事業主控）'!AD184</f>
        <v>0</v>
      </c>
      <c r="AE184" s="644"/>
      <c r="AF184" s="644"/>
      <c r="AG184" s="644"/>
      <c r="AH184" s="643">
        <f>'報告書（事業主控）'!AH184</f>
        <v>0</v>
      </c>
      <c r="AI184" s="644"/>
      <c r="AJ184" s="644"/>
      <c r="AK184" s="647"/>
      <c r="AL184" s="675">
        <f>'報告書（事業主控）'!AL184</f>
        <v>0</v>
      </c>
      <c r="AM184" s="676"/>
      <c r="AN184" s="639">
        <f>'報告書（事業主控）'!AN184</f>
        <v>0</v>
      </c>
      <c r="AO184" s="640"/>
      <c r="AP184" s="640"/>
      <c r="AQ184" s="640"/>
      <c r="AR184" s="640"/>
      <c r="AS184" s="49"/>
      <c r="AT184" s="56"/>
    </row>
    <row r="185" spans="2:46" ht="18" customHeight="1" x14ac:dyDescent="0.15">
      <c r="B185" s="648">
        <f>'報告書（事業主控）'!B185</f>
        <v>0</v>
      </c>
      <c r="C185" s="649"/>
      <c r="D185" s="649"/>
      <c r="E185" s="649"/>
      <c r="F185" s="649"/>
      <c r="G185" s="649"/>
      <c r="H185" s="649"/>
      <c r="I185" s="650"/>
      <c r="J185" s="648">
        <f>'報告書（事業主控）'!J185</f>
        <v>0</v>
      </c>
      <c r="K185" s="649"/>
      <c r="L185" s="649"/>
      <c r="M185" s="649"/>
      <c r="N185" s="654"/>
      <c r="O185" s="81">
        <f>'報告書（事業主控）'!O185</f>
        <v>0</v>
      </c>
      <c r="P185" s="63" t="s">
        <v>57</v>
      </c>
      <c r="Q185" s="81">
        <f>'報告書（事業主控）'!Q185</f>
        <v>0</v>
      </c>
      <c r="R185" s="63" t="s">
        <v>58</v>
      </c>
      <c r="S185" s="81">
        <f>'報告書（事業主控）'!S185</f>
        <v>0</v>
      </c>
      <c r="T185" s="656" t="s">
        <v>59</v>
      </c>
      <c r="U185" s="656"/>
      <c r="V185" s="645">
        <f>'報告書（事業主控）'!V185</f>
        <v>0</v>
      </c>
      <c r="W185" s="646"/>
      <c r="X185" s="646"/>
      <c r="Y185" s="68"/>
      <c r="Z185" s="44"/>
      <c r="AA185" s="84"/>
      <c r="AB185" s="84"/>
      <c r="AC185" s="68"/>
      <c r="AD185" s="44"/>
      <c r="AE185" s="84"/>
      <c r="AF185" s="84"/>
      <c r="AG185" s="68"/>
      <c r="AH185" s="636">
        <f>'報告書（事業主控）'!AH185</f>
        <v>0</v>
      </c>
      <c r="AI185" s="637"/>
      <c r="AJ185" s="637"/>
      <c r="AK185" s="638"/>
      <c r="AL185" s="44"/>
      <c r="AM185" s="45"/>
      <c r="AN185" s="636">
        <f>'報告書（事業主控）'!AN185</f>
        <v>0</v>
      </c>
      <c r="AO185" s="637"/>
      <c r="AP185" s="637"/>
      <c r="AQ185" s="637"/>
      <c r="AR185" s="637"/>
      <c r="AS185" s="85"/>
      <c r="AT185" s="56"/>
    </row>
    <row r="186" spans="2:46" ht="18" customHeight="1" x14ac:dyDescent="0.15">
      <c r="B186" s="651"/>
      <c r="C186" s="652"/>
      <c r="D186" s="652"/>
      <c r="E186" s="652"/>
      <c r="F186" s="652"/>
      <c r="G186" s="652"/>
      <c r="H186" s="652"/>
      <c r="I186" s="653"/>
      <c r="J186" s="651"/>
      <c r="K186" s="652"/>
      <c r="L186" s="652"/>
      <c r="M186" s="652"/>
      <c r="N186" s="655"/>
      <c r="O186" s="86">
        <f>'報告書（事業主控）'!O186</f>
        <v>0</v>
      </c>
      <c r="P186" s="87" t="s">
        <v>57</v>
      </c>
      <c r="Q186" s="86">
        <f>'報告書（事業主控）'!Q186</f>
        <v>0</v>
      </c>
      <c r="R186" s="87" t="s">
        <v>58</v>
      </c>
      <c r="S186" s="86">
        <f>'報告書（事業主控）'!S186</f>
        <v>0</v>
      </c>
      <c r="T186" s="642" t="s">
        <v>60</v>
      </c>
      <c r="U186" s="642"/>
      <c r="V186" s="643">
        <f>'報告書（事業主控）'!V186</f>
        <v>0</v>
      </c>
      <c r="W186" s="644"/>
      <c r="X186" s="644"/>
      <c r="Y186" s="644"/>
      <c r="Z186" s="643">
        <f>'報告書（事業主控）'!Z186</f>
        <v>0</v>
      </c>
      <c r="AA186" s="644"/>
      <c r="AB186" s="644"/>
      <c r="AC186" s="644"/>
      <c r="AD186" s="643">
        <f>'報告書（事業主控）'!AD186</f>
        <v>0</v>
      </c>
      <c r="AE186" s="644"/>
      <c r="AF186" s="644"/>
      <c r="AG186" s="644"/>
      <c r="AH186" s="643">
        <f>'報告書（事業主控）'!AH186</f>
        <v>0</v>
      </c>
      <c r="AI186" s="644"/>
      <c r="AJ186" s="644"/>
      <c r="AK186" s="647"/>
      <c r="AL186" s="675">
        <f>'報告書（事業主控）'!AL186</f>
        <v>0</v>
      </c>
      <c r="AM186" s="676"/>
      <c r="AN186" s="639">
        <f>'報告書（事業主控）'!AN186</f>
        <v>0</v>
      </c>
      <c r="AO186" s="640"/>
      <c r="AP186" s="640"/>
      <c r="AQ186" s="640"/>
      <c r="AR186" s="640"/>
      <c r="AS186" s="49"/>
      <c r="AT186" s="56"/>
    </row>
    <row r="187" spans="2:46" ht="18" customHeight="1" x14ac:dyDescent="0.15">
      <c r="B187" s="648">
        <f>'報告書（事業主控）'!B187</f>
        <v>0</v>
      </c>
      <c r="C187" s="649"/>
      <c r="D187" s="649"/>
      <c r="E187" s="649"/>
      <c r="F187" s="649"/>
      <c r="G187" s="649"/>
      <c r="H187" s="649"/>
      <c r="I187" s="650"/>
      <c r="J187" s="648">
        <f>'報告書（事業主控）'!J187</f>
        <v>0</v>
      </c>
      <c r="K187" s="649"/>
      <c r="L187" s="649"/>
      <c r="M187" s="649"/>
      <c r="N187" s="654"/>
      <c r="O187" s="81">
        <f>'報告書（事業主控）'!O187</f>
        <v>0</v>
      </c>
      <c r="P187" s="63" t="s">
        <v>57</v>
      </c>
      <c r="Q187" s="81">
        <f>'報告書（事業主控）'!Q187</f>
        <v>0</v>
      </c>
      <c r="R187" s="63" t="s">
        <v>58</v>
      </c>
      <c r="S187" s="81">
        <f>'報告書（事業主控）'!S187</f>
        <v>0</v>
      </c>
      <c r="T187" s="656" t="s">
        <v>59</v>
      </c>
      <c r="U187" s="656"/>
      <c r="V187" s="645">
        <f>'報告書（事業主控）'!V187</f>
        <v>0</v>
      </c>
      <c r="W187" s="646"/>
      <c r="X187" s="646"/>
      <c r="Y187" s="68"/>
      <c r="Z187" s="44"/>
      <c r="AA187" s="84"/>
      <c r="AB187" s="84"/>
      <c r="AC187" s="68"/>
      <c r="AD187" s="44"/>
      <c r="AE187" s="84"/>
      <c r="AF187" s="84"/>
      <c r="AG187" s="68"/>
      <c r="AH187" s="636">
        <f>'報告書（事業主控）'!AH187</f>
        <v>0</v>
      </c>
      <c r="AI187" s="637"/>
      <c r="AJ187" s="637"/>
      <c r="AK187" s="638"/>
      <c r="AL187" s="44"/>
      <c r="AM187" s="45"/>
      <c r="AN187" s="636">
        <f>'報告書（事業主控）'!AN187</f>
        <v>0</v>
      </c>
      <c r="AO187" s="637"/>
      <c r="AP187" s="637"/>
      <c r="AQ187" s="637"/>
      <c r="AR187" s="637"/>
      <c r="AS187" s="85"/>
      <c r="AT187" s="56"/>
    </row>
    <row r="188" spans="2:46" ht="18" customHeight="1" x14ac:dyDescent="0.15">
      <c r="B188" s="651"/>
      <c r="C188" s="652"/>
      <c r="D188" s="652"/>
      <c r="E188" s="652"/>
      <c r="F188" s="652"/>
      <c r="G188" s="652"/>
      <c r="H188" s="652"/>
      <c r="I188" s="653"/>
      <c r="J188" s="651"/>
      <c r="K188" s="652"/>
      <c r="L188" s="652"/>
      <c r="M188" s="652"/>
      <c r="N188" s="655"/>
      <c r="O188" s="86">
        <f>'報告書（事業主控）'!O188</f>
        <v>0</v>
      </c>
      <c r="P188" s="87" t="s">
        <v>57</v>
      </c>
      <c r="Q188" s="86">
        <f>'報告書（事業主控）'!Q188</f>
        <v>0</v>
      </c>
      <c r="R188" s="87" t="s">
        <v>58</v>
      </c>
      <c r="S188" s="86">
        <f>'報告書（事業主控）'!S188</f>
        <v>0</v>
      </c>
      <c r="T188" s="642" t="s">
        <v>60</v>
      </c>
      <c r="U188" s="642"/>
      <c r="V188" s="643">
        <f>'報告書（事業主控）'!V188</f>
        <v>0</v>
      </c>
      <c r="W188" s="644"/>
      <c r="X188" s="644"/>
      <c r="Y188" s="644"/>
      <c r="Z188" s="643">
        <f>'報告書（事業主控）'!Z188</f>
        <v>0</v>
      </c>
      <c r="AA188" s="644"/>
      <c r="AB188" s="644"/>
      <c r="AC188" s="644"/>
      <c r="AD188" s="643">
        <f>'報告書（事業主控）'!AD188</f>
        <v>0</v>
      </c>
      <c r="AE188" s="644"/>
      <c r="AF188" s="644"/>
      <c r="AG188" s="644"/>
      <c r="AH188" s="643">
        <f>'報告書（事業主控）'!AH188</f>
        <v>0</v>
      </c>
      <c r="AI188" s="644"/>
      <c r="AJ188" s="644"/>
      <c r="AK188" s="647"/>
      <c r="AL188" s="675">
        <f>'報告書（事業主控）'!AL188</f>
        <v>0</v>
      </c>
      <c r="AM188" s="676"/>
      <c r="AN188" s="639">
        <f>'報告書（事業主控）'!AN188</f>
        <v>0</v>
      </c>
      <c r="AO188" s="640"/>
      <c r="AP188" s="640"/>
      <c r="AQ188" s="640"/>
      <c r="AR188" s="640"/>
      <c r="AS188" s="49"/>
      <c r="AT188" s="56"/>
    </row>
    <row r="189" spans="2:46" ht="18" customHeight="1" x14ac:dyDescent="0.15">
      <c r="B189" s="648">
        <f>'報告書（事業主控）'!B189</f>
        <v>0</v>
      </c>
      <c r="C189" s="649"/>
      <c r="D189" s="649"/>
      <c r="E189" s="649"/>
      <c r="F189" s="649"/>
      <c r="G189" s="649"/>
      <c r="H189" s="649"/>
      <c r="I189" s="650"/>
      <c r="J189" s="648">
        <f>'報告書（事業主控）'!J189</f>
        <v>0</v>
      </c>
      <c r="K189" s="649"/>
      <c r="L189" s="649"/>
      <c r="M189" s="649"/>
      <c r="N189" s="654"/>
      <c r="O189" s="81">
        <f>'報告書（事業主控）'!O189</f>
        <v>0</v>
      </c>
      <c r="P189" s="63" t="s">
        <v>57</v>
      </c>
      <c r="Q189" s="81">
        <f>'報告書（事業主控）'!Q189</f>
        <v>0</v>
      </c>
      <c r="R189" s="63" t="s">
        <v>58</v>
      </c>
      <c r="S189" s="81">
        <f>'報告書（事業主控）'!S189</f>
        <v>0</v>
      </c>
      <c r="T189" s="656" t="s">
        <v>59</v>
      </c>
      <c r="U189" s="656"/>
      <c r="V189" s="645">
        <f>'報告書（事業主控）'!V189</f>
        <v>0</v>
      </c>
      <c r="W189" s="646"/>
      <c r="X189" s="646"/>
      <c r="Y189" s="68"/>
      <c r="Z189" s="44"/>
      <c r="AA189" s="84"/>
      <c r="AB189" s="84"/>
      <c r="AC189" s="68"/>
      <c r="AD189" s="44"/>
      <c r="AE189" s="84"/>
      <c r="AF189" s="84"/>
      <c r="AG189" s="68"/>
      <c r="AH189" s="636">
        <f>'報告書（事業主控）'!AH189</f>
        <v>0</v>
      </c>
      <c r="AI189" s="637"/>
      <c r="AJ189" s="637"/>
      <c r="AK189" s="638"/>
      <c r="AL189" s="44"/>
      <c r="AM189" s="45"/>
      <c r="AN189" s="636">
        <f>'報告書（事業主控）'!AN189</f>
        <v>0</v>
      </c>
      <c r="AO189" s="637"/>
      <c r="AP189" s="637"/>
      <c r="AQ189" s="637"/>
      <c r="AR189" s="637"/>
      <c r="AS189" s="85"/>
      <c r="AT189" s="56"/>
    </row>
    <row r="190" spans="2:46" ht="18" customHeight="1" x14ac:dyDescent="0.15">
      <c r="B190" s="651"/>
      <c r="C190" s="652"/>
      <c r="D190" s="652"/>
      <c r="E190" s="652"/>
      <c r="F190" s="652"/>
      <c r="G190" s="652"/>
      <c r="H190" s="652"/>
      <c r="I190" s="653"/>
      <c r="J190" s="651"/>
      <c r="K190" s="652"/>
      <c r="L190" s="652"/>
      <c r="M190" s="652"/>
      <c r="N190" s="655"/>
      <c r="O190" s="86">
        <f>'報告書（事業主控）'!O190</f>
        <v>0</v>
      </c>
      <c r="P190" s="87" t="s">
        <v>57</v>
      </c>
      <c r="Q190" s="86">
        <f>'報告書（事業主控）'!Q190</f>
        <v>0</v>
      </c>
      <c r="R190" s="87" t="s">
        <v>58</v>
      </c>
      <c r="S190" s="86">
        <f>'報告書（事業主控）'!S190</f>
        <v>0</v>
      </c>
      <c r="T190" s="642" t="s">
        <v>60</v>
      </c>
      <c r="U190" s="642"/>
      <c r="V190" s="643">
        <f>'報告書（事業主控）'!V190</f>
        <v>0</v>
      </c>
      <c r="W190" s="644"/>
      <c r="X190" s="644"/>
      <c r="Y190" s="644"/>
      <c r="Z190" s="643">
        <f>'報告書（事業主控）'!Z190</f>
        <v>0</v>
      </c>
      <c r="AA190" s="644"/>
      <c r="AB190" s="644"/>
      <c r="AC190" s="644"/>
      <c r="AD190" s="643">
        <f>'報告書（事業主控）'!AD190</f>
        <v>0</v>
      </c>
      <c r="AE190" s="644"/>
      <c r="AF190" s="644"/>
      <c r="AG190" s="644"/>
      <c r="AH190" s="643">
        <f>'報告書（事業主控）'!AH190</f>
        <v>0</v>
      </c>
      <c r="AI190" s="644"/>
      <c r="AJ190" s="644"/>
      <c r="AK190" s="647"/>
      <c r="AL190" s="675">
        <f>'報告書（事業主控）'!AL190</f>
        <v>0</v>
      </c>
      <c r="AM190" s="676"/>
      <c r="AN190" s="639">
        <f>'報告書（事業主控）'!AN190</f>
        <v>0</v>
      </c>
      <c r="AO190" s="640"/>
      <c r="AP190" s="640"/>
      <c r="AQ190" s="640"/>
      <c r="AR190" s="640"/>
      <c r="AS190" s="49"/>
      <c r="AT190" s="56"/>
    </row>
    <row r="191" spans="2:46" ht="18" customHeight="1" x14ac:dyDescent="0.15">
      <c r="B191" s="648">
        <f>'報告書（事業主控）'!B191</f>
        <v>0</v>
      </c>
      <c r="C191" s="649"/>
      <c r="D191" s="649"/>
      <c r="E191" s="649"/>
      <c r="F191" s="649"/>
      <c r="G191" s="649"/>
      <c r="H191" s="649"/>
      <c r="I191" s="650"/>
      <c r="J191" s="648">
        <f>'報告書（事業主控）'!J191</f>
        <v>0</v>
      </c>
      <c r="K191" s="649"/>
      <c r="L191" s="649"/>
      <c r="M191" s="649"/>
      <c r="N191" s="654"/>
      <c r="O191" s="81">
        <f>'報告書（事業主控）'!O191</f>
        <v>0</v>
      </c>
      <c r="P191" s="63" t="s">
        <v>57</v>
      </c>
      <c r="Q191" s="81">
        <f>'報告書（事業主控）'!Q191</f>
        <v>0</v>
      </c>
      <c r="R191" s="63" t="s">
        <v>58</v>
      </c>
      <c r="S191" s="81">
        <f>'報告書（事業主控）'!S191</f>
        <v>0</v>
      </c>
      <c r="T191" s="656" t="s">
        <v>59</v>
      </c>
      <c r="U191" s="656"/>
      <c r="V191" s="645">
        <f>'報告書（事業主控）'!V191</f>
        <v>0</v>
      </c>
      <c r="W191" s="646"/>
      <c r="X191" s="646"/>
      <c r="Y191" s="68"/>
      <c r="Z191" s="44"/>
      <c r="AA191" s="84"/>
      <c r="AB191" s="84"/>
      <c r="AC191" s="68"/>
      <c r="AD191" s="44"/>
      <c r="AE191" s="84"/>
      <c r="AF191" s="84"/>
      <c r="AG191" s="68"/>
      <c r="AH191" s="636">
        <f>'報告書（事業主控）'!AH191</f>
        <v>0</v>
      </c>
      <c r="AI191" s="637"/>
      <c r="AJ191" s="637"/>
      <c r="AK191" s="638"/>
      <c r="AL191" s="44"/>
      <c r="AM191" s="45"/>
      <c r="AN191" s="636">
        <f>'報告書（事業主控）'!AN191</f>
        <v>0</v>
      </c>
      <c r="AO191" s="637"/>
      <c r="AP191" s="637"/>
      <c r="AQ191" s="637"/>
      <c r="AR191" s="637"/>
      <c r="AS191" s="85"/>
      <c r="AT191" s="56"/>
    </row>
    <row r="192" spans="2:46" ht="18" customHeight="1" x14ac:dyDescent="0.15">
      <c r="B192" s="651"/>
      <c r="C192" s="652"/>
      <c r="D192" s="652"/>
      <c r="E192" s="652"/>
      <c r="F192" s="652"/>
      <c r="G192" s="652"/>
      <c r="H192" s="652"/>
      <c r="I192" s="653"/>
      <c r="J192" s="651"/>
      <c r="K192" s="652"/>
      <c r="L192" s="652"/>
      <c r="M192" s="652"/>
      <c r="N192" s="655"/>
      <c r="O192" s="86">
        <f>'報告書（事業主控）'!O192</f>
        <v>0</v>
      </c>
      <c r="P192" s="87" t="s">
        <v>57</v>
      </c>
      <c r="Q192" s="86">
        <f>'報告書（事業主控）'!Q192</f>
        <v>0</v>
      </c>
      <c r="R192" s="87" t="s">
        <v>58</v>
      </c>
      <c r="S192" s="86">
        <f>'報告書（事業主控）'!S192</f>
        <v>0</v>
      </c>
      <c r="T192" s="642" t="s">
        <v>60</v>
      </c>
      <c r="U192" s="642"/>
      <c r="V192" s="643">
        <f>'報告書（事業主控）'!V192</f>
        <v>0</v>
      </c>
      <c r="W192" s="644"/>
      <c r="X192" s="644"/>
      <c r="Y192" s="644"/>
      <c r="Z192" s="643">
        <f>'報告書（事業主控）'!Z192</f>
        <v>0</v>
      </c>
      <c r="AA192" s="644"/>
      <c r="AB192" s="644"/>
      <c r="AC192" s="644"/>
      <c r="AD192" s="643">
        <f>'報告書（事業主控）'!AD192</f>
        <v>0</v>
      </c>
      <c r="AE192" s="644"/>
      <c r="AF192" s="644"/>
      <c r="AG192" s="644"/>
      <c r="AH192" s="643">
        <f>'報告書（事業主控）'!AH192</f>
        <v>0</v>
      </c>
      <c r="AI192" s="644"/>
      <c r="AJ192" s="644"/>
      <c r="AK192" s="647"/>
      <c r="AL192" s="675">
        <f>'報告書（事業主控）'!AL192</f>
        <v>0</v>
      </c>
      <c r="AM192" s="676"/>
      <c r="AN192" s="639">
        <f>'報告書（事業主控）'!AN192</f>
        <v>0</v>
      </c>
      <c r="AO192" s="640"/>
      <c r="AP192" s="640"/>
      <c r="AQ192" s="640"/>
      <c r="AR192" s="640"/>
      <c r="AS192" s="49"/>
      <c r="AT192" s="56"/>
    </row>
    <row r="193" spans="2:46" ht="18" customHeight="1" x14ac:dyDescent="0.15">
      <c r="B193" s="648">
        <f>'報告書（事業主控）'!B193</f>
        <v>0</v>
      </c>
      <c r="C193" s="649"/>
      <c r="D193" s="649"/>
      <c r="E193" s="649"/>
      <c r="F193" s="649"/>
      <c r="G193" s="649"/>
      <c r="H193" s="649"/>
      <c r="I193" s="650"/>
      <c r="J193" s="648">
        <f>'報告書（事業主控）'!J193</f>
        <v>0</v>
      </c>
      <c r="K193" s="649"/>
      <c r="L193" s="649"/>
      <c r="M193" s="649"/>
      <c r="N193" s="654"/>
      <c r="O193" s="81">
        <f>'報告書（事業主控）'!O193</f>
        <v>0</v>
      </c>
      <c r="P193" s="63" t="s">
        <v>57</v>
      </c>
      <c r="Q193" s="81">
        <f>'報告書（事業主控）'!Q193</f>
        <v>0</v>
      </c>
      <c r="R193" s="63" t="s">
        <v>58</v>
      </c>
      <c r="S193" s="81">
        <f>'報告書（事業主控）'!S193</f>
        <v>0</v>
      </c>
      <c r="T193" s="656" t="s">
        <v>59</v>
      </c>
      <c r="U193" s="656"/>
      <c r="V193" s="645">
        <f>'報告書（事業主控）'!V193</f>
        <v>0</v>
      </c>
      <c r="W193" s="646"/>
      <c r="X193" s="646"/>
      <c r="Y193" s="68"/>
      <c r="Z193" s="44"/>
      <c r="AA193" s="84"/>
      <c r="AB193" s="84"/>
      <c r="AC193" s="68"/>
      <c r="AD193" s="44"/>
      <c r="AE193" s="84"/>
      <c r="AF193" s="84"/>
      <c r="AG193" s="68"/>
      <c r="AH193" s="636">
        <f>'報告書（事業主控）'!AH193</f>
        <v>0</v>
      </c>
      <c r="AI193" s="637"/>
      <c r="AJ193" s="637"/>
      <c r="AK193" s="638"/>
      <c r="AL193" s="44"/>
      <c r="AM193" s="45"/>
      <c r="AN193" s="636">
        <f>'報告書（事業主控）'!AN193</f>
        <v>0</v>
      </c>
      <c r="AO193" s="637"/>
      <c r="AP193" s="637"/>
      <c r="AQ193" s="637"/>
      <c r="AR193" s="637"/>
      <c r="AS193" s="85"/>
      <c r="AT193" s="56"/>
    </row>
    <row r="194" spans="2:46" ht="18" customHeight="1" x14ac:dyDescent="0.15">
      <c r="B194" s="651"/>
      <c r="C194" s="652"/>
      <c r="D194" s="652"/>
      <c r="E194" s="652"/>
      <c r="F194" s="652"/>
      <c r="G194" s="652"/>
      <c r="H194" s="652"/>
      <c r="I194" s="653"/>
      <c r="J194" s="651"/>
      <c r="K194" s="652"/>
      <c r="L194" s="652"/>
      <c r="M194" s="652"/>
      <c r="N194" s="655"/>
      <c r="O194" s="86">
        <f>'報告書（事業主控）'!O194</f>
        <v>0</v>
      </c>
      <c r="P194" s="87" t="s">
        <v>57</v>
      </c>
      <c r="Q194" s="86">
        <f>'報告書（事業主控）'!Q194</f>
        <v>0</v>
      </c>
      <c r="R194" s="87" t="s">
        <v>58</v>
      </c>
      <c r="S194" s="86">
        <f>'報告書（事業主控）'!S194</f>
        <v>0</v>
      </c>
      <c r="T194" s="642" t="s">
        <v>60</v>
      </c>
      <c r="U194" s="642"/>
      <c r="V194" s="643">
        <f>'報告書（事業主控）'!V194</f>
        <v>0</v>
      </c>
      <c r="W194" s="644"/>
      <c r="X194" s="644"/>
      <c r="Y194" s="644"/>
      <c r="Z194" s="643">
        <f>'報告書（事業主控）'!Z194</f>
        <v>0</v>
      </c>
      <c r="AA194" s="644"/>
      <c r="AB194" s="644"/>
      <c r="AC194" s="644"/>
      <c r="AD194" s="643">
        <f>'報告書（事業主控）'!AD194</f>
        <v>0</v>
      </c>
      <c r="AE194" s="644"/>
      <c r="AF194" s="644"/>
      <c r="AG194" s="644"/>
      <c r="AH194" s="643">
        <f>'報告書（事業主控）'!AH194</f>
        <v>0</v>
      </c>
      <c r="AI194" s="644"/>
      <c r="AJ194" s="644"/>
      <c r="AK194" s="647"/>
      <c r="AL194" s="675">
        <f>'報告書（事業主控）'!AL194</f>
        <v>0</v>
      </c>
      <c r="AM194" s="676"/>
      <c r="AN194" s="639">
        <f>'報告書（事業主控）'!AN194</f>
        <v>0</v>
      </c>
      <c r="AO194" s="640"/>
      <c r="AP194" s="640"/>
      <c r="AQ194" s="640"/>
      <c r="AR194" s="640"/>
      <c r="AS194" s="49"/>
      <c r="AT194" s="56"/>
    </row>
    <row r="195" spans="2:46" ht="18" customHeight="1" x14ac:dyDescent="0.15">
      <c r="B195" s="648">
        <f>'報告書（事業主控）'!B195</f>
        <v>0</v>
      </c>
      <c r="C195" s="649"/>
      <c r="D195" s="649"/>
      <c r="E195" s="649"/>
      <c r="F195" s="649"/>
      <c r="G195" s="649"/>
      <c r="H195" s="649"/>
      <c r="I195" s="650"/>
      <c r="J195" s="648">
        <f>'報告書（事業主控）'!J195</f>
        <v>0</v>
      </c>
      <c r="K195" s="649"/>
      <c r="L195" s="649"/>
      <c r="M195" s="649"/>
      <c r="N195" s="654"/>
      <c r="O195" s="81">
        <f>'報告書（事業主控）'!O195</f>
        <v>0</v>
      </c>
      <c r="P195" s="63" t="s">
        <v>57</v>
      </c>
      <c r="Q195" s="81">
        <f>'報告書（事業主控）'!Q195</f>
        <v>0</v>
      </c>
      <c r="R195" s="63" t="s">
        <v>58</v>
      </c>
      <c r="S195" s="81">
        <f>'報告書（事業主控）'!S195</f>
        <v>0</v>
      </c>
      <c r="T195" s="656" t="s">
        <v>59</v>
      </c>
      <c r="U195" s="656"/>
      <c r="V195" s="645">
        <f>'報告書（事業主控）'!V195</f>
        <v>0</v>
      </c>
      <c r="W195" s="646"/>
      <c r="X195" s="646"/>
      <c r="Y195" s="68"/>
      <c r="Z195" s="44"/>
      <c r="AA195" s="84"/>
      <c r="AB195" s="84"/>
      <c r="AC195" s="68"/>
      <c r="AD195" s="44"/>
      <c r="AE195" s="84"/>
      <c r="AF195" s="84"/>
      <c r="AG195" s="68"/>
      <c r="AH195" s="636">
        <f>'報告書（事業主控）'!AH195</f>
        <v>0</v>
      </c>
      <c r="AI195" s="637"/>
      <c r="AJ195" s="637"/>
      <c r="AK195" s="638"/>
      <c r="AL195" s="44"/>
      <c r="AM195" s="45"/>
      <c r="AN195" s="636">
        <f>'報告書（事業主控）'!AN195</f>
        <v>0</v>
      </c>
      <c r="AO195" s="637"/>
      <c r="AP195" s="637"/>
      <c r="AQ195" s="637"/>
      <c r="AR195" s="637"/>
      <c r="AS195" s="85"/>
      <c r="AT195" s="56"/>
    </row>
    <row r="196" spans="2:46" ht="18" customHeight="1" x14ac:dyDescent="0.15">
      <c r="B196" s="651"/>
      <c r="C196" s="652"/>
      <c r="D196" s="652"/>
      <c r="E196" s="652"/>
      <c r="F196" s="652"/>
      <c r="G196" s="652"/>
      <c r="H196" s="652"/>
      <c r="I196" s="653"/>
      <c r="J196" s="651"/>
      <c r="K196" s="652"/>
      <c r="L196" s="652"/>
      <c r="M196" s="652"/>
      <c r="N196" s="655"/>
      <c r="O196" s="86">
        <f>'報告書（事業主控）'!O196</f>
        <v>0</v>
      </c>
      <c r="P196" s="87" t="s">
        <v>57</v>
      </c>
      <c r="Q196" s="86">
        <f>'報告書（事業主控）'!Q196</f>
        <v>0</v>
      </c>
      <c r="R196" s="87" t="s">
        <v>58</v>
      </c>
      <c r="S196" s="86">
        <f>'報告書（事業主控）'!S196</f>
        <v>0</v>
      </c>
      <c r="T196" s="642" t="s">
        <v>60</v>
      </c>
      <c r="U196" s="642"/>
      <c r="V196" s="643">
        <f>'報告書（事業主控）'!V196</f>
        <v>0</v>
      </c>
      <c r="W196" s="644"/>
      <c r="X196" s="644"/>
      <c r="Y196" s="644"/>
      <c r="Z196" s="643">
        <f>'報告書（事業主控）'!Z196</f>
        <v>0</v>
      </c>
      <c r="AA196" s="644"/>
      <c r="AB196" s="644"/>
      <c r="AC196" s="644"/>
      <c r="AD196" s="643">
        <f>'報告書（事業主控）'!AD196</f>
        <v>0</v>
      </c>
      <c r="AE196" s="644"/>
      <c r="AF196" s="644"/>
      <c r="AG196" s="644"/>
      <c r="AH196" s="643">
        <f>'報告書（事業主控）'!AH196</f>
        <v>0</v>
      </c>
      <c r="AI196" s="644"/>
      <c r="AJ196" s="644"/>
      <c r="AK196" s="647"/>
      <c r="AL196" s="675">
        <f>'報告書（事業主控）'!AL196</f>
        <v>0</v>
      </c>
      <c r="AM196" s="676"/>
      <c r="AN196" s="639">
        <f>'報告書（事業主控）'!AN196</f>
        <v>0</v>
      </c>
      <c r="AO196" s="640"/>
      <c r="AP196" s="640"/>
      <c r="AQ196" s="640"/>
      <c r="AR196" s="640"/>
      <c r="AS196" s="49"/>
      <c r="AT196" s="56"/>
    </row>
    <row r="197" spans="2:46" ht="18" customHeight="1" x14ac:dyDescent="0.15">
      <c r="B197" s="657" t="s">
        <v>174</v>
      </c>
      <c r="C197" s="658"/>
      <c r="D197" s="658"/>
      <c r="E197" s="659"/>
      <c r="F197" s="663" t="str">
        <f>'報告書（事業主控）'!F197</f>
        <v>35 建築事業
（既設建築物設備工事業を除く）</v>
      </c>
      <c r="G197" s="664"/>
      <c r="H197" s="664"/>
      <c r="I197" s="664"/>
      <c r="J197" s="664"/>
      <c r="K197" s="664"/>
      <c r="L197" s="664"/>
      <c r="M197" s="664"/>
      <c r="N197" s="665"/>
      <c r="O197" s="669" t="s">
        <v>104</v>
      </c>
      <c r="P197" s="670"/>
      <c r="Q197" s="670"/>
      <c r="R197" s="670"/>
      <c r="S197" s="670"/>
      <c r="T197" s="670"/>
      <c r="U197" s="671"/>
      <c r="V197" s="636">
        <f>'報告書（事業主控）'!V197</f>
        <v>0</v>
      </c>
      <c r="W197" s="637"/>
      <c r="X197" s="637"/>
      <c r="Y197" s="638"/>
      <c r="Z197" s="44"/>
      <c r="AA197" s="84"/>
      <c r="AB197" s="84"/>
      <c r="AC197" s="68"/>
      <c r="AD197" s="44"/>
      <c r="AE197" s="84"/>
      <c r="AF197" s="84"/>
      <c r="AG197" s="68"/>
      <c r="AH197" s="636">
        <f>'報告書（事業主控）'!AH197</f>
        <v>0</v>
      </c>
      <c r="AI197" s="637"/>
      <c r="AJ197" s="637"/>
      <c r="AK197" s="638"/>
      <c r="AL197" s="44"/>
      <c r="AM197" s="45"/>
      <c r="AN197" s="636">
        <f>'報告書（事業主控）'!AN197</f>
        <v>0</v>
      </c>
      <c r="AO197" s="637"/>
      <c r="AP197" s="637"/>
      <c r="AQ197" s="637"/>
      <c r="AR197" s="637"/>
      <c r="AS197" s="85"/>
      <c r="AT197" s="56"/>
    </row>
    <row r="198" spans="2:46" ht="18" customHeight="1" x14ac:dyDescent="0.15">
      <c r="B198" s="660"/>
      <c r="C198" s="661"/>
      <c r="D198" s="661"/>
      <c r="E198" s="662"/>
      <c r="F198" s="666"/>
      <c r="G198" s="667"/>
      <c r="H198" s="667"/>
      <c r="I198" s="667"/>
      <c r="J198" s="667"/>
      <c r="K198" s="667"/>
      <c r="L198" s="667"/>
      <c r="M198" s="667"/>
      <c r="N198" s="668"/>
      <c r="O198" s="672"/>
      <c r="P198" s="673"/>
      <c r="Q198" s="673"/>
      <c r="R198" s="673"/>
      <c r="S198" s="673"/>
      <c r="T198" s="673"/>
      <c r="U198" s="674"/>
      <c r="V198" s="639">
        <f>'報告書（事業主控）'!V198</f>
        <v>0</v>
      </c>
      <c r="W198" s="640"/>
      <c r="X198" s="640"/>
      <c r="Y198" s="641"/>
      <c r="Z198" s="639">
        <f>'報告書（事業主控）'!Z198</f>
        <v>0</v>
      </c>
      <c r="AA198" s="640"/>
      <c r="AB198" s="640"/>
      <c r="AC198" s="641"/>
      <c r="AD198" s="639">
        <f>'報告書（事業主控）'!AD198</f>
        <v>0</v>
      </c>
      <c r="AE198" s="640"/>
      <c r="AF198" s="640"/>
      <c r="AG198" s="641"/>
      <c r="AH198" s="639">
        <f>'報告書（事業主控）'!AH198</f>
        <v>0</v>
      </c>
      <c r="AI198" s="640"/>
      <c r="AJ198" s="640"/>
      <c r="AK198" s="641"/>
      <c r="AL198" s="48"/>
      <c r="AM198" s="49"/>
      <c r="AN198" s="639">
        <f>'報告書（事業主控）'!AN198</f>
        <v>0</v>
      </c>
      <c r="AO198" s="640"/>
      <c r="AP198" s="640"/>
      <c r="AQ198" s="640"/>
      <c r="AR198" s="640"/>
      <c r="AS198" s="49"/>
      <c r="AT198" s="56"/>
    </row>
    <row r="199" spans="2:46" ht="18" customHeight="1" x14ac:dyDescent="0.15">
      <c r="AN199" s="635">
        <f>'報告書（事業主控）'!AN199</f>
        <v>0</v>
      </c>
      <c r="AO199" s="635"/>
      <c r="AP199" s="635"/>
      <c r="AQ199" s="635"/>
      <c r="AR199" s="635"/>
      <c r="AS199" s="56"/>
      <c r="AT199" s="56"/>
    </row>
    <row r="200" spans="2:46" ht="31.5" customHeight="1" x14ac:dyDescent="0.15">
      <c r="AN200" s="105"/>
      <c r="AO200" s="105"/>
      <c r="AP200" s="105"/>
      <c r="AQ200" s="105"/>
      <c r="AR200" s="105"/>
      <c r="AS200" s="56"/>
      <c r="AT200" s="56"/>
    </row>
    <row r="201" spans="2:46" ht="7.5" customHeight="1" x14ac:dyDescent="0.15">
      <c r="X201" s="55"/>
      <c r="Y201" s="55"/>
      <c r="Z201" s="56"/>
      <c r="AA201" s="56"/>
      <c r="AB201" s="56"/>
      <c r="AC201" s="56"/>
      <c r="AD201" s="56"/>
      <c r="AE201" s="56"/>
      <c r="AF201" s="56"/>
      <c r="AG201" s="56"/>
      <c r="AH201" s="56"/>
      <c r="AI201" s="56"/>
      <c r="AJ201" s="56"/>
      <c r="AK201" s="56"/>
      <c r="AL201" s="56"/>
      <c r="AM201" s="56"/>
      <c r="AN201" s="56"/>
      <c r="AO201" s="56"/>
      <c r="AP201" s="56"/>
      <c r="AQ201" s="56"/>
      <c r="AR201" s="56"/>
      <c r="AS201" s="56"/>
    </row>
    <row r="202" spans="2:46" ht="10.5" customHeight="1" x14ac:dyDescent="0.15">
      <c r="X202" s="55"/>
      <c r="Y202" s="55"/>
      <c r="Z202" s="56"/>
      <c r="AA202" s="56"/>
      <c r="AB202" s="56"/>
      <c r="AC202" s="56"/>
      <c r="AD202" s="56"/>
      <c r="AE202" s="56"/>
      <c r="AF202" s="56"/>
      <c r="AG202" s="56"/>
      <c r="AH202" s="56"/>
      <c r="AI202" s="56"/>
      <c r="AJ202" s="56"/>
      <c r="AK202" s="56"/>
      <c r="AL202" s="56"/>
      <c r="AM202" s="56"/>
      <c r="AN202" s="56"/>
      <c r="AO202" s="56"/>
      <c r="AP202" s="56"/>
      <c r="AQ202" s="56"/>
      <c r="AR202" s="56"/>
      <c r="AS202" s="56"/>
    </row>
    <row r="203" spans="2:46" ht="5.25" customHeight="1" x14ac:dyDescent="0.15">
      <c r="X203" s="55"/>
      <c r="Y203" s="55"/>
      <c r="Z203" s="56"/>
      <c r="AA203" s="56"/>
      <c r="AB203" s="56"/>
      <c r="AC203" s="56"/>
      <c r="AD203" s="56"/>
      <c r="AE203" s="56"/>
      <c r="AF203" s="56"/>
      <c r="AG203" s="56"/>
      <c r="AH203" s="56"/>
      <c r="AI203" s="56"/>
      <c r="AJ203" s="56"/>
      <c r="AK203" s="56"/>
      <c r="AL203" s="56"/>
      <c r="AM203" s="56"/>
      <c r="AN203" s="56"/>
      <c r="AO203" s="56"/>
      <c r="AP203" s="56"/>
      <c r="AQ203" s="56"/>
      <c r="AR203" s="56"/>
      <c r="AS203" s="56"/>
    </row>
    <row r="204" spans="2:46" ht="5.25" customHeight="1" x14ac:dyDescent="0.15">
      <c r="X204" s="55"/>
      <c r="Y204" s="55"/>
      <c r="Z204" s="56"/>
      <c r="AA204" s="56"/>
      <c r="AB204" s="56"/>
      <c r="AC204" s="56"/>
      <c r="AD204" s="56"/>
      <c r="AE204" s="56"/>
      <c r="AF204" s="56"/>
      <c r="AG204" s="56"/>
      <c r="AH204" s="56"/>
      <c r="AI204" s="56"/>
      <c r="AJ204" s="56"/>
      <c r="AK204" s="56"/>
      <c r="AL204" s="56"/>
      <c r="AM204" s="56"/>
      <c r="AN204" s="56"/>
      <c r="AO204" s="56"/>
      <c r="AP204" s="56"/>
      <c r="AQ204" s="56"/>
      <c r="AR204" s="56"/>
      <c r="AS204" s="56"/>
    </row>
    <row r="205" spans="2:46" ht="5.25" customHeight="1" x14ac:dyDescent="0.15">
      <c r="X205" s="55"/>
      <c r="Y205" s="55"/>
      <c r="Z205" s="56"/>
      <c r="AA205" s="56"/>
      <c r="AB205" s="56"/>
      <c r="AC205" s="56"/>
      <c r="AD205" s="56"/>
      <c r="AE205" s="56"/>
      <c r="AF205" s="56"/>
      <c r="AG205" s="56"/>
      <c r="AH205" s="56"/>
      <c r="AI205" s="56"/>
      <c r="AJ205" s="56"/>
      <c r="AK205" s="56"/>
      <c r="AL205" s="56"/>
      <c r="AM205" s="56"/>
      <c r="AN205" s="56"/>
      <c r="AO205" s="56"/>
      <c r="AP205" s="56"/>
      <c r="AQ205" s="56"/>
      <c r="AR205" s="56"/>
      <c r="AS205" s="56"/>
    </row>
    <row r="206" spans="2:46" ht="5.25" customHeight="1" x14ac:dyDescent="0.15">
      <c r="X206" s="55"/>
      <c r="Y206" s="55"/>
      <c r="Z206" s="56"/>
      <c r="AA206" s="56"/>
      <c r="AB206" s="56"/>
      <c r="AC206" s="56"/>
      <c r="AD206" s="56"/>
      <c r="AE206" s="56"/>
      <c r="AF206" s="56"/>
      <c r="AG206" s="56"/>
      <c r="AH206" s="56"/>
      <c r="AI206" s="56"/>
      <c r="AJ206" s="56"/>
      <c r="AK206" s="56"/>
      <c r="AL206" s="56"/>
      <c r="AM206" s="56"/>
      <c r="AN206" s="56"/>
      <c r="AO206" s="56"/>
      <c r="AP206" s="56"/>
      <c r="AQ206" s="56"/>
      <c r="AR206" s="56"/>
      <c r="AS206" s="56"/>
    </row>
    <row r="207" spans="2:46" ht="17.25" customHeight="1" x14ac:dyDescent="0.15">
      <c r="B207" s="57" t="s">
        <v>72</v>
      </c>
      <c r="L207" s="56"/>
      <c r="M207" s="56"/>
      <c r="N207" s="56"/>
      <c r="O207" s="56"/>
      <c r="P207" s="56"/>
      <c r="Q207" s="56"/>
      <c r="R207" s="56"/>
      <c r="S207" s="58"/>
      <c r="T207" s="58"/>
      <c r="U207" s="58"/>
      <c r="V207" s="58"/>
      <c r="W207" s="58"/>
      <c r="X207" s="56"/>
      <c r="Y207" s="56"/>
      <c r="Z207" s="56"/>
      <c r="AA207" s="56"/>
      <c r="AB207" s="56"/>
      <c r="AC207" s="56"/>
      <c r="AL207" s="59"/>
      <c r="AM207" s="59"/>
      <c r="AN207" s="59"/>
      <c r="AO207" s="59"/>
    </row>
    <row r="208" spans="2:46" ht="12.75" customHeight="1" x14ac:dyDescent="0.15">
      <c r="L208" s="56"/>
      <c r="M208" s="60"/>
      <c r="N208" s="60"/>
      <c r="O208" s="60"/>
      <c r="P208" s="60"/>
      <c r="Q208" s="60"/>
      <c r="R208" s="60"/>
      <c r="S208" s="60"/>
      <c r="T208" s="61"/>
      <c r="U208" s="61"/>
      <c r="V208" s="61"/>
      <c r="W208" s="61"/>
      <c r="X208" s="61"/>
      <c r="Y208" s="61"/>
      <c r="Z208" s="61"/>
      <c r="AA208" s="60"/>
      <c r="AB208" s="60"/>
      <c r="AC208" s="60"/>
      <c r="AL208" s="59"/>
      <c r="AM208" s="59"/>
      <c r="AN208" s="747" t="s">
        <v>105</v>
      </c>
      <c r="AO208" s="747"/>
    </row>
    <row r="209" spans="2:46" ht="12.75" customHeight="1" x14ac:dyDescent="0.15">
      <c r="L209" s="56"/>
      <c r="M209" s="60"/>
      <c r="N209" s="60"/>
      <c r="O209" s="60"/>
      <c r="P209" s="60"/>
      <c r="Q209" s="60"/>
      <c r="R209" s="60"/>
      <c r="S209" s="60"/>
      <c r="T209" s="61"/>
      <c r="U209" s="61"/>
      <c r="V209" s="61"/>
      <c r="W209" s="61"/>
      <c r="X209" s="61"/>
      <c r="Y209" s="61"/>
      <c r="Z209" s="61"/>
      <c r="AA209" s="60"/>
      <c r="AB209" s="60"/>
      <c r="AC209" s="60"/>
      <c r="AL209" s="59"/>
      <c r="AM209" s="59"/>
      <c r="AN209" s="747"/>
      <c r="AO209" s="747"/>
    </row>
    <row r="210" spans="2:46" ht="12.75" customHeight="1" x14ac:dyDescent="0.15">
      <c r="L210" s="56"/>
      <c r="M210" s="60"/>
      <c r="N210" s="60"/>
      <c r="O210" s="60"/>
      <c r="P210" s="60"/>
      <c r="Q210" s="60"/>
      <c r="R210" s="60"/>
      <c r="S210" s="60"/>
      <c r="T210" s="60"/>
      <c r="U210" s="60"/>
      <c r="V210" s="60"/>
      <c r="W210" s="60"/>
      <c r="X210" s="60"/>
      <c r="Y210" s="60"/>
      <c r="Z210" s="60"/>
      <c r="AA210" s="60"/>
      <c r="AB210" s="60"/>
      <c r="AC210" s="60"/>
      <c r="AL210" s="59"/>
      <c r="AM210" s="59"/>
      <c r="AN210" s="747"/>
      <c r="AO210" s="747"/>
    </row>
    <row r="211" spans="2:46" ht="6" customHeight="1" x14ac:dyDescent="0.15">
      <c r="L211" s="56"/>
      <c r="M211" s="60"/>
      <c r="N211" s="60"/>
      <c r="O211" s="60"/>
      <c r="P211" s="60"/>
      <c r="Q211" s="60"/>
      <c r="R211" s="60"/>
      <c r="S211" s="60"/>
      <c r="T211" s="60"/>
      <c r="U211" s="60"/>
      <c r="V211" s="60"/>
      <c r="W211" s="60"/>
      <c r="X211" s="60"/>
      <c r="Y211" s="60"/>
      <c r="Z211" s="60"/>
      <c r="AA211" s="60"/>
      <c r="AB211" s="60"/>
      <c r="AC211" s="60"/>
      <c r="AL211" s="59"/>
      <c r="AM211" s="59"/>
    </row>
    <row r="212" spans="2:46" ht="12.75" customHeight="1" x14ac:dyDescent="0.15">
      <c r="B212" s="736" t="s">
        <v>2</v>
      </c>
      <c r="C212" s="737"/>
      <c r="D212" s="737"/>
      <c r="E212" s="737"/>
      <c r="F212" s="737"/>
      <c r="G212" s="737"/>
      <c r="H212" s="737"/>
      <c r="I212" s="737"/>
      <c r="J212" s="739" t="s">
        <v>12</v>
      </c>
      <c r="K212" s="739"/>
      <c r="L212" s="62" t="s">
        <v>3</v>
      </c>
      <c r="M212" s="739" t="s">
        <v>13</v>
      </c>
      <c r="N212" s="739"/>
      <c r="O212" s="740" t="s">
        <v>14</v>
      </c>
      <c r="P212" s="739"/>
      <c r="Q212" s="739"/>
      <c r="R212" s="739"/>
      <c r="S212" s="739"/>
      <c r="T212" s="739"/>
      <c r="U212" s="739" t="s">
        <v>15</v>
      </c>
      <c r="V212" s="739"/>
      <c r="W212" s="739"/>
      <c r="X212" s="56"/>
      <c r="Y212" s="56"/>
      <c r="Z212" s="56"/>
      <c r="AA212" s="56"/>
      <c r="AB212" s="56"/>
      <c r="AC212" s="56"/>
      <c r="AD212" s="63"/>
      <c r="AE212" s="63"/>
      <c r="AF212" s="63"/>
      <c r="AG212" s="63"/>
      <c r="AH212" s="63"/>
      <c r="AI212" s="63"/>
      <c r="AJ212" s="63"/>
      <c r="AK212" s="56"/>
      <c r="AL212" s="507">
        <f>$AL$9</f>
        <v>0</v>
      </c>
      <c r="AM212" s="490"/>
      <c r="AN212" s="741" t="s">
        <v>4</v>
      </c>
      <c r="AO212" s="741"/>
      <c r="AP212" s="490">
        <v>6</v>
      </c>
      <c r="AQ212" s="490"/>
      <c r="AR212" s="741" t="s">
        <v>5</v>
      </c>
      <c r="AS212" s="744"/>
      <c r="AT212" s="56"/>
    </row>
    <row r="213" spans="2:46" ht="13.5" customHeight="1" x14ac:dyDescent="0.15">
      <c r="B213" s="737"/>
      <c r="C213" s="737"/>
      <c r="D213" s="737"/>
      <c r="E213" s="737"/>
      <c r="F213" s="737"/>
      <c r="G213" s="737"/>
      <c r="H213" s="737"/>
      <c r="I213" s="737"/>
      <c r="J213" s="495" t="str">
        <f>$J$10</f>
        <v>2</v>
      </c>
      <c r="K213" s="479" t="str">
        <f>$K$10</f>
        <v>2</v>
      </c>
      <c r="L213" s="497" t="str">
        <f>$L$10</f>
        <v>1</v>
      </c>
      <c r="M213" s="482" t="str">
        <f>$M$10</f>
        <v>0</v>
      </c>
      <c r="N213" s="479" t="str">
        <f>$N$10</f>
        <v>7</v>
      </c>
      <c r="O213" s="482" t="str">
        <f>$O$10</f>
        <v>9</v>
      </c>
      <c r="P213" s="476" t="str">
        <f>$P$10</f>
        <v>4</v>
      </c>
      <c r="Q213" s="476" t="str">
        <f>$Q$10</f>
        <v>8</v>
      </c>
      <c r="R213" s="476" t="str">
        <f>$R$10</f>
        <v>0</v>
      </c>
      <c r="S213" s="476" t="str">
        <f>$S$10</f>
        <v>5</v>
      </c>
      <c r="T213" s="479" t="str">
        <f>$T$10</f>
        <v>5</v>
      </c>
      <c r="U213" s="482">
        <f>$U$10</f>
        <v>0</v>
      </c>
      <c r="V213" s="476">
        <f>$V$10</f>
        <v>0</v>
      </c>
      <c r="W213" s="479">
        <f>$W$10</f>
        <v>0</v>
      </c>
      <c r="X213" s="56"/>
      <c r="Y213" s="56"/>
      <c r="Z213" s="56"/>
      <c r="AA213" s="56"/>
      <c r="AB213" s="56"/>
      <c r="AC213" s="56"/>
      <c r="AD213" s="63"/>
      <c r="AE213" s="63"/>
      <c r="AF213" s="63"/>
      <c r="AG213" s="63"/>
      <c r="AH213" s="63"/>
      <c r="AI213" s="63"/>
      <c r="AJ213" s="63"/>
      <c r="AK213" s="56"/>
      <c r="AL213" s="508"/>
      <c r="AM213" s="491"/>
      <c r="AN213" s="742"/>
      <c r="AO213" s="742"/>
      <c r="AP213" s="491"/>
      <c r="AQ213" s="491"/>
      <c r="AR213" s="742"/>
      <c r="AS213" s="745"/>
      <c r="AT213" s="56"/>
    </row>
    <row r="214" spans="2:46" ht="9" customHeight="1" x14ac:dyDescent="0.15">
      <c r="B214" s="737"/>
      <c r="C214" s="737"/>
      <c r="D214" s="737"/>
      <c r="E214" s="737"/>
      <c r="F214" s="737"/>
      <c r="G214" s="737"/>
      <c r="H214" s="737"/>
      <c r="I214" s="737"/>
      <c r="J214" s="496"/>
      <c r="K214" s="480"/>
      <c r="L214" s="498"/>
      <c r="M214" s="483"/>
      <c r="N214" s="480"/>
      <c r="O214" s="483"/>
      <c r="P214" s="477"/>
      <c r="Q214" s="477"/>
      <c r="R214" s="477"/>
      <c r="S214" s="477"/>
      <c r="T214" s="480"/>
      <c r="U214" s="483"/>
      <c r="V214" s="477"/>
      <c r="W214" s="480"/>
      <c r="X214" s="56"/>
      <c r="Y214" s="56"/>
      <c r="Z214" s="56"/>
      <c r="AA214" s="56"/>
      <c r="AB214" s="56"/>
      <c r="AC214" s="56"/>
      <c r="AD214" s="63"/>
      <c r="AE214" s="63"/>
      <c r="AF214" s="63"/>
      <c r="AG214" s="63"/>
      <c r="AH214" s="63"/>
      <c r="AI214" s="63"/>
      <c r="AJ214" s="63"/>
      <c r="AK214" s="56"/>
      <c r="AL214" s="509"/>
      <c r="AM214" s="492"/>
      <c r="AN214" s="743"/>
      <c r="AO214" s="743"/>
      <c r="AP214" s="492"/>
      <c r="AQ214" s="492"/>
      <c r="AR214" s="743"/>
      <c r="AS214" s="746"/>
      <c r="AT214" s="56"/>
    </row>
    <row r="215" spans="2:46" ht="6" customHeight="1" x14ac:dyDescent="0.15">
      <c r="B215" s="738"/>
      <c r="C215" s="738"/>
      <c r="D215" s="738"/>
      <c r="E215" s="738"/>
      <c r="F215" s="738"/>
      <c r="G215" s="738"/>
      <c r="H215" s="738"/>
      <c r="I215" s="738"/>
      <c r="J215" s="496"/>
      <c r="K215" s="481"/>
      <c r="L215" s="499"/>
      <c r="M215" s="484"/>
      <c r="N215" s="481"/>
      <c r="O215" s="484"/>
      <c r="P215" s="478"/>
      <c r="Q215" s="478"/>
      <c r="R215" s="478"/>
      <c r="S215" s="478"/>
      <c r="T215" s="481"/>
      <c r="U215" s="484"/>
      <c r="V215" s="478"/>
      <c r="W215" s="481"/>
      <c r="X215" s="56"/>
      <c r="Y215" s="56"/>
      <c r="Z215" s="56"/>
      <c r="AA215" s="56"/>
      <c r="AB215" s="56"/>
      <c r="AC215" s="56"/>
      <c r="AD215" s="56"/>
      <c r="AE215" s="56"/>
      <c r="AF215" s="56"/>
      <c r="AG215" s="56"/>
      <c r="AH215" s="56"/>
      <c r="AI215" s="56"/>
      <c r="AJ215" s="56"/>
      <c r="AK215" s="56"/>
      <c r="AT215" s="56"/>
    </row>
    <row r="216" spans="2:46" ht="15" customHeight="1" x14ac:dyDescent="0.15">
      <c r="B216" s="721" t="s">
        <v>74</v>
      </c>
      <c r="C216" s="722"/>
      <c r="D216" s="722"/>
      <c r="E216" s="722"/>
      <c r="F216" s="722"/>
      <c r="G216" s="722"/>
      <c r="H216" s="722"/>
      <c r="I216" s="723"/>
      <c r="J216" s="721" t="s">
        <v>6</v>
      </c>
      <c r="K216" s="722"/>
      <c r="L216" s="722"/>
      <c r="M216" s="722"/>
      <c r="N216" s="730"/>
      <c r="O216" s="733" t="s">
        <v>75</v>
      </c>
      <c r="P216" s="722"/>
      <c r="Q216" s="722"/>
      <c r="R216" s="722"/>
      <c r="S216" s="722"/>
      <c r="T216" s="722"/>
      <c r="U216" s="723"/>
      <c r="V216" s="64" t="s">
        <v>76</v>
      </c>
      <c r="W216" s="65"/>
      <c r="X216" s="65"/>
      <c r="Y216" s="685" t="s">
        <v>77</v>
      </c>
      <c r="Z216" s="685"/>
      <c r="AA216" s="685"/>
      <c r="AB216" s="685"/>
      <c r="AC216" s="685"/>
      <c r="AD216" s="685"/>
      <c r="AE216" s="685"/>
      <c r="AF216" s="685"/>
      <c r="AG216" s="685"/>
      <c r="AH216" s="685"/>
      <c r="AI216" s="65"/>
      <c r="AJ216" s="65"/>
      <c r="AK216" s="66"/>
      <c r="AL216" s="686" t="s">
        <v>78</v>
      </c>
      <c r="AM216" s="686"/>
      <c r="AN216" s="687" t="s">
        <v>85</v>
      </c>
      <c r="AO216" s="687"/>
      <c r="AP216" s="687"/>
      <c r="AQ216" s="687"/>
      <c r="AR216" s="687"/>
      <c r="AS216" s="688"/>
      <c r="AT216" s="56"/>
    </row>
    <row r="217" spans="2:46" ht="13.5" customHeight="1" x14ac:dyDescent="0.15">
      <c r="B217" s="724"/>
      <c r="C217" s="725"/>
      <c r="D217" s="725"/>
      <c r="E217" s="725"/>
      <c r="F217" s="725"/>
      <c r="G217" s="725"/>
      <c r="H217" s="725"/>
      <c r="I217" s="726"/>
      <c r="J217" s="724"/>
      <c r="K217" s="725"/>
      <c r="L217" s="725"/>
      <c r="M217" s="725"/>
      <c r="N217" s="731"/>
      <c r="O217" s="734"/>
      <c r="P217" s="725"/>
      <c r="Q217" s="725"/>
      <c r="R217" s="725"/>
      <c r="S217" s="725"/>
      <c r="T217" s="725"/>
      <c r="U217" s="726"/>
      <c r="V217" s="689" t="s">
        <v>7</v>
      </c>
      <c r="W217" s="690"/>
      <c r="X217" s="690"/>
      <c r="Y217" s="691"/>
      <c r="Z217" s="695" t="s">
        <v>18</v>
      </c>
      <c r="AA217" s="696"/>
      <c r="AB217" s="696"/>
      <c r="AC217" s="697"/>
      <c r="AD217" s="701" t="s">
        <v>19</v>
      </c>
      <c r="AE217" s="702"/>
      <c r="AF217" s="702"/>
      <c r="AG217" s="703"/>
      <c r="AH217" s="707" t="s">
        <v>188</v>
      </c>
      <c r="AI217" s="708"/>
      <c r="AJ217" s="708"/>
      <c r="AK217" s="709"/>
      <c r="AL217" s="713" t="s">
        <v>79</v>
      </c>
      <c r="AM217" s="713"/>
      <c r="AN217" s="715" t="s">
        <v>21</v>
      </c>
      <c r="AO217" s="716"/>
      <c r="AP217" s="716"/>
      <c r="AQ217" s="716"/>
      <c r="AR217" s="717"/>
      <c r="AS217" s="718"/>
      <c r="AT217" s="56"/>
    </row>
    <row r="218" spans="2:46" ht="13.5" customHeight="1" x14ac:dyDescent="0.15">
      <c r="B218" s="727"/>
      <c r="C218" s="728"/>
      <c r="D218" s="728"/>
      <c r="E218" s="728"/>
      <c r="F218" s="728"/>
      <c r="G218" s="728"/>
      <c r="H218" s="728"/>
      <c r="I218" s="729"/>
      <c r="J218" s="727"/>
      <c r="K218" s="728"/>
      <c r="L218" s="728"/>
      <c r="M218" s="728"/>
      <c r="N218" s="732"/>
      <c r="O218" s="735"/>
      <c r="P218" s="728"/>
      <c r="Q218" s="728"/>
      <c r="R218" s="728"/>
      <c r="S218" s="728"/>
      <c r="T218" s="728"/>
      <c r="U218" s="729"/>
      <c r="V218" s="692"/>
      <c r="W218" s="693"/>
      <c r="X218" s="693"/>
      <c r="Y218" s="694"/>
      <c r="Z218" s="698"/>
      <c r="AA218" s="699"/>
      <c r="AB218" s="699"/>
      <c r="AC218" s="700"/>
      <c r="AD218" s="704"/>
      <c r="AE218" s="705"/>
      <c r="AF218" s="705"/>
      <c r="AG218" s="706"/>
      <c r="AH218" s="710"/>
      <c r="AI218" s="711"/>
      <c r="AJ218" s="711"/>
      <c r="AK218" s="712"/>
      <c r="AL218" s="714"/>
      <c r="AM218" s="714"/>
      <c r="AN218" s="719"/>
      <c r="AO218" s="719"/>
      <c r="AP218" s="719"/>
      <c r="AQ218" s="719"/>
      <c r="AR218" s="719"/>
      <c r="AS218" s="720"/>
      <c r="AT218" s="56"/>
    </row>
    <row r="219" spans="2:46" ht="18" customHeight="1" x14ac:dyDescent="0.15">
      <c r="B219" s="677">
        <f>'報告書（事業主控）'!B219</f>
        <v>0</v>
      </c>
      <c r="C219" s="678"/>
      <c r="D219" s="678"/>
      <c r="E219" s="678"/>
      <c r="F219" s="678"/>
      <c r="G219" s="678"/>
      <c r="H219" s="678"/>
      <c r="I219" s="679"/>
      <c r="J219" s="677">
        <f>'報告書（事業主控）'!J219</f>
        <v>0</v>
      </c>
      <c r="K219" s="678"/>
      <c r="L219" s="678"/>
      <c r="M219" s="678"/>
      <c r="N219" s="680"/>
      <c r="O219" s="77">
        <f>'報告書（事業主控）'!O219</f>
        <v>0</v>
      </c>
      <c r="P219" s="78" t="s">
        <v>57</v>
      </c>
      <c r="Q219" s="77">
        <f>'報告書（事業主控）'!Q219</f>
        <v>0</v>
      </c>
      <c r="R219" s="78" t="s">
        <v>58</v>
      </c>
      <c r="S219" s="77">
        <f>'報告書（事業主控）'!S219</f>
        <v>0</v>
      </c>
      <c r="T219" s="681" t="s">
        <v>59</v>
      </c>
      <c r="U219" s="681"/>
      <c r="V219" s="645">
        <f>'報告書（事業主控）'!V219</f>
        <v>0</v>
      </c>
      <c r="W219" s="646"/>
      <c r="X219" s="646"/>
      <c r="Y219" s="67" t="s">
        <v>8</v>
      </c>
      <c r="Z219" s="44"/>
      <c r="AA219" s="84"/>
      <c r="AB219" s="84"/>
      <c r="AC219" s="67" t="s">
        <v>8</v>
      </c>
      <c r="AD219" s="44"/>
      <c r="AE219" s="84"/>
      <c r="AF219" s="84"/>
      <c r="AG219" s="80" t="s">
        <v>8</v>
      </c>
      <c r="AH219" s="748">
        <f>'報告書（事業主控）'!AH219</f>
        <v>0</v>
      </c>
      <c r="AI219" s="749"/>
      <c r="AJ219" s="749"/>
      <c r="AK219" s="750"/>
      <c r="AL219" s="44"/>
      <c r="AM219" s="45"/>
      <c r="AN219" s="636">
        <f>'報告書（事業主控）'!AN219</f>
        <v>0</v>
      </c>
      <c r="AO219" s="637"/>
      <c r="AP219" s="637"/>
      <c r="AQ219" s="637"/>
      <c r="AR219" s="637"/>
      <c r="AS219" s="80" t="s">
        <v>8</v>
      </c>
      <c r="AT219" s="56"/>
    </row>
    <row r="220" spans="2:46" ht="18" customHeight="1" x14ac:dyDescent="0.15">
      <c r="B220" s="651"/>
      <c r="C220" s="652"/>
      <c r="D220" s="652"/>
      <c r="E220" s="652"/>
      <c r="F220" s="652"/>
      <c r="G220" s="652"/>
      <c r="H220" s="652"/>
      <c r="I220" s="653"/>
      <c r="J220" s="651"/>
      <c r="K220" s="652"/>
      <c r="L220" s="652"/>
      <c r="M220" s="652"/>
      <c r="N220" s="655"/>
      <c r="O220" s="86">
        <f>'報告書（事業主控）'!O220</f>
        <v>0</v>
      </c>
      <c r="P220" s="87" t="s">
        <v>57</v>
      </c>
      <c r="Q220" s="86">
        <f>'報告書（事業主控）'!Q220</f>
        <v>0</v>
      </c>
      <c r="R220" s="87" t="s">
        <v>58</v>
      </c>
      <c r="S220" s="86">
        <f>'報告書（事業主控）'!S220</f>
        <v>0</v>
      </c>
      <c r="T220" s="642" t="s">
        <v>60</v>
      </c>
      <c r="U220" s="642"/>
      <c r="V220" s="639">
        <f>'報告書（事業主控）'!V220</f>
        <v>0</v>
      </c>
      <c r="W220" s="640"/>
      <c r="X220" s="640"/>
      <c r="Y220" s="640"/>
      <c r="Z220" s="639">
        <f>'報告書（事業主控）'!Z220</f>
        <v>0</v>
      </c>
      <c r="AA220" s="640"/>
      <c r="AB220" s="640"/>
      <c r="AC220" s="640"/>
      <c r="AD220" s="639">
        <f>'報告書（事業主控）'!AD220</f>
        <v>0</v>
      </c>
      <c r="AE220" s="640"/>
      <c r="AF220" s="640"/>
      <c r="AG220" s="641"/>
      <c r="AH220" s="643">
        <f>'報告書（事業主控）'!AH220</f>
        <v>0</v>
      </c>
      <c r="AI220" s="644"/>
      <c r="AJ220" s="644"/>
      <c r="AK220" s="647"/>
      <c r="AL220" s="675">
        <f>'報告書（事業主控）'!AL220</f>
        <v>0</v>
      </c>
      <c r="AM220" s="676"/>
      <c r="AN220" s="639">
        <f>'報告書（事業主控）'!AN220</f>
        <v>0</v>
      </c>
      <c r="AO220" s="640"/>
      <c r="AP220" s="640"/>
      <c r="AQ220" s="640"/>
      <c r="AR220" s="640"/>
      <c r="AS220" s="49"/>
      <c r="AT220" s="56"/>
    </row>
    <row r="221" spans="2:46" ht="18" customHeight="1" x14ac:dyDescent="0.15">
      <c r="B221" s="648">
        <f>'報告書（事業主控）'!B221</f>
        <v>0</v>
      </c>
      <c r="C221" s="649"/>
      <c r="D221" s="649"/>
      <c r="E221" s="649"/>
      <c r="F221" s="649"/>
      <c r="G221" s="649"/>
      <c r="H221" s="649"/>
      <c r="I221" s="650"/>
      <c r="J221" s="648">
        <f>'報告書（事業主控）'!J221</f>
        <v>0</v>
      </c>
      <c r="K221" s="649"/>
      <c r="L221" s="649"/>
      <c r="M221" s="649"/>
      <c r="N221" s="654"/>
      <c r="O221" s="81">
        <f>'報告書（事業主控）'!O221</f>
        <v>0</v>
      </c>
      <c r="P221" s="63" t="s">
        <v>57</v>
      </c>
      <c r="Q221" s="81">
        <f>'報告書（事業主控）'!Q221</f>
        <v>0</v>
      </c>
      <c r="R221" s="63" t="s">
        <v>58</v>
      </c>
      <c r="S221" s="81">
        <f>'報告書（事業主控）'!S221</f>
        <v>0</v>
      </c>
      <c r="T221" s="656" t="s">
        <v>59</v>
      </c>
      <c r="U221" s="656"/>
      <c r="V221" s="645">
        <f>'報告書（事業主控）'!V221</f>
        <v>0</v>
      </c>
      <c r="W221" s="646"/>
      <c r="X221" s="646"/>
      <c r="Y221" s="68"/>
      <c r="Z221" s="44"/>
      <c r="AA221" s="84"/>
      <c r="AB221" s="84"/>
      <c r="AC221" s="68"/>
      <c r="AD221" s="44"/>
      <c r="AE221" s="84"/>
      <c r="AF221" s="84"/>
      <c r="AG221" s="68"/>
      <c r="AH221" s="636">
        <f>'報告書（事業主控）'!AH221</f>
        <v>0</v>
      </c>
      <c r="AI221" s="637"/>
      <c r="AJ221" s="637"/>
      <c r="AK221" s="638"/>
      <c r="AL221" s="44"/>
      <c r="AM221" s="45"/>
      <c r="AN221" s="636">
        <f>'報告書（事業主控）'!AN221</f>
        <v>0</v>
      </c>
      <c r="AO221" s="637"/>
      <c r="AP221" s="637"/>
      <c r="AQ221" s="637"/>
      <c r="AR221" s="637"/>
      <c r="AS221" s="85"/>
      <c r="AT221" s="56"/>
    </row>
    <row r="222" spans="2:46" ht="18" customHeight="1" x14ac:dyDescent="0.15">
      <c r="B222" s="651"/>
      <c r="C222" s="652"/>
      <c r="D222" s="652"/>
      <c r="E222" s="652"/>
      <c r="F222" s="652"/>
      <c r="G222" s="652"/>
      <c r="H222" s="652"/>
      <c r="I222" s="653"/>
      <c r="J222" s="651"/>
      <c r="K222" s="652"/>
      <c r="L222" s="652"/>
      <c r="M222" s="652"/>
      <c r="N222" s="655"/>
      <c r="O222" s="86">
        <f>'報告書（事業主控）'!O222</f>
        <v>0</v>
      </c>
      <c r="P222" s="87" t="s">
        <v>57</v>
      </c>
      <c r="Q222" s="86">
        <f>'報告書（事業主控）'!Q222</f>
        <v>0</v>
      </c>
      <c r="R222" s="87" t="s">
        <v>58</v>
      </c>
      <c r="S222" s="86">
        <f>'報告書（事業主控）'!S222</f>
        <v>0</v>
      </c>
      <c r="T222" s="642" t="s">
        <v>60</v>
      </c>
      <c r="U222" s="642"/>
      <c r="V222" s="643">
        <f>'報告書（事業主控）'!V222</f>
        <v>0</v>
      </c>
      <c r="W222" s="644"/>
      <c r="X222" s="644"/>
      <c r="Y222" s="644"/>
      <c r="Z222" s="643">
        <f>'報告書（事業主控）'!Z222</f>
        <v>0</v>
      </c>
      <c r="AA222" s="644"/>
      <c r="AB222" s="644"/>
      <c r="AC222" s="644"/>
      <c r="AD222" s="643">
        <f>'報告書（事業主控）'!AD222</f>
        <v>0</v>
      </c>
      <c r="AE222" s="644"/>
      <c r="AF222" s="644"/>
      <c r="AG222" s="644"/>
      <c r="AH222" s="643">
        <f>'報告書（事業主控）'!AH222</f>
        <v>0</v>
      </c>
      <c r="AI222" s="644"/>
      <c r="AJ222" s="644"/>
      <c r="AK222" s="647"/>
      <c r="AL222" s="675">
        <f>'報告書（事業主控）'!AL222</f>
        <v>0</v>
      </c>
      <c r="AM222" s="676"/>
      <c r="AN222" s="639">
        <f>'報告書（事業主控）'!AN222</f>
        <v>0</v>
      </c>
      <c r="AO222" s="640"/>
      <c r="AP222" s="640"/>
      <c r="AQ222" s="640"/>
      <c r="AR222" s="640"/>
      <c r="AS222" s="49"/>
      <c r="AT222" s="56"/>
    </row>
    <row r="223" spans="2:46" ht="18" customHeight="1" x14ac:dyDescent="0.15">
      <c r="B223" s="648">
        <f>'報告書（事業主控）'!B223</f>
        <v>0</v>
      </c>
      <c r="C223" s="649"/>
      <c r="D223" s="649"/>
      <c r="E223" s="649"/>
      <c r="F223" s="649"/>
      <c r="G223" s="649"/>
      <c r="H223" s="649"/>
      <c r="I223" s="650"/>
      <c r="J223" s="648">
        <f>'報告書（事業主控）'!J223</f>
        <v>0</v>
      </c>
      <c r="K223" s="649"/>
      <c r="L223" s="649"/>
      <c r="M223" s="649"/>
      <c r="N223" s="654"/>
      <c r="O223" s="81">
        <f>'報告書（事業主控）'!O223</f>
        <v>0</v>
      </c>
      <c r="P223" s="63" t="s">
        <v>57</v>
      </c>
      <c r="Q223" s="81">
        <f>'報告書（事業主控）'!Q223</f>
        <v>0</v>
      </c>
      <c r="R223" s="63" t="s">
        <v>58</v>
      </c>
      <c r="S223" s="81">
        <f>'報告書（事業主控）'!S223</f>
        <v>0</v>
      </c>
      <c r="T223" s="656" t="s">
        <v>59</v>
      </c>
      <c r="U223" s="656"/>
      <c r="V223" s="645">
        <f>'報告書（事業主控）'!V223</f>
        <v>0</v>
      </c>
      <c r="W223" s="646"/>
      <c r="X223" s="646"/>
      <c r="Y223" s="68"/>
      <c r="Z223" s="44"/>
      <c r="AA223" s="84"/>
      <c r="AB223" s="84"/>
      <c r="AC223" s="68"/>
      <c r="AD223" s="44"/>
      <c r="AE223" s="84"/>
      <c r="AF223" s="84"/>
      <c r="AG223" s="68"/>
      <c r="AH223" s="636">
        <f>'報告書（事業主控）'!AH223</f>
        <v>0</v>
      </c>
      <c r="AI223" s="637"/>
      <c r="AJ223" s="637"/>
      <c r="AK223" s="638"/>
      <c r="AL223" s="44"/>
      <c r="AM223" s="45"/>
      <c r="AN223" s="636">
        <f>'報告書（事業主控）'!AN223</f>
        <v>0</v>
      </c>
      <c r="AO223" s="637"/>
      <c r="AP223" s="637"/>
      <c r="AQ223" s="637"/>
      <c r="AR223" s="637"/>
      <c r="AS223" s="85"/>
      <c r="AT223" s="56"/>
    </row>
    <row r="224" spans="2:46" ht="18" customHeight="1" x14ac:dyDescent="0.15">
      <c r="B224" s="651"/>
      <c r="C224" s="652"/>
      <c r="D224" s="652"/>
      <c r="E224" s="652"/>
      <c r="F224" s="652"/>
      <c r="G224" s="652"/>
      <c r="H224" s="652"/>
      <c r="I224" s="653"/>
      <c r="J224" s="651"/>
      <c r="K224" s="652"/>
      <c r="L224" s="652"/>
      <c r="M224" s="652"/>
      <c r="N224" s="655"/>
      <c r="O224" s="86">
        <f>'報告書（事業主控）'!O224</f>
        <v>0</v>
      </c>
      <c r="P224" s="87" t="s">
        <v>57</v>
      </c>
      <c r="Q224" s="86">
        <f>'報告書（事業主控）'!Q224</f>
        <v>0</v>
      </c>
      <c r="R224" s="87" t="s">
        <v>58</v>
      </c>
      <c r="S224" s="86">
        <f>'報告書（事業主控）'!S224</f>
        <v>0</v>
      </c>
      <c r="T224" s="642" t="s">
        <v>60</v>
      </c>
      <c r="U224" s="642"/>
      <c r="V224" s="643">
        <f>'報告書（事業主控）'!V224</f>
        <v>0</v>
      </c>
      <c r="W224" s="644"/>
      <c r="X224" s="644"/>
      <c r="Y224" s="644"/>
      <c r="Z224" s="643">
        <f>'報告書（事業主控）'!Z224</f>
        <v>0</v>
      </c>
      <c r="AA224" s="644"/>
      <c r="AB224" s="644"/>
      <c r="AC224" s="644"/>
      <c r="AD224" s="643">
        <f>'報告書（事業主控）'!AD224</f>
        <v>0</v>
      </c>
      <c r="AE224" s="644"/>
      <c r="AF224" s="644"/>
      <c r="AG224" s="644"/>
      <c r="AH224" s="643">
        <f>'報告書（事業主控）'!AH224</f>
        <v>0</v>
      </c>
      <c r="AI224" s="644"/>
      <c r="AJ224" s="644"/>
      <c r="AK224" s="647"/>
      <c r="AL224" s="675">
        <f>'報告書（事業主控）'!AL224</f>
        <v>0</v>
      </c>
      <c r="AM224" s="676"/>
      <c r="AN224" s="639">
        <f>'報告書（事業主控）'!AN224</f>
        <v>0</v>
      </c>
      <c r="AO224" s="640"/>
      <c r="AP224" s="640"/>
      <c r="AQ224" s="640"/>
      <c r="AR224" s="640"/>
      <c r="AS224" s="49"/>
      <c r="AT224" s="56"/>
    </row>
    <row r="225" spans="2:46" ht="18" customHeight="1" x14ac:dyDescent="0.15">
      <c r="B225" s="648">
        <f>'報告書（事業主控）'!B225</f>
        <v>0</v>
      </c>
      <c r="C225" s="649"/>
      <c r="D225" s="649"/>
      <c r="E225" s="649"/>
      <c r="F225" s="649"/>
      <c r="G225" s="649"/>
      <c r="H225" s="649"/>
      <c r="I225" s="650"/>
      <c r="J225" s="648">
        <f>'報告書（事業主控）'!J225</f>
        <v>0</v>
      </c>
      <c r="K225" s="649"/>
      <c r="L225" s="649"/>
      <c r="M225" s="649"/>
      <c r="N225" s="654"/>
      <c r="O225" s="81">
        <f>'報告書（事業主控）'!O225</f>
        <v>0</v>
      </c>
      <c r="P225" s="63" t="s">
        <v>57</v>
      </c>
      <c r="Q225" s="81">
        <f>'報告書（事業主控）'!Q225</f>
        <v>0</v>
      </c>
      <c r="R225" s="63" t="s">
        <v>58</v>
      </c>
      <c r="S225" s="81">
        <f>'報告書（事業主控）'!S225</f>
        <v>0</v>
      </c>
      <c r="T225" s="656" t="s">
        <v>59</v>
      </c>
      <c r="U225" s="656"/>
      <c r="V225" s="645">
        <f>'報告書（事業主控）'!V225</f>
        <v>0</v>
      </c>
      <c r="W225" s="646"/>
      <c r="X225" s="646"/>
      <c r="Y225" s="68"/>
      <c r="Z225" s="44"/>
      <c r="AA225" s="84"/>
      <c r="AB225" s="84"/>
      <c r="AC225" s="68"/>
      <c r="AD225" s="44"/>
      <c r="AE225" s="84"/>
      <c r="AF225" s="84"/>
      <c r="AG225" s="68"/>
      <c r="AH225" s="636">
        <f>'報告書（事業主控）'!AH225</f>
        <v>0</v>
      </c>
      <c r="AI225" s="637"/>
      <c r="AJ225" s="637"/>
      <c r="AK225" s="638"/>
      <c r="AL225" s="44"/>
      <c r="AM225" s="45"/>
      <c r="AN225" s="636">
        <f>'報告書（事業主控）'!AN225</f>
        <v>0</v>
      </c>
      <c r="AO225" s="637"/>
      <c r="AP225" s="637"/>
      <c r="AQ225" s="637"/>
      <c r="AR225" s="637"/>
      <c r="AS225" s="85"/>
      <c r="AT225" s="56"/>
    </row>
    <row r="226" spans="2:46" ht="18" customHeight="1" x14ac:dyDescent="0.15">
      <c r="B226" s="651"/>
      <c r="C226" s="652"/>
      <c r="D226" s="652"/>
      <c r="E226" s="652"/>
      <c r="F226" s="652"/>
      <c r="G226" s="652"/>
      <c r="H226" s="652"/>
      <c r="I226" s="653"/>
      <c r="J226" s="651"/>
      <c r="K226" s="652"/>
      <c r="L226" s="652"/>
      <c r="M226" s="652"/>
      <c r="N226" s="655"/>
      <c r="O226" s="86">
        <f>'報告書（事業主控）'!O226</f>
        <v>0</v>
      </c>
      <c r="P226" s="87" t="s">
        <v>57</v>
      </c>
      <c r="Q226" s="86">
        <f>'報告書（事業主控）'!Q226</f>
        <v>0</v>
      </c>
      <c r="R226" s="87" t="s">
        <v>58</v>
      </c>
      <c r="S226" s="86">
        <f>'報告書（事業主控）'!S226</f>
        <v>0</v>
      </c>
      <c r="T226" s="642" t="s">
        <v>60</v>
      </c>
      <c r="U226" s="642"/>
      <c r="V226" s="643">
        <f>'報告書（事業主控）'!V226</f>
        <v>0</v>
      </c>
      <c r="W226" s="644"/>
      <c r="X226" s="644"/>
      <c r="Y226" s="644"/>
      <c r="Z226" s="643">
        <f>'報告書（事業主控）'!Z226</f>
        <v>0</v>
      </c>
      <c r="AA226" s="644"/>
      <c r="AB226" s="644"/>
      <c r="AC226" s="644"/>
      <c r="AD226" s="643">
        <f>'報告書（事業主控）'!AD226</f>
        <v>0</v>
      </c>
      <c r="AE226" s="644"/>
      <c r="AF226" s="644"/>
      <c r="AG226" s="644"/>
      <c r="AH226" s="643">
        <f>'報告書（事業主控）'!AH226</f>
        <v>0</v>
      </c>
      <c r="AI226" s="644"/>
      <c r="AJ226" s="644"/>
      <c r="AK226" s="647"/>
      <c r="AL226" s="675">
        <f>'報告書（事業主控）'!AL226</f>
        <v>0</v>
      </c>
      <c r="AM226" s="676"/>
      <c r="AN226" s="639">
        <f>'報告書（事業主控）'!AN226</f>
        <v>0</v>
      </c>
      <c r="AO226" s="640"/>
      <c r="AP226" s="640"/>
      <c r="AQ226" s="640"/>
      <c r="AR226" s="640"/>
      <c r="AS226" s="49"/>
      <c r="AT226" s="56"/>
    </row>
    <row r="227" spans="2:46" ht="18" customHeight="1" x14ac:dyDescent="0.15">
      <c r="B227" s="648">
        <f>'報告書（事業主控）'!B227</f>
        <v>0</v>
      </c>
      <c r="C227" s="649"/>
      <c r="D227" s="649"/>
      <c r="E227" s="649"/>
      <c r="F227" s="649"/>
      <c r="G227" s="649"/>
      <c r="H227" s="649"/>
      <c r="I227" s="650"/>
      <c r="J227" s="648">
        <f>'報告書（事業主控）'!J227</f>
        <v>0</v>
      </c>
      <c r="K227" s="649"/>
      <c r="L227" s="649"/>
      <c r="M227" s="649"/>
      <c r="N227" s="654"/>
      <c r="O227" s="81">
        <f>'報告書（事業主控）'!O227</f>
        <v>0</v>
      </c>
      <c r="P227" s="63" t="s">
        <v>57</v>
      </c>
      <c r="Q227" s="81">
        <f>'報告書（事業主控）'!Q227</f>
        <v>0</v>
      </c>
      <c r="R227" s="63" t="s">
        <v>58</v>
      </c>
      <c r="S227" s="81">
        <f>'報告書（事業主控）'!S227</f>
        <v>0</v>
      </c>
      <c r="T227" s="656" t="s">
        <v>59</v>
      </c>
      <c r="U227" s="656"/>
      <c r="V227" s="645">
        <f>'報告書（事業主控）'!V227</f>
        <v>0</v>
      </c>
      <c r="W227" s="646"/>
      <c r="X227" s="646"/>
      <c r="Y227" s="68"/>
      <c r="Z227" s="44"/>
      <c r="AA227" s="84"/>
      <c r="AB227" s="84"/>
      <c r="AC227" s="68"/>
      <c r="AD227" s="44"/>
      <c r="AE227" s="84"/>
      <c r="AF227" s="84"/>
      <c r="AG227" s="68"/>
      <c r="AH227" s="636">
        <f>'報告書（事業主控）'!AH227</f>
        <v>0</v>
      </c>
      <c r="AI227" s="637"/>
      <c r="AJ227" s="637"/>
      <c r="AK227" s="638"/>
      <c r="AL227" s="44"/>
      <c r="AM227" s="45"/>
      <c r="AN227" s="636">
        <f>'報告書（事業主控）'!AN227</f>
        <v>0</v>
      </c>
      <c r="AO227" s="637"/>
      <c r="AP227" s="637"/>
      <c r="AQ227" s="637"/>
      <c r="AR227" s="637"/>
      <c r="AS227" s="85"/>
      <c r="AT227" s="56"/>
    </row>
    <row r="228" spans="2:46" ht="18" customHeight="1" x14ac:dyDescent="0.15">
      <c r="B228" s="651"/>
      <c r="C228" s="652"/>
      <c r="D228" s="652"/>
      <c r="E228" s="652"/>
      <c r="F228" s="652"/>
      <c r="G228" s="652"/>
      <c r="H228" s="652"/>
      <c r="I228" s="653"/>
      <c r="J228" s="651"/>
      <c r="K228" s="652"/>
      <c r="L228" s="652"/>
      <c r="M228" s="652"/>
      <c r="N228" s="655"/>
      <c r="O228" s="86">
        <f>'報告書（事業主控）'!O228</f>
        <v>0</v>
      </c>
      <c r="P228" s="87" t="s">
        <v>57</v>
      </c>
      <c r="Q228" s="86">
        <f>'報告書（事業主控）'!Q228</f>
        <v>0</v>
      </c>
      <c r="R228" s="87" t="s">
        <v>58</v>
      </c>
      <c r="S228" s="86">
        <f>'報告書（事業主控）'!S228</f>
        <v>0</v>
      </c>
      <c r="T228" s="642" t="s">
        <v>60</v>
      </c>
      <c r="U228" s="642"/>
      <c r="V228" s="643">
        <f>'報告書（事業主控）'!V228</f>
        <v>0</v>
      </c>
      <c r="W228" s="644"/>
      <c r="X228" s="644"/>
      <c r="Y228" s="644"/>
      <c r="Z228" s="643">
        <f>'報告書（事業主控）'!Z228</f>
        <v>0</v>
      </c>
      <c r="AA228" s="644"/>
      <c r="AB228" s="644"/>
      <c r="AC228" s="644"/>
      <c r="AD228" s="643">
        <f>'報告書（事業主控）'!AD228</f>
        <v>0</v>
      </c>
      <c r="AE228" s="644"/>
      <c r="AF228" s="644"/>
      <c r="AG228" s="644"/>
      <c r="AH228" s="643">
        <f>'報告書（事業主控）'!AH228</f>
        <v>0</v>
      </c>
      <c r="AI228" s="644"/>
      <c r="AJ228" s="644"/>
      <c r="AK228" s="647"/>
      <c r="AL228" s="675">
        <f>'報告書（事業主控）'!AL228</f>
        <v>0</v>
      </c>
      <c r="AM228" s="676"/>
      <c r="AN228" s="639">
        <f>'報告書（事業主控）'!AN228</f>
        <v>0</v>
      </c>
      <c r="AO228" s="640"/>
      <c r="AP228" s="640"/>
      <c r="AQ228" s="640"/>
      <c r="AR228" s="640"/>
      <c r="AS228" s="49"/>
      <c r="AT228" s="56"/>
    </row>
    <row r="229" spans="2:46" ht="18" customHeight="1" x14ac:dyDescent="0.15">
      <c r="B229" s="648">
        <f>'報告書（事業主控）'!B229</f>
        <v>0</v>
      </c>
      <c r="C229" s="649"/>
      <c r="D229" s="649"/>
      <c r="E229" s="649"/>
      <c r="F229" s="649"/>
      <c r="G229" s="649"/>
      <c r="H229" s="649"/>
      <c r="I229" s="650"/>
      <c r="J229" s="648">
        <f>'報告書（事業主控）'!J229</f>
        <v>0</v>
      </c>
      <c r="K229" s="649"/>
      <c r="L229" s="649"/>
      <c r="M229" s="649"/>
      <c r="N229" s="654"/>
      <c r="O229" s="81">
        <f>'報告書（事業主控）'!O229</f>
        <v>0</v>
      </c>
      <c r="P229" s="63" t="s">
        <v>57</v>
      </c>
      <c r="Q229" s="81">
        <f>'報告書（事業主控）'!Q229</f>
        <v>0</v>
      </c>
      <c r="R229" s="63" t="s">
        <v>58</v>
      </c>
      <c r="S229" s="81">
        <f>'報告書（事業主控）'!S229</f>
        <v>0</v>
      </c>
      <c r="T229" s="656" t="s">
        <v>59</v>
      </c>
      <c r="U229" s="656"/>
      <c r="V229" s="645">
        <f>'報告書（事業主控）'!V229</f>
        <v>0</v>
      </c>
      <c r="W229" s="646"/>
      <c r="X229" s="646"/>
      <c r="Y229" s="68"/>
      <c r="Z229" s="44"/>
      <c r="AA229" s="84"/>
      <c r="AB229" s="84"/>
      <c r="AC229" s="68"/>
      <c r="AD229" s="44"/>
      <c r="AE229" s="84"/>
      <c r="AF229" s="84"/>
      <c r="AG229" s="68"/>
      <c r="AH229" s="636">
        <f>'報告書（事業主控）'!AH229</f>
        <v>0</v>
      </c>
      <c r="AI229" s="637"/>
      <c r="AJ229" s="637"/>
      <c r="AK229" s="638"/>
      <c r="AL229" s="44"/>
      <c r="AM229" s="45"/>
      <c r="AN229" s="636">
        <f>'報告書（事業主控）'!AN229</f>
        <v>0</v>
      </c>
      <c r="AO229" s="637"/>
      <c r="AP229" s="637"/>
      <c r="AQ229" s="637"/>
      <c r="AR229" s="637"/>
      <c r="AS229" s="85"/>
      <c r="AT229" s="56"/>
    </row>
    <row r="230" spans="2:46" ht="18" customHeight="1" x14ac:dyDescent="0.15">
      <c r="B230" s="651"/>
      <c r="C230" s="652"/>
      <c r="D230" s="652"/>
      <c r="E230" s="652"/>
      <c r="F230" s="652"/>
      <c r="G230" s="652"/>
      <c r="H230" s="652"/>
      <c r="I230" s="653"/>
      <c r="J230" s="651"/>
      <c r="K230" s="652"/>
      <c r="L230" s="652"/>
      <c r="M230" s="652"/>
      <c r="N230" s="655"/>
      <c r="O230" s="86">
        <f>'報告書（事業主控）'!O230</f>
        <v>0</v>
      </c>
      <c r="P230" s="87" t="s">
        <v>57</v>
      </c>
      <c r="Q230" s="86">
        <f>'報告書（事業主控）'!Q230</f>
        <v>0</v>
      </c>
      <c r="R230" s="87" t="s">
        <v>58</v>
      </c>
      <c r="S230" s="86">
        <f>'報告書（事業主控）'!S230</f>
        <v>0</v>
      </c>
      <c r="T230" s="642" t="s">
        <v>60</v>
      </c>
      <c r="U230" s="642"/>
      <c r="V230" s="643">
        <f>'報告書（事業主控）'!V230</f>
        <v>0</v>
      </c>
      <c r="W230" s="644"/>
      <c r="X230" s="644"/>
      <c r="Y230" s="644"/>
      <c r="Z230" s="643">
        <f>'報告書（事業主控）'!Z230</f>
        <v>0</v>
      </c>
      <c r="AA230" s="644"/>
      <c r="AB230" s="644"/>
      <c r="AC230" s="644"/>
      <c r="AD230" s="643">
        <f>'報告書（事業主控）'!AD230</f>
        <v>0</v>
      </c>
      <c r="AE230" s="644"/>
      <c r="AF230" s="644"/>
      <c r="AG230" s="644"/>
      <c r="AH230" s="643">
        <f>'報告書（事業主控）'!AH230</f>
        <v>0</v>
      </c>
      <c r="AI230" s="644"/>
      <c r="AJ230" s="644"/>
      <c r="AK230" s="647"/>
      <c r="AL230" s="675">
        <f>'報告書（事業主控）'!AL230</f>
        <v>0</v>
      </c>
      <c r="AM230" s="676"/>
      <c r="AN230" s="639">
        <f>'報告書（事業主控）'!AN230</f>
        <v>0</v>
      </c>
      <c r="AO230" s="640"/>
      <c r="AP230" s="640"/>
      <c r="AQ230" s="640"/>
      <c r="AR230" s="640"/>
      <c r="AS230" s="49"/>
      <c r="AT230" s="56"/>
    </row>
    <row r="231" spans="2:46" ht="18" customHeight="1" x14ac:dyDescent="0.15">
      <c r="B231" s="648">
        <f>'報告書（事業主控）'!B231</f>
        <v>0</v>
      </c>
      <c r="C231" s="649"/>
      <c r="D231" s="649"/>
      <c r="E231" s="649"/>
      <c r="F231" s="649"/>
      <c r="G231" s="649"/>
      <c r="H231" s="649"/>
      <c r="I231" s="650"/>
      <c r="J231" s="648">
        <f>'報告書（事業主控）'!J231</f>
        <v>0</v>
      </c>
      <c r="K231" s="649"/>
      <c r="L231" s="649"/>
      <c r="M231" s="649"/>
      <c r="N231" s="654"/>
      <c r="O231" s="81">
        <f>'報告書（事業主控）'!O231</f>
        <v>0</v>
      </c>
      <c r="P231" s="63" t="s">
        <v>57</v>
      </c>
      <c r="Q231" s="81">
        <f>'報告書（事業主控）'!Q231</f>
        <v>0</v>
      </c>
      <c r="R231" s="63" t="s">
        <v>58</v>
      </c>
      <c r="S231" s="81">
        <f>'報告書（事業主控）'!S231</f>
        <v>0</v>
      </c>
      <c r="T231" s="656" t="s">
        <v>59</v>
      </c>
      <c r="U231" s="656"/>
      <c r="V231" s="645">
        <f>'報告書（事業主控）'!V231</f>
        <v>0</v>
      </c>
      <c r="W231" s="646"/>
      <c r="X231" s="646"/>
      <c r="Y231" s="68"/>
      <c r="Z231" s="44"/>
      <c r="AA231" s="84"/>
      <c r="AB231" s="84"/>
      <c r="AC231" s="68"/>
      <c r="AD231" s="44"/>
      <c r="AE231" s="84"/>
      <c r="AF231" s="84"/>
      <c r="AG231" s="68"/>
      <c r="AH231" s="636">
        <f>'報告書（事業主控）'!AH231</f>
        <v>0</v>
      </c>
      <c r="AI231" s="637"/>
      <c r="AJ231" s="637"/>
      <c r="AK231" s="638"/>
      <c r="AL231" s="44"/>
      <c r="AM231" s="45"/>
      <c r="AN231" s="636">
        <f>'報告書（事業主控）'!AN231</f>
        <v>0</v>
      </c>
      <c r="AO231" s="637"/>
      <c r="AP231" s="637"/>
      <c r="AQ231" s="637"/>
      <c r="AR231" s="637"/>
      <c r="AS231" s="85"/>
      <c r="AT231" s="56"/>
    </row>
    <row r="232" spans="2:46" ht="18" customHeight="1" x14ac:dyDescent="0.15">
      <c r="B232" s="651"/>
      <c r="C232" s="652"/>
      <c r="D232" s="652"/>
      <c r="E232" s="652"/>
      <c r="F232" s="652"/>
      <c r="G232" s="652"/>
      <c r="H232" s="652"/>
      <c r="I232" s="653"/>
      <c r="J232" s="651"/>
      <c r="K232" s="652"/>
      <c r="L232" s="652"/>
      <c r="M232" s="652"/>
      <c r="N232" s="655"/>
      <c r="O232" s="86">
        <f>'報告書（事業主控）'!O232</f>
        <v>0</v>
      </c>
      <c r="P232" s="87" t="s">
        <v>57</v>
      </c>
      <c r="Q232" s="86">
        <f>'報告書（事業主控）'!Q232</f>
        <v>0</v>
      </c>
      <c r="R232" s="87" t="s">
        <v>58</v>
      </c>
      <c r="S232" s="86">
        <f>'報告書（事業主控）'!S232</f>
        <v>0</v>
      </c>
      <c r="T232" s="642" t="s">
        <v>60</v>
      </c>
      <c r="U232" s="642"/>
      <c r="V232" s="643">
        <f>'報告書（事業主控）'!V232</f>
        <v>0</v>
      </c>
      <c r="W232" s="644"/>
      <c r="X232" s="644"/>
      <c r="Y232" s="644"/>
      <c r="Z232" s="643">
        <f>'報告書（事業主控）'!Z232</f>
        <v>0</v>
      </c>
      <c r="AA232" s="644"/>
      <c r="AB232" s="644"/>
      <c r="AC232" s="644"/>
      <c r="AD232" s="643">
        <f>'報告書（事業主控）'!AD232</f>
        <v>0</v>
      </c>
      <c r="AE232" s="644"/>
      <c r="AF232" s="644"/>
      <c r="AG232" s="644"/>
      <c r="AH232" s="643">
        <f>'報告書（事業主控）'!AH232</f>
        <v>0</v>
      </c>
      <c r="AI232" s="644"/>
      <c r="AJ232" s="644"/>
      <c r="AK232" s="647"/>
      <c r="AL232" s="675">
        <f>'報告書（事業主控）'!AL232</f>
        <v>0</v>
      </c>
      <c r="AM232" s="676"/>
      <c r="AN232" s="639">
        <f>'報告書（事業主控）'!AN232</f>
        <v>0</v>
      </c>
      <c r="AO232" s="640"/>
      <c r="AP232" s="640"/>
      <c r="AQ232" s="640"/>
      <c r="AR232" s="640"/>
      <c r="AS232" s="49"/>
      <c r="AT232" s="56"/>
    </row>
    <row r="233" spans="2:46" ht="18" customHeight="1" x14ac:dyDescent="0.15">
      <c r="B233" s="648">
        <f>'報告書（事業主控）'!B233</f>
        <v>0</v>
      </c>
      <c r="C233" s="649"/>
      <c r="D233" s="649"/>
      <c r="E233" s="649"/>
      <c r="F233" s="649"/>
      <c r="G233" s="649"/>
      <c r="H233" s="649"/>
      <c r="I233" s="650"/>
      <c r="J233" s="648">
        <f>'報告書（事業主控）'!J233</f>
        <v>0</v>
      </c>
      <c r="K233" s="649"/>
      <c r="L233" s="649"/>
      <c r="M233" s="649"/>
      <c r="N233" s="654"/>
      <c r="O233" s="81">
        <f>'報告書（事業主控）'!O233</f>
        <v>0</v>
      </c>
      <c r="P233" s="63" t="s">
        <v>57</v>
      </c>
      <c r="Q233" s="81">
        <f>'報告書（事業主控）'!Q233</f>
        <v>0</v>
      </c>
      <c r="R233" s="63" t="s">
        <v>58</v>
      </c>
      <c r="S233" s="81">
        <f>'報告書（事業主控）'!S233</f>
        <v>0</v>
      </c>
      <c r="T233" s="656" t="s">
        <v>59</v>
      </c>
      <c r="U233" s="656"/>
      <c r="V233" s="645">
        <f>'報告書（事業主控）'!V233</f>
        <v>0</v>
      </c>
      <c r="W233" s="646"/>
      <c r="X233" s="646"/>
      <c r="Y233" s="68"/>
      <c r="Z233" s="44"/>
      <c r="AA233" s="84"/>
      <c r="AB233" s="84"/>
      <c r="AC233" s="68"/>
      <c r="AD233" s="44"/>
      <c r="AE233" s="84"/>
      <c r="AF233" s="84"/>
      <c r="AG233" s="68"/>
      <c r="AH233" s="636">
        <f>'報告書（事業主控）'!AH233</f>
        <v>0</v>
      </c>
      <c r="AI233" s="637"/>
      <c r="AJ233" s="637"/>
      <c r="AK233" s="638"/>
      <c r="AL233" s="44"/>
      <c r="AM233" s="45"/>
      <c r="AN233" s="636">
        <f>'報告書（事業主控）'!AN233</f>
        <v>0</v>
      </c>
      <c r="AO233" s="637"/>
      <c r="AP233" s="637"/>
      <c r="AQ233" s="637"/>
      <c r="AR233" s="637"/>
      <c r="AS233" s="85"/>
      <c r="AT233" s="56"/>
    </row>
    <row r="234" spans="2:46" ht="18" customHeight="1" x14ac:dyDescent="0.15">
      <c r="B234" s="651"/>
      <c r="C234" s="652"/>
      <c r="D234" s="652"/>
      <c r="E234" s="652"/>
      <c r="F234" s="652"/>
      <c r="G234" s="652"/>
      <c r="H234" s="652"/>
      <c r="I234" s="653"/>
      <c r="J234" s="651"/>
      <c r="K234" s="652"/>
      <c r="L234" s="652"/>
      <c r="M234" s="652"/>
      <c r="N234" s="655"/>
      <c r="O234" s="86">
        <f>'報告書（事業主控）'!O234</f>
        <v>0</v>
      </c>
      <c r="P234" s="87" t="s">
        <v>57</v>
      </c>
      <c r="Q234" s="86">
        <f>'報告書（事業主控）'!Q234</f>
        <v>0</v>
      </c>
      <c r="R234" s="87" t="s">
        <v>58</v>
      </c>
      <c r="S234" s="86">
        <f>'報告書（事業主控）'!S234</f>
        <v>0</v>
      </c>
      <c r="T234" s="642" t="s">
        <v>60</v>
      </c>
      <c r="U234" s="642"/>
      <c r="V234" s="643">
        <f>'報告書（事業主控）'!V234</f>
        <v>0</v>
      </c>
      <c r="W234" s="644"/>
      <c r="X234" s="644"/>
      <c r="Y234" s="644"/>
      <c r="Z234" s="643">
        <f>'報告書（事業主控）'!Z234</f>
        <v>0</v>
      </c>
      <c r="AA234" s="644"/>
      <c r="AB234" s="644"/>
      <c r="AC234" s="644"/>
      <c r="AD234" s="643">
        <f>'報告書（事業主控）'!AD234</f>
        <v>0</v>
      </c>
      <c r="AE234" s="644"/>
      <c r="AF234" s="644"/>
      <c r="AG234" s="644"/>
      <c r="AH234" s="643">
        <f>'報告書（事業主控）'!AH234</f>
        <v>0</v>
      </c>
      <c r="AI234" s="644"/>
      <c r="AJ234" s="644"/>
      <c r="AK234" s="647"/>
      <c r="AL234" s="675">
        <f>'報告書（事業主控）'!AL234</f>
        <v>0</v>
      </c>
      <c r="AM234" s="676"/>
      <c r="AN234" s="639">
        <f>'報告書（事業主控）'!AN234</f>
        <v>0</v>
      </c>
      <c r="AO234" s="640"/>
      <c r="AP234" s="640"/>
      <c r="AQ234" s="640"/>
      <c r="AR234" s="640"/>
      <c r="AS234" s="49"/>
      <c r="AT234" s="56"/>
    </row>
    <row r="235" spans="2:46" ht="18" customHeight="1" x14ac:dyDescent="0.15">
      <c r="B235" s="648">
        <f>'報告書（事業主控）'!B235</f>
        <v>0</v>
      </c>
      <c r="C235" s="649"/>
      <c r="D235" s="649"/>
      <c r="E235" s="649"/>
      <c r="F235" s="649"/>
      <c r="G235" s="649"/>
      <c r="H235" s="649"/>
      <c r="I235" s="650"/>
      <c r="J235" s="648">
        <f>'報告書（事業主控）'!J235</f>
        <v>0</v>
      </c>
      <c r="K235" s="649"/>
      <c r="L235" s="649"/>
      <c r="M235" s="649"/>
      <c r="N235" s="654"/>
      <c r="O235" s="81">
        <f>'報告書（事業主控）'!O235</f>
        <v>0</v>
      </c>
      <c r="P235" s="63" t="s">
        <v>57</v>
      </c>
      <c r="Q235" s="81">
        <f>'報告書（事業主控）'!Q235</f>
        <v>0</v>
      </c>
      <c r="R235" s="63" t="s">
        <v>58</v>
      </c>
      <c r="S235" s="81">
        <f>'報告書（事業主控）'!S235</f>
        <v>0</v>
      </c>
      <c r="T235" s="656" t="s">
        <v>59</v>
      </c>
      <c r="U235" s="656"/>
      <c r="V235" s="645">
        <f>'報告書（事業主控）'!V235</f>
        <v>0</v>
      </c>
      <c r="W235" s="646"/>
      <c r="X235" s="646"/>
      <c r="Y235" s="68"/>
      <c r="Z235" s="44"/>
      <c r="AA235" s="84"/>
      <c r="AB235" s="84"/>
      <c r="AC235" s="68"/>
      <c r="AD235" s="44"/>
      <c r="AE235" s="84"/>
      <c r="AF235" s="84"/>
      <c r="AG235" s="68"/>
      <c r="AH235" s="636">
        <f>'報告書（事業主控）'!AH235</f>
        <v>0</v>
      </c>
      <c r="AI235" s="637"/>
      <c r="AJ235" s="637"/>
      <c r="AK235" s="638"/>
      <c r="AL235" s="44"/>
      <c r="AM235" s="45"/>
      <c r="AN235" s="636">
        <f>'報告書（事業主控）'!AN235</f>
        <v>0</v>
      </c>
      <c r="AO235" s="637"/>
      <c r="AP235" s="637"/>
      <c r="AQ235" s="637"/>
      <c r="AR235" s="637"/>
      <c r="AS235" s="85"/>
      <c r="AT235" s="56"/>
    </row>
    <row r="236" spans="2:46" ht="18" customHeight="1" x14ac:dyDescent="0.15">
      <c r="B236" s="651"/>
      <c r="C236" s="652"/>
      <c r="D236" s="652"/>
      <c r="E236" s="652"/>
      <c r="F236" s="652"/>
      <c r="G236" s="652"/>
      <c r="H236" s="652"/>
      <c r="I236" s="653"/>
      <c r="J236" s="651"/>
      <c r="K236" s="652"/>
      <c r="L236" s="652"/>
      <c r="M236" s="652"/>
      <c r="N236" s="655"/>
      <c r="O236" s="86">
        <f>'報告書（事業主控）'!O236</f>
        <v>0</v>
      </c>
      <c r="P236" s="87" t="s">
        <v>57</v>
      </c>
      <c r="Q236" s="86">
        <f>'報告書（事業主控）'!Q236</f>
        <v>0</v>
      </c>
      <c r="R236" s="87" t="s">
        <v>58</v>
      </c>
      <c r="S236" s="86">
        <f>'報告書（事業主控）'!S236</f>
        <v>0</v>
      </c>
      <c r="T236" s="642" t="s">
        <v>60</v>
      </c>
      <c r="U236" s="642"/>
      <c r="V236" s="643">
        <f>'報告書（事業主控）'!V236</f>
        <v>0</v>
      </c>
      <c r="W236" s="644"/>
      <c r="X236" s="644"/>
      <c r="Y236" s="644"/>
      <c r="Z236" s="643">
        <f>'報告書（事業主控）'!Z236</f>
        <v>0</v>
      </c>
      <c r="AA236" s="644"/>
      <c r="AB236" s="644"/>
      <c r="AC236" s="644"/>
      <c r="AD236" s="643">
        <f>'報告書（事業主控）'!AD236</f>
        <v>0</v>
      </c>
      <c r="AE236" s="644"/>
      <c r="AF236" s="644"/>
      <c r="AG236" s="644"/>
      <c r="AH236" s="643">
        <f>'報告書（事業主控）'!AH236</f>
        <v>0</v>
      </c>
      <c r="AI236" s="644"/>
      <c r="AJ236" s="644"/>
      <c r="AK236" s="647"/>
      <c r="AL236" s="675">
        <f>'報告書（事業主控）'!AL236</f>
        <v>0</v>
      </c>
      <c r="AM236" s="676"/>
      <c r="AN236" s="639">
        <f>'報告書（事業主控）'!AN236</f>
        <v>0</v>
      </c>
      <c r="AO236" s="640"/>
      <c r="AP236" s="640"/>
      <c r="AQ236" s="640"/>
      <c r="AR236" s="640"/>
      <c r="AS236" s="49"/>
      <c r="AT236" s="56"/>
    </row>
    <row r="237" spans="2:46" ht="18" customHeight="1" x14ac:dyDescent="0.15">
      <c r="B237" s="657" t="s">
        <v>174</v>
      </c>
      <c r="C237" s="658"/>
      <c r="D237" s="658"/>
      <c r="E237" s="659"/>
      <c r="F237" s="663" t="str">
        <f>'報告書（事業主控）'!F237</f>
        <v>35 建築事業
（既設建築物設備工事業を除く）</v>
      </c>
      <c r="G237" s="664"/>
      <c r="H237" s="664"/>
      <c r="I237" s="664"/>
      <c r="J237" s="664"/>
      <c r="K237" s="664"/>
      <c r="L237" s="664"/>
      <c r="M237" s="664"/>
      <c r="N237" s="665"/>
      <c r="O237" s="669" t="s">
        <v>104</v>
      </c>
      <c r="P237" s="670"/>
      <c r="Q237" s="670"/>
      <c r="R237" s="670"/>
      <c r="S237" s="670"/>
      <c r="T237" s="670"/>
      <c r="U237" s="671"/>
      <c r="V237" s="636">
        <f>'報告書（事業主控）'!V237</f>
        <v>0</v>
      </c>
      <c r="W237" s="637"/>
      <c r="X237" s="637"/>
      <c r="Y237" s="638"/>
      <c r="Z237" s="44"/>
      <c r="AA237" s="84"/>
      <c r="AB237" s="84"/>
      <c r="AC237" s="68"/>
      <c r="AD237" s="44"/>
      <c r="AE237" s="84"/>
      <c r="AF237" s="84"/>
      <c r="AG237" s="68"/>
      <c r="AH237" s="636">
        <f>'報告書（事業主控）'!AH237</f>
        <v>0</v>
      </c>
      <c r="AI237" s="637"/>
      <c r="AJ237" s="637"/>
      <c r="AK237" s="638"/>
      <c r="AL237" s="44"/>
      <c r="AM237" s="45"/>
      <c r="AN237" s="636">
        <f>'報告書（事業主控）'!AN237</f>
        <v>0</v>
      </c>
      <c r="AO237" s="637"/>
      <c r="AP237" s="637"/>
      <c r="AQ237" s="637"/>
      <c r="AR237" s="637"/>
      <c r="AS237" s="85"/>
      <c r="AT237" s="56"/>
    </row>
    <row r="238" spans="2:46" ht="18" customHeight="1" x14ac:dyDescent="0.15">
      <c r="B238" s="660"/>
      <c r="C238" s="661"/>
      <c r="D238" s="661"/>
      <c r="E238" s="662"/>
      <c r="F238" s="666"/>
      <c r="G238" s="667"/>
      <c r="H238" s="667"/>
      <c r="I238" s="667"/>
      <c r="J238" s="667"/>
      <c r="K238" s="667"/>
      <c r="L238" s="667"/>
      <c r="M238" s="667"/>
      <c r="N238" s="668"/>
      <c r="O238" s="672"/>
      <c r="P238" s="673"/>
      <c r="Q238" s="673"/>
      <c r="R238" s="673"/>
      <c r="S238" s="673"/>
      <c r="T238" s="673"/>
      <c r="U238" s="674"/>
      <c r="V238" s="639">
        <f>'報告書（事業主控）'!V238</f>
        <v>0</v>
      </c>
      <c r="W238" s="640"/>
      <c r="X238" s="640"/>
      <c r="Y238" s="641"/>
      <c r="Z238" s="639">
        <f>'報告書（事業主控）'!Z238</f>
        <v>0</v>
      </c>
      <c r="AA238" s="640"/>
      <c r="AB238" s="640"/>
      <c r="AC238" s="641"/>
      <c r="AD238" s="639">
        <f>'報告書（事業主控）'!AD238</f>
        <v>0</v>
      </c>
      <c r="AE238" s="640"/>
      <c r="AF238" s="640"/>
      <c r="AG238" s="641"/>
      <c r="AH238" s="639">
        <f>'報告書（事業主控）'!AH238</f>
        <v>0</v>
      </c>
      <c r="AI238" s="640"/>
      <c r="AJ238" s="640"/>
      <c r="AK238" s="641"/>
      <c r="AL238" s="48"/>
      <c r="AM238" s="49"/>
      <c r="AN238" s="639">
        <f>'報告書（事業主控）'!AN238</f>
        <v>0</v>
      </c>
      <c r="AO238" s="640"/>
      <c r="AP238" s="640"/>
      <c r="AQ238" s="640"/>
      <c r="AR238" s="640"/>
      <c r="AS238" s="49"/>
      <c r="AT238" s="56"/>
    </row>
    <row r="239" spans="2:46" ht="18" customHeight="1" x14ac:dyDescent="0.15">
      <c r="AN239" s="635">
        <f>'報告書（事業主控）'!AN239</f>
        <v>0</v>
      </c>
      <c r="AO239" s="635"/>
      <c r="AP239" s="635"/>
      <c r="AQ239" s="635"/>
      <c r="AR239" s="635"/>
      <c r="AS239" s="56"/>
      <c r="AT239" s="56"/>
    </row>
    <row r="240" spans="2:46" ht="31.5" customHeight="1" x14ac:dyDescent="0.15">
      <c r="AN240" s="105"/>
      <c r="AO240" s="105"/>
      <c r="AP240" s="105"/>
      <c r="AQ240" s="105"/>
      <c r="AR240" s="105"/>
      <c r="AS240" s="56"/>
      <c r="AT240" s="56"/>
    </row>
    <row r="241" spans="2:46" ht="7.5" customHeight="1" x14ac:dyDescent="0.15">
      <c r="X241" s="55"/>
      <c r="Y241" s="55"/>
      <c r="Z241" s="56"/>
      <c r="AA241" s="56"/>
      <c r="AB241" s="56"/>
      <c r="AC241" s="56"/>
      <c r="AD241" s="56"/>
      <c r="AE241" s="56"/>
      <c r="AF241" s="56"/>
      <c r="AG241" s="56"/>
      <c r="AH241" s="56"/>
      <c r="AI241" s="56"/>
      <c r="AJ241" s="56"/>
      <c r="AK241" s="56"/>
      <c r="AL241" s="56"/>
      <c r="AM241" s="56"/>
      <c r="AN241" s="56"/>
      <c r="AO241" s="56"/>
      <c r="AP241" s="56"/>
      <c r="AQ241" s="56"/>
      <c r="AR241" s="56"/>
      <c r="AS241" s="56"/>
    </row>
    <row r="242" spans="2:46" ht="10.5" customHeight="1" x14ac:dyDescent="0.15">
      <c r="X242" s="55"/>
      <c r="Y242" s="55"/>
      <c r="Z242" s="56"/>
      <c r="AA242" s="56"/>
      <c r="AB242" s="56"/>
      <c r="AC242" s="56"/>
      <c r="AD242" s="56"/>
      <c r="AE242" s="56"/>
      <c r="AF242" s="56"/>
      <c r="AG242" s="56"/>
      <c r="AH242" s="56"/>
      <c r="AI242" s="56"/>
      <c r="AJ242" s="56"/>
      <c r="AK242" s="56"/>
      <c r="AL242" s="56"/>
      <c r="AM242" s="56"/>
      <c r="AN242" s="56"/>
      <c r="AO242" s="56"/>
      <c r="AP242" s="56"/>
      <c r="AQ242" s="56"/>
      <c r="AR242" s="56"/>
      <c r="AS242" s="56"/>
    </row>
    <row r="243" spans="2:46" ht="5.25" customHeight="1" x14ac:dyDescent="0.15">
      <c r="X243" s="55"/>
      <c r="Y243" s="55"/>
      <c r="Z243" s="56"/>
      <c r="AA243" s="56"/>
      <c r="AB243" s="56"/>
      <c r="AC243" s="56"/>
      <c r="AD243" s="56"/>
      <c r="AE243" s="56"/>
      <c r="AF243" s="56"/>
      <c r="AG243" s="56"/>
      <c r="AH243" s="56"/>
      <c r="AI243" s="56"/>
      <c r="AJ243" s="56"/>
      <c r="AK243" s="56"/>
      <c r="AL243" s="56"/>
      <c r="AM243" s="56"/>
      <c r="AN243" s="56"/>
      <c r="AO243" s="56"/>
      <c r="AP243" s="56"/>
      <c r="AQ243" s="56"/>
      <c r="AR243" s="56"/>
      <c r="AS243" s="56"/>
    </row>
    <row r="244" spans="2:46" ht="5.25" customHeight="1" x14ac:dyDescent="0.15">
      <c r="X244" s="55"/>
      <c r="Y244" s="55"/>
      <c r="Z244" s="56"/>
      <c r="AA244" s="56"/>
      <c r="AB244" s="56"/>
      <c r="AC244" s="56"/>
      <c r="AD244" s="56"/>
      <c r="AE244" s="56"/>
      <c r="AF244" s="56"/>
      <c r="AG244" s="56"/>
      <c r="AH244" s="56"/>
      <c r="AI244" s="56"/>
      <c r="AJ244" s="56"/>
      <c r="AK244" s="56"/>
      <c r="AL244" s="56"/>
      <c r="AM244" s="56"/>
      <c r="AN244" s="56"/>
      <c r="AO244" s="56"/>
      <c r="AP244" s="56"/>
      <c r="AQ244" s="56"/>
      <c r="AR244" s="56"/>
      <c r="AS244" s="56"/>
    </row>
    <row r="245" spans="2:46" ht="5.25" customHeight="1" x14ac:dyDescent="0.15">
      <c r="X245" s="55"/>
      <c r="Y245" s="55"/>
      <c r="Z245" s="56"/>
      <c r="AA245" s="56"/>
      <c r="AB245" s="56"/>
      <c r="AC245" s="56"/>
      <c r="AD245" s="56"/>
      <c r="AE245" s="56"/>
      <c r="AF245" s="56"/>
      <c r="AG245" s="56"/>
      <c r="AH245" s="56"/>
      <c r="AI245" s="56"/>
      <c r="AJ245" s="56"/>
      <c r="AK245" s="56"/>
      <c r="AL245" s="56"/>
      <c r="AM245" s="56"/>
      <c r="AN245" s="56"/>
      <c r="AO245" s="56"/>
      <c r="AP245" s="56"/>
      <c r="AQ245" s="56"/>
      <c r="AR245" s="56"/>
      <c r="AS245" s="56"/>
    </row>
    <row r="246" spans="2:46" ht="5.25" customHeight="1" x14ac:dyDescent="0.15">
      <c r="X246" s="55"/>
      <c r="Y246" s="55"/>
      <c r="Z246" s="56"/>
      <c r="AA246" s="56"/>
      <c r="AB246" s="56"/>
      <c r="AC246" s="56"/>
      <c r="AD246" s="56"/>
      <c r="AE246" s="56"/>
      <c r="AF246" s="56"/>
      <c r="AG246" s="56"/>
      <c r="AH246" s="56"/>
      <c r="AI246" s="56"/>
      <c r="AJ246" s="56"/>
      <c r="AK246" s="56"/>
      <c r="AL246" s="56"/>
      <c r="AM246" s="56"/>
      <c r="AN246" s="56"/>
      <c r="AO246" s="56"/>
      <c r="AP246" s="56"/>
      <c r="AQ246" s="56"/>
      <c r="AR246" s="56"/>
      <c r="AS246" s="56"/>
    </row>
    <row r="247" spans="2:46" ht="17.25" customHeight="1" x14ac:dyDescent="0.15">
      <c r="B247" s="57" t="s">
        <v>72</v>
      </c>
      <c r="L247" s="56"/>
      <c r="M247" s="56"/>
      <c r="N247" s="56"/>
      <c r="O247" s="56"/>
      <c r="P247" s="56"/>
      <c r="Q247" s="56"/>
      <c r="R247" s="56"/>
      <c r="S247" s="58"/>
      <c r="T247" s="58"/>
      <c r="U247" s="58"/>
      <c r="V247" s="58"/>
      <c r="W247" s="58"/>
      <c r="X247" s="56"/>
      <c r="Y247" s="56"/>
      <c r="Z247" s="56"/>
      <c r="AA247" s="56"/>
      <c r="AB247" s="56"/>
      <c r="AC247" s="56"/>
      <c r="AL247" s="59"/>
      <c r="AM247" s="59"/>
      <c r="AN247" s="59"/>
      <c r="AO247" s="59"/>
    </row>
    <row r="248" spans="2:46" ht="12.75" customHeight="1" x14ac:dyDescent="0.15">
      <c r="L248" s="56"/>
      <c r="M248" s="60"/>
      <c r="N248" s="60"/>
      <c r="O248" s="60"/>
      <c r="P248" s="60"/>
      <c r="Q248" s="60"/>
      <c r="R248" s="60"/>
      <c r="S248" s="60"/>
      <c r="T248" s="61"/>
      <c r="U248" s="61"/>
      <c r="V248" s="61"/>
      <c r="W248" s="61"/>
      <c r="X248" s="61"/>
      <c r="Y248" s="61"/>
      <c r="Z248" s="61"/>
      <c r="AA248" s="60"/>
      <c r="AB248" s="60"/>
      <c r="AC248" s="60"/>
      <c r="AL248" s="59"/>
      <c r="AM248" s="59"/>
      <c r="AN248" s="747" t="s">
        <v>105</v>
      </c>
      <c r="AO248" s="747"/>
    </row>
    <row r="249" spans="2:46" ht="12.75" customHeight="1" x14ac:dyDescent="0.15">
      <c r="L249" s="56"/>
      <c r="M249" s="60"/>
      <c r="N249" s="60"/>
      <c r="O249" s="60"/>
      <c r="P249" s="60"/>
      <c r="Q249" s="60"/>
      <c r="R249" s="60"/>
      <c r="S249" s="60"/>
      <c r="T249" s="61"/>
      <c r="U249" s="61"/>
      <c r="V249" s="61"/>
      <c r="W249" s="61"/>
      <c r="X249" s="61"/>
      <c r="Y249" s="61"/>
      <c r="Z249" s="61"/>
      <c r="AA249" s="60"/>
      <c r="AB249" s="60"/>
      <c r="AC249" s="60"/>
      <c r="AL249" s="59"/>
      <c r="AM249" s="59"/>
      <c r="AN249" s="747"/>
      <c r="AO249" s="747"/>
    </row>
    <row r="250" spans="2:46" ht="12.75" customHeight="1" x14ac:dyDescent="0.15">
      <c r="L250" s="56"/>
      <c r="M250" s="60"/>
      <c r="N250" s="60"/>
      <c r="O250" s="60"/>
      <c r="P250" s="60"/>
      <c r="Q250" s="60"/>
      <c r="R250" s="60"/>
      <c r="S250" s="60"/>
      <c r="T250" s="60"/>
      <c r="U250" s="60"/>
      <c r="V250" s="60"/>
      <c r="W250" s="60"/>
      <c r="X250" s="60"/>
      <c r="Y250" s="60"/>
      <c r="Z250" s="60"/>
      <c r="AA250" s="60"/>
      <c r="AB250" s="60"/>
      <c r="AC250" s="60"/>
      <c r="AL250" s="59"/>
      <c r="AM250" s="59"/>
      <c r="AN250" s="747"/>
      <c r="AO250" s="747"/>
    </row>
    <row r="251" spans="2:46" ht="6" customHeight="1" x14ac:dyDescent="0.15">
      <c r="L251" s="56"/>
      <c r="M251" s="60"/>
      <c r="N251" s="60"/>
      <c r="O251" s="60"/>
      <c r="P251" s="60"/>
      <c r="Q251" s="60"/>
      <c r="R251" s="60"/>
      <c r="S251" s="60"/>
      <c r="T251" s="60"/>
      <c r="U251" s="60"/>
      <c r="V251" s="60"/>
      <c r="W251" s="60"/>
      <c r="X251" s="60"/>
      <c r="Y251" s="60"/>
      <c r="Z251" s="60"/>
      <c r="AA251" s="60"/>
      <c r="AB251" s="60"/>
      <c r="AC251" s="60"/>
      <c r="AL251" s="59"/>
      <c r="AM251" s="59"/>
    </row>
    <row r="252" spans="2:46" ht="12.75" customHeight="1" x14ac:dyDescent="0.15">
      <c r="B252" s="736" t="s">
        <v>2</v>
      </c>
      <c r="C252" s="737"/>
      <c r="D252" s="737"/>
      <c r="E252" s="737"/>
      <c r="F252" s="737"/>
      <c r="G252" s="737"/>
      <c r="H252" s="737"/>
      <c r="I252" s="737"/>
      <c r="J252" s="739" t="s">
        <v>12</v>
      </c>
      <c r="K252" s="739"/>
      <c r="L252" s="62" t="s">
        <v>3</v>
      </c>
      <c r="M252" s="739" t="s">
        <v>13</v>
      </c>
      <c r="N252" s="739"/>
      <c r="O252" s="740" t="s">
        <v>14</v>
      </c>
      <c r="P252" s="739"/>
      <c r="Q252" s="739"/>
      <c r="R252" s="739"/>
      <c r="S252" s="739"/>
      <c r="T252" s="739"/>
      <c r="U252" s="739" t="s">
        <v>15</v>
      </c>
      <c r="V252" s="739"/>
      <c r="W252" s="739"/>
      <c r="X252" s="56"/>
      <c r="Y252" s="56"/>
      <c r="Z252" s="56"/>
      <c r="AA252" s="56"/>
      <c r="AB252" s="56"/>
      <c r="AC252" s="56"/>
      <c r="AD252" s="63"/>
      <c r="AE252" s="63"/>
      <c r="AF252" s="63"/>
      <c r="AG252" s="63"/>
      <c r="AH252" s="63"/>
      <c r="AI252" s="63"/>
      <c r="AJ252" s="63"/>
      <c r="AK252" s="56"/>
      <c r="AL252" s="507">
        <f>$AL$9</f>
        <v>0</v>
      </c>
      <c r="AM252" s="490"/>
      <c r="AN252" s="741" t="s">
        <v>4</v>
      </c>
      <c r="AO252" s="741"/>
      <c r="AP252" s="490">
        <v>7</v>
      </c>
      <c r="AQ252" s="490"/>
      <c r="AR252" s="741" t="s">
        <v>5</v>
      </c>
      <c r="AS252" s="744"/>
      <c r="AT252" s="56"/>
    </row>
    <row r="253" spans="2:46" ht="13.5" customHeight="1" x14ac:dyDescent="0.15">
      <c r="B253" s="737"/>
      <c r="C253" s="737"/>
      <c r="D253" s="737"/>
      <c r="E253" s="737"/>
      <c r="F253" s="737"/>
      <c r="G253" s="737"/>
      <c r="H253" s="737"/>
      <c r="I253" s="737"/>
      <c r="J253" s="495" t="str">
        <f>$J$10</f>
        <v>2</v>
      </c>
      <c r="K253" s="479" t="str">
        <f>$K$10</f>
        <v>2</v>
      </c>
      <c r="L253" s="497" t="str">
        <f>$L$10</f>
        <v>1</v>
      </c>
      <c r="M253" s="482" t="str">
        <f>$M$10</f>
        <v>0</v>
      </c>
      <c r="N253" s="479" t="str">
        <f>$N$10</f>
        <v>7</v>
      </c>
      <c r="O253" s="482" t="str">
        <f>$O$10</f>
        <v>9</v>
      </c>
      <c r="P253" s="476" t="str">
        <f>$P$10</f>
        <v>4</v>
      </c>
      <c r="Q253" s="476" t="str">
        <f>$Q$10</f>
        <v>8</v>
      </c>
      <c r="R253" s="476" t="str">
        <f>$R$10</f>
        <v>0</v>
      </c>
      <c r="S253" s="476" t="str">
        <f>$S$10</f>
        <v>5</v>
      </c>
      <c r="T253" s="479" t="str">
        <f>$T$10</f>
        <v>5</v>
      </c>
      <c r="U253" s="482">
        <f>$U$10</f>
        <v>0</v>
      </c>
      <c r="V253" s="476">
        <f>$V$10</f>
        <v>0</v>
      </c>
      <c r="W253" s="479">
        <f>$W$10</f>
        <v>0</v>
      </c>
      <c r="X253" s="56"/>
      <c r="Y253" s="56"/>
      <c r="Z253" s="56"/>
      <c r="AA253" s="56"/>
      <c r="AB253" s="56"/>
      <c r="AC253" s="56"/>
      <c r="AD253" s="63"/>
      <c r="AE253" s="63"/>
      <c r="AF253" s="63"/>
      <c r="AG253" s="63"/>
      <c r="AH253" s="63"/>
      <c r="AI253" s="63"/>
      <c r="AJ253" s="63"/>
      <c r="AK253" s="56"/>
      <c r="AL253" s="508"/>
      <c r="AM253" s="491"/>
      <c r="AN253" s="742"/>
      <c r="AO253" s="742"/>
      <c r="AP253" s="491"/>
      <c r="AQ253" s="491"/>
      <c r="AR253" s="742"/>
      <c r="AS253" s="745"/>
      <c r="AT253" s="56"/>
    </row>
    <row r="254" spans="2:46" ht="9" customHeight="1" x14ac:dyDescent="0.15">
      <c r="B254" s="737"/>
      <c r="C254" s="737"/>
      <c r="D254" s="737"/>
      <c r="E254" s="737"/>
      <c r="F254" s="737"/>
      <c r="G254" s="737"/>
      <c r="H254" s="737"/>
      <c r="I254" s="737"/>
      <c r="J254" s="496"/>
      <c r="K254" s="480"/>
      <c r="L254" s="498"/>
      <c r="M254" s="483"/>
      <c r="N254" s="480"/>
      <c r="O254" s="483"/>
      <c r="P254" s="477"/>
      <c r="Q254" s="477"/>
      <c r="R254" s="477"/>
      <c r="S254" s="477"/>
      <c r="T254" s="480"/>
      <c r="U254" s="483"/>
      <c r="V254" s="477"/>
      <c r="W254" s="480"/>
      <c r="X254" s="56"/>
      <c r="Y254" s="56"/>
      <c r="Z254" s="56"/>
      <c r="AA254" s="56"/>
      <c r="AB254" s="56"/>
      <c r="AC254" s="56"/>
      <c r="AD254" s="63"/>
      <c r="AE254" s="63"/>
      <c r="AF254" s="63"/>
      <c r="AG254" s="63"/>
      <c r="AH254" s="63"/>
      <c r="AI254" s="63"/>
      <c r="AJ254" s="63"/>
      <c r="AK254" s="56"/>
      <c r="AL254" s="509"/>
      <c r="AM254" s="492"/>
      <c r="AN254" s="743"/>
      <c r="AO254" s="743"/>
      <c r="AP254" s="492"/>
      <c r="AQ254" s="492"/>
      <c r="AR254" s="743"/>
      <c r="AS254" s="746"/>
      <c r="AT254" s="56"/>
    </row>
    <row r="255" spans="2:46" ht="6" customHeight="1" x14ac:dyDescent="0.15">
      <c r="B255" s="738"/>
      <c r="C255" s="738"/>
      <c r="D255" s="738"/>
      <c r="E255" s="738"/>
      <c r="F255" s="738"/>
      <c r="G255" s="738"/>
      <c r="H255" s="738"/>
      <c r="I255" s="738"/>
      <c r="J255" s="496"/>
      <c r="K255" s="481"/>
      <c r="L255" s="499"/>
      <c r="M255" s="484"/>
      <c r="N255" s="481"/>
      <c r="O255" s="484"/>
      <c r="P255" s="478"/>
      <c r="Q255" s="478"/>
      <c r="R255" s="478"/>
      <c r="S255" s="478"/>
      <c r="T255" s="481"/>
      <c r="U255" s="484"/>
      <c r="V255" s="478"/>
      <c r="W255" s="481"/>
      <c r="X255" s="56"/>
      <c r="Y255" s="56"/>
      <c r="Z255" s="56"/>
      <c r="AA255" s="56"/>
      <c r="AB255" s="56"/>
      <c r="AC255" s="56"/>
      <c r="AD255" s="56"/>
      <c r="AE255" s="56"/>
      <c r="AF255" s="56"/>
      <c r="AG255" s="56"/>
      <c r="AH255" s="56"/>
      <c r="AI255" s="56"/>
      <c r="AJ255" s="56"/>
      <c r="AK255" s="56"/>
      <c r="AT255" s="56"/>
    </row>
    <row r="256" spans="2:46" ht="15" customHeight="1" x14ac:dyDescent="0.15">
      <c r="B256" s="721" t="s">
        <v>74</v>
      </c>
      <c r="C256" s="722"/>
      <c r="D256" s="722"/>
      <c r="E256" s="722"/>
      <c r="F256" s="722"/>
      <c r="G256" s="722"/>
      <c r="H256" s="722"/>
      <c r="I256" s="723"/>
      <c r="J256" s="721" t="s">
        <v>6</v>
      </c>
      <c r="K256" s="722"/>
      <c r="L256" s="722"/>
      <c r="M256" s="722"/>
      <c r="N256" s="730"/>
      <c r="O256" s="733" t="s">
        <v>75</v>
      </c>
      <c r="P256" s="722"/>
      <c r="Q256" s="722"/>
      <c r="R256" s="722"/>
      <c r="S256" s="722"/>
      <c r="T256" s="722"/>
      <c r="U256" s="723"/>
      <c r="V256" s="64" t="s">
        <v>76</v>
      </c>
      <c r="W256" s="65"/>
      <c r="X256" s="65"/>
      <c r="Y256" s="685" t="s">
        <v>77</v>
      </c>
      <c r="Z256" s="685"/>
      <c r="AA256" s="685"/>
      <c r="AB256" s="685"/>
      <c r="AC256" s="685"/>
      <c r="AD256" s="685"/>
      <c r="AE256" s="685"/>
      <c r="AF256" s="685"/>
      <c r="AG256" s="685"/>
      <c r="AH256" s="685"/>
      <c r="AI256" s="65"/>
      <c r="AJ256" s="65"/>
      <c r="AK256" s="66"/>
      <c r="AL256" s="686" t="s">
        <v>78</v>
      </c>
      <c r="AM256" s="686"/>
      <c r="AN256" s="687" t="s">
        <v>85</v>
      </c>
      <c r="AO256" s="687"/>
      <c r="AP256" s="687"/>
      <c r="AQ256" s="687"/>
      <c r="AR256" s="687"/>
      <c r="AS256" s="688"/>
      <c r="AT256" s="56"/>
    </row>
    <row r="257" spans="2:46" ht="13.5" customHeight="1" x14ac:dyDescent="0.15">
      <c r="B257" s="724"/>
      <c r="C257" s="725"/>
      <c r="D257" s="725"/>
      <c r="E257" s="725"/>
      <c r="F257" s="725"/>
      <c r="G257" s="725"/>
      <c r="H257" s="725"/>
      <c r="I257" s="726"/>
      <c r="J257" s="724"/>
      <c r="K257" s="725"/>
      <c r="L257" s="725"/>
      <c r="M257" s="725"/>
      <c r="N257" s="731"/>
      <c r="O257" s="734"/>
      <c r="P257" s="725"/>
      <c r="Q257" s="725"/>
      <c r="R257" s="725"/>
      <c r="S257" s="725"/>
      <c r="T257" s="725"/>
      <c r="U257" s="726"/>
      <c r="V257" s="689" t="s">
        <v>7</v>
      </c>
      <c r="W257" s="690"/>
      <c r="X257" s="690"/>
      <c r="Y257" s="691"/>
      <c r="Z257" s="695" t="s">
        <v>18</v>
      </c>
      <c r="AA257" s="696"/>
      <c r="AB257" s="696"/>
      <c r="AC257" s="697"/>
      <c r="AD257" s="701" t="s">
        <v>19</v>
      </c>
      <c r="AE257" s="702"/>
      <c r="AF257" s="702"/>
      <c r="AG257" s="703"/>
      <c r="AH257" s="707" t="s">
        <v>188</v>
      </c>
      <c r="AI257" s="708"/>
      <c r="AJ257" s="708"/>
      <c r="AK257" s="709"/>
      <c r="AL257" s="713" t="s">
        <v>79</v>
      </c>
      <c r="AM257" s="713"/>
      <c r="AN257" s="715" t="s">
        <v>21</v>
      </c>
      <c r="AO257" s="716"/>
      <c r="AP257" s="716"/>
      <c r="AQ257" s="716"/>
      <c r="AR257" s="717"/>
      <c r="AS257" s="718"/>
      <c r="AT257" s="56"/>
    </row>
    <row r="258" spans="2:46" ht="13.5" customHeight="1" x14ac:dyDescent="0.15">
      <c r="B258" s="727"/>
      <c r="C258" s="728"/>
      <c r="D258" s="728"/>
      <c r="E258" s="728"/>
      <c r="F258" s="728"/>
      <c r="G258" s="728"/>
      <c r="H258" s="728"/>
      <c r="I258" s="729"/>
      <c r="J258" s="727"/>
      <c r="K258" s="728"/>
      <c r="L258" s="728"/>
      <c r="M258" s="728"/>
      <c r="N258" s="732"/>
      <c r="O258" s="735"/>
      <c r="P258" s="728"/>
      <c r="Q258" s="728"/>
      <c r="R258" s="728"/>
      <c r="S258" s="728"/>
      <c r="T258" s="728"/>
      <c r="U258" s="729"/>
      <c r="V258" s="692"/>
      <c r="W258" s="693"/>
      <c r="X258" s="693"/>
      <c r="Y258" s="694"/>
      <c r="Z258" s="698"/>
      <c r="AA258" s="699"/>
      <c r="AB258" s="699"/>
      <c r="AC258" s="700"/>
      <c r="AD258" s="704"/>
      <c r="AE258" s="705"/>
      <c r="AF258" s="705"/>
      <c r="AG258" s="706"/>
      <c r="AH258" s="710"/>
      <c r="AI258" s="711"/>
      <c r="AJ258" s="711"/>
      <c r="AK258" s="712"/>
      <c r="AL258" s="714"/>
      <c r="AM258" s="714"/>
      <c r="AN258" s="719"/>
      <c r="AO258" s="719"/>
      <c r="AP258" s="719"/>
      <c r="AQ258" s="719"/>
      <c r="AR258" s="719"/>
      <c r="AS258" s="720"/>
      <c r="AT258" s="56"/>
    </row>
    <row r="259" spans="2:46" ht="18" customHeight="1" x14ac:dyDescent="0.15">
      <c r="B259" s="677">
        <f>'報告書（事業主控）'!B259</f>
        <v>0</v>
      </c>
      <c r="C259" s="678"/>
      <c r="D259" s="678"/>
      <c r="E259" s="678"/>
      <c r="F259" s="678"/>
      <c r="G259" s="678"/>
      <c r="H259" s="678"/>
      <c r="I259" s="679"/>
      <c r="J259" s="677">
        <f>'報告書（事業主控）'!J259</f>
        <v>0</v>
      </c>
      <c r="K259" s="678"/>
      <c r="L259" s="678"/>
      <c r="M259" s="678"/>
      <c r="N259" s="680"/>
      <c r="O259" s="77">
        <f>'報告書（事業主控）'!O259</f>
        <v>0</v>
      </c>
      <c r="P259" s="78" t="s">
        <v>57</v>
      </c>
      <c r="Q259" s="77">
        <f>'報告書（事業主控）'!Q259</f>
        <v>0</v>
      </c>
      <c r="R259" s="78" t="s">
        <v>58</v>
      </c>
      <c r="S259" s="77">
        <f>'報告書（事業主控）'!S259</f>
        <v>0</v>
      </c>
      <c r="T259" s="681" t="s">
        <v>59</v>
      </c>
      <c r="U259" s="681"/>
      <c r="V259" s="645">
        <f>'報告書（事業主控）'!V259</f>
        <v>0</v>
      </c>
      <c r="W259" s="646"/>
      <c r="X259" s="646"/>
      <c r="Y259" s="67" t="s">
        <v>8</v>
      </c>
      <c r="Z259" s="44"/>
      <c r="AA259" s="84"/>
      <c r="AB259" s="84"/>
      <c r="AC259" s="67" t="s">
        <v>8</v>
      </c>
      <c r="AD259" s="44"/>
      <c r="AE259" s="84"/>
      <c r="AF259" s="84"/>
      <c r="AG259" s="80" t="s">
        <v>8</v>
      </c>
      <c r="AH259" s="748">
        <f>'報告書（事業主控）'!AH259</f>
        <v>0</v>
      </c>
      <c r="AI259" s="749"/>
      <c r="AJ259" s="749"/>
      <c r="AK259" s="750"/>
      <c r="AL259" s="44"/>
      <c r="AM259" s="45"/>
      <c r="AN259" s="636">
        <f>'報告書（事業主控）'!AN259</f>
        <v>0</v>
      </c>
      <c r="AO259" s="637"/>
      <c r="AP259" s="637"/>
      <c r="AQ259" s="637"/>
      <c r="AR259" s="637"/>
      <c r="AS259" s="80" t="s">
        <v>8</v>
      </c>
      <c r="AT259" s="56"/>
    </row>
    <row r="260" spans="2:46" ht="18" customHeight="1" x14ac:dyDescent="0.15">
      <c r="B260" s="651"/>
      <c r="C260" s="652"/>
      <c r="D260" s="652"/>
      <c r="E260" s="652"/>
      <c r="F260" s="652"/>
      <c r="G260" s="652"/>
      <c r="H260" s="652"/>
      <c r="I260" s="653"/>
      <c r="J260" s="651"/>
      <c r="K260" s="652"/>
      <c r="L260" s="652"/>
      <c r="M260" s="652"/>
      <c r="N260" s="655"/>
      <c r="O260" s="86">
        <f>'報告書（事業主控）'!O260</f>
        <v>0</v>
      </c>
      <c r="P260" s="87" t="s">
        <v>57</v>
      </c>
      <c r="Q260" s="86">
        <f>'報告書（事業主控）'!Q260</f>
        <v>0</v>
      </c>
      <c r="R260" s="87" t="s">
        <v>58</v>
      </c>
      <c r="S260" s="86">
        <f>'報告書（事業主控）'!S260</f>
        <v>0</v>
      </c>
      <c r="T260" s="642" t="s">
        <v>60</v>
      </c>
      <c r="U260" s="642"/>
      <c r="V260" s="639">
        <f>'報告書（事業主控）'!V260</f>
        <v>0</v>
      </c>
      <c r="W260" s="640"/>
      <c r="X260" s="640"/>
      <c r="Y260" s="640"/>
      <c r="Z260" s="639">
        <f>'報告書（事業主控）'!Z260</f>
        <v>0</v>
      </c>
      <c r="AA260" s="640"/>
      <c r="AB260" s="640"/>
      <c r="AC260" s="640"/>
      <c r="AD260" s="639">
        <f>'報告書（事業主控）'!AD260</f>
        <v>0</v>
      </c>
      <c r="AE260" s="640"/>
      <c r="AF260" s="640"/>
      <c r="AG260" s="641"/>
      <c r="AH260" s="643">
        <f>'報告書（事業主控）'!AH260</f>
        <v>0</v>
      </c>
      <c r="AI260" s="644"/>
      <c r="AJ260" s="644"/>
      <c r="AK260" s="647"/>
      <c r="AL260" s="675">
        <f>'報告書（事業主控）'!AL260</f>
        <v>0</v>
      </c>
      <c r="AM260" s="676"/>
      <c r="AN260" s="639">
        <f>'報告書（事業主控）'!AN260</f>
        <v>0</v>
      </c>
      <c r="AO260" s="640"/>
      <c r="AP260" s="640"/>
      <c r="AQ260" s="640"/>
      <c r="AR260" s="640"/>
      <c r="AS260" s="49"/>
      <c r="AT260" s="56"/>
    </row>
    <row r="261" spans="2:46" ht="18" customHeight="1" x14ac:dyDescent="0.15">
      <c r="B261" s="648">
        <f>'報告書（事業主控）'!B261</f>
        <v>0</v>
      </c>
      <c r="C261" s="649"/>
      <c r="D261" s="649"/>
      <c r="E261" s="649"/>
      <c r="F261" s="649"/>
      <c r="G261" s="649"/>
      <c r="H261" s="649"/>
      <c r="I261" s="650"/>
      <c r="J261" s="648">
        <f>'報告書（事業主控）'!J261</f>
        <v>0</v>
      </c>
      <c r="K261" s="649"/>
      <c r="L261" s="649"/>
      <c r="M261" s="649"/>
      <c r="N261" s="654"/>
      <c r="O261" s="81">
        <f>'報告書（事業主控）'!O261</f>
        <v>0</v>
      </c>
      <c r="P261" s="63" t="s">
        <v>57</v>
      </c>
      <c r="Q261" s="81">
        <f>'報告書（事業主控）'!Q261</f>
        <v>0</v>
      </c>
      <c r="R261" s="63" t="s">
        <v>58</v>
      </c>
      <c r="S261" s="81">
        <f>'報告書（事業主控）'!S261</f>
        <v>0</v>
      </c>
      <c r="T261" s="656" t="s">
        <v>59</v>
      </c>
      <c r="U261" s="656"/>
      <c r="V261" s="645">
        <f>'報告書（事業主控）'!V261</f>
        <v>0</v>
      </c>
      <c r="W261" s="646"/>
      <c r="X261" s="646"/>
      <c r="Y261" s="68"/>
      <c r="Z261" s="44"/>
      <c r="AA261" s="84"/>
      <c r="AB261" s="84"/>
      <c r="AC261" s="68"/>
      <c r="AD261" s="44"/>
      <c r="AE261" s="84"/>
      <c r="AF261" s="84"/>
      <c r="AG261" s="68"/>
      <c r="AH261" s="636">
        <f>'報告書（事業主控）'!AH261</f>
        <v>0</v>
      </c>
      <c r="AI261" s="637"/>
      <c r="AJ261" s="637"/>
      <c r="AK261" s="638"/>
      <c r="AL261" s="44"/>
      <c r="AM261" s="45"/>
      <c r="AN261" s="636">
        <f>'報告書（事業主控）'!AN261</f>
        <v>0</v>
      </c>
      <c r="AO261" s="637"/>
      <c r="AP261" s="637"/>
      <c r="AQ261" s="637"/>
      <c r="AR261" s="637"/>
      <c r="AS261" s="85"/>
      <c r="AT261" s="56"/>
    </row>
    <row r="262" spans="2:46" ht="18" customHeight="1" x14ac:dyDescent="0.15">
      <c r="B262" s="651"/>
      <c r="C262" s="652"/>
      <c r="D262" s="652"/>
      <c r="E262" s="652"/>
      <c r="F262" s="652"/>
      <c r="G262" s="652"/>
      <c r="H262" s="652"/>
      <c r="I262" s="653"/>
      <c r="J262" s="651"/>
      <c r="K262" s="652"/>
      <c r="L262" s="652"/>
      <c r="M262" s="652"/>
      <c r="N262" s="655"/>
      <c r="O262" s="86">
        <f>'報告書（事業主控）'!O262</f>
        <v>0</v>
      </c>
      <c r="P262" s="87" t="s">
        <v>57</v>
      </c>
      <c r="Q262" s="86">
        <f>'報告書（事業主控）'!Q262</f>
        <v>0</v>
      </c>
      <c r="R262" s="87" t="s">
        <v>58</v>
      </c>
      <c r="S262" s="86">
        <f>'報告書（事業主控）'!S262</f>
        <v>0</v>
      </c>
      <c r="T262" s="642" t="s">
        <v>60</v>
      </c>
      <c r="U262" s="642"/>
      <c r="V262" s="643">
        <f>'報告書（事業主控）'!V262</f>
        <v>0</v>
      </c>
      <c r="W262" s="644"/>
      <c r="X262" s="644"/>
      <c r="Y262" s="644"/>
      <c r="Z262" s="643">
        <f>'報告書（事業主控）'!Z262</f>
        <v>0</v>
      </c>
      <c r="AA262" s="644"/>
      <c r="AB262" s="644"/>
      <c r="AC262" s="644"/>
      <c r="AD262" s="643">
        <f>'報告書（事業主控）'!AD262</f>
        <v>0</v>
      </c>
      <c r="AE262" s="644"/>
      <c r="AF262" s="644"/>
      <c r="AG262" s="644"/>
      <c r="AH262" s="643">
        <f>'報告書（事業主控）'!AH262</f>
        <v>0</v>
      </c>
      <c r="AI262" s="644"/>
      <c r="AJ262" s="644"/>
      <c r="AK262" s="647"/>
      <c r="AL262" s="675">
        <f>'報告書（事業主控）'!AL262</f>
        <v>0</v>
      </c>
      <c r="AM262" s="676"/>
      <c r="AN262" s="639">
        <f>'報告書（事業主控）'!AN262</f>
        <v>0</v>
      </c>
      <c r="AO262" s="640"/>
      <c r="AP262" s="640"/>
      <c r="AQ262" s="640"/>
      <c r="AR262" s="640"/>
      <c r="AS262" s="49"/>
      <c r="AT262" s="56"/>
    </row>
    <row r="263" spans="2:46" ht="18" customHeight="1" x14ac:dyDescent="0.15">
      <c r="B263" s="648">
        <f>'報告書（事業主控）'!B263</f>
        <v>0</v>
      </c>
      <c r="C263" s="649"/>
      <c r="D263" s="649"/>
      <c r="E263" s="649"/>
      <c r="F263" s="649"/>
      <c r="G263" s="649"/>
      <c r="H263" s="649"/>
      <c r="I263" s="650"/>
      <c r="J263" s="648">
        <f>'報告書（事業主控）'!J263</f>
        <v>0</v>
      </c>
      <c r="K263" s="649"/>
      <c r="L263" s="649"/>
      <c r="M263" s="649"/>
      <c r="N263" s="654"/>
      <c r="O263" s="81">
        <f>'報告書（事業主控）'!O263</f>
        <v>0</v>
      </c>
      <c r="P263" s="63" t="s">
        <v>57</v>
      </c>
      <c r="Q263" s="81">
        <f>'報告書（事業主控）'!Q263</f>
        <v>0</v>
      </c>
      <c r="R263" s="63" t="s">
        <v>58</v>
      </c>
      <c r="S263" s="81">
        <f>'報告書（事業主控）'!S263</f>
        <v>0</v>
      </c>
      <c r="T263" s="656" t="s">
        <v>59</v>
      </c>
      <c r="U263" s="656"/>
      <c r="V263" s="645">
        <f>'報告書（事業主控）'!V263</f>
        <v>0</v>
      </c>
      <c r="W263" s="646"/>
      <c r="X263" s="646"/>
      <c r="Y263" s="68"/>
      <c r="Z263" s="44"/>
      <c r="AA263" s="84"/>
      <c r="AB263" s="84"/>
      <c r="AC263" s="68"/>
      <c r="AD263" s="44"/>
      <c r="AE263" s="84"/>
      <c r="AF263" s="84"/>
      <c r="AG263" s="68"/>
      <c r="AH263" s="636">
        <f>'報告書（事業主控）'!AH263</f>
        <v>0</v>
      </c>
      <c r="AI263" s="637"/>
      <c r="AJ263" s="637"/>
      <c r="AK263" s="638"/>
      <c r="AL263" s="44"/>
      <c r="AM263" s="45"/>
      <c r="AN263" s="636">
        <f>'報告書（事業主控）'!AN263</f>
        <v>0</v>
      </c>
      <c r="AO263" s="637"/>
      <c r="AP263" s="637"/>
      <c r="AQ263" s="637"/>
      <c r="AR263" s="637"/>
      <c r="AS263" s="85"/>
      <c r="AT263" s="56"/>
    </row>
    <row r="264" spans="2:46" ht="18" customHeight="1" x14ac:dyDescent="0.15">
      <c r="B264" s="651"/>
      <c r="C264" s="652"/>
      <c r="D264" s="652"/>
      <c r="E264" s="652"/>
      <c r="F264" s="652"/>
      <c r="G264" s="652"/>
      <c r="H264" s="652"/>
      <c r="I264" s="653"/>
      <c r="J264" s="651"/>
      <c r="K264" s="652"/>
      <c r="L264" s="652"/>
      <c r="M264" s="652"/>
      <c r="N264" s="655"/>
      <c r="O264" s="86">
        <f>'報告書（事業主控）'!O264</f>
        <v>0</v>
      </c>
      <c r="P264" s="87" t="s">
        <v>57</v>
      </c>
      <c r="Q264" s="86">
        <f>'報告書（事業主控）'!Q264</f>
        <v>0</v>
      </c>
      <c r="R264" s="87" t="s">
        <v>58</v>
      </c>
      <c r="S264" s="86">
        <f>'報告書（事業主控）'!S264</f>
        <v>0</v>
      </c>
      <c r="T264" s="642" t="s">
        <v>60</v>
      </c>
      <c r="U264" s="642"/>
      <c r="V264" s="643">
        <f>'報告書（事業主控）'!V264</f>
        <v>0</v>
      </c>
      <c r="W264" s="644"/>
      <c r="X264" s="644"/>
      <c r="Y264" s="644"/>
      <c r="Z264" s="643">
        <f>'報告書（事業主控）'!Z264</f>
        <v>0</v>
      </c>
      <c r="AA264" s="644"/>
      <c r="AB264" s="644"/>
      <c r="AC264" s="644"/>
      <c r="AD264" s="643">
        <f>'報告書（事業主控）'!AD264</f>
        <v>0</v>
      </c>
      <c r="AE264" s="644"/>
      <c r="AF264" s="644"/>
      <c r="AG264" s="644"/>
      <c r="AH264" s="643">
        <f>'報告書（事業主控）'!AH264</f>
        <v>0</v>
      </c>
      <c r="AI264" s="644"/>
      <c r="AJ264" s="644"/>
      <c r="AK264" s="647"/>
      <c r="AL264" s="675">
        <f>'報告書（事業主控）'!AL264</f>
        <v>0</v>
      </c>
      <c r="AM264" s="676"/>
      <c r="AN264" s="639">
        <f>'報告書（事業主控）'!AN264</f>
        <v>0</v>
      </c>
      <c r="AO264" s="640"/>
      <c r="AP264" s="640"/>
      <c r="AQ264" s="640"/>
      <c r="AR264" s="640"/>
      <c r="AS264" s="49"/>
      <c r="AT264" s="56"/>
    </row>
    <row r="265" spans="2:46" ht="18" customHeight="1" x14ac:dyDescent="0.15">
      <c r="B265" s="648">
        <f>'報告書（事業主控）'!B265</f>
        <v>0</v>
      </c>
      <c r="C265" s="649"/>
      <c r="D265" s="649"/>
      <c r="E265" s="649"/>
      <c r="F265" s="649"/>
      <c r="G265" s="649"/>
      <c r="H265" s="649"/>
      <c r="I265" s="650"/>
      <c r="J265" s="648">
        <f>'報告書（事業主控）'!J265</f>
        <v>0</v>
      </c>
      <c r="K265" s="649"/>
      <c r="L265" s="649"/>
      <c r="M265" s="649"/>
      <c r="N265" s="654"/>
      <c r="O265" s="81">
        <f>'報告書（事業主控）'!O265</f>
        <v>0</v>
      </c>
      <c r="P265" s="63" t="s">
        <v>57</v>
      </c>
      <c r="Q265" s="81">
        <f>'報告書（事業主控）'!Q265</f>
        <v>0</v>
      </c>
      <c r="R265" s="63" t="s">
        <v>58</v>
      </c>
      <c r="S265" s="81">
        <f>'報告書（事業主控）'!S265</f>
        <v>0</v>
      </c>
      <c r="T265" s="656" t="s">
        <v>59</v>
      </c>
      <c r="U265" s="656"/>
      <c r="V265" s="645">
        <f>'報告書（事業主控）'!V265</f>
        <v>0</v>
      </c>
      <c r="W265" s="646"/>
      <c r="X265" s="646"/>
      <c r="Y265" s="68"/>
      <c r="Z265" s="44"/>
      <c r="AA265" s="84"/>
      <c r="AB265" s="84"/>
      <c r="AC265" s="68"/>
      <c r="AD265" s="44"/>
      <c r="AE265" s="84"/>
      <c r="AF265" s="84"/>
      <c r="AG265" s="68"/>
      <c r="AH265" s="636">
        <f>'報告書（事業主控）'!AH265</f>
        <v>0</v>
      </c>
      <c r="AI265" s="637"/>
      <c r="AJ265" s="637"/>
      <c r="AK265" s="638"/>
      <c r="AL265" s="44"/>
      <c r="AM265" s="45"/>
      <c r="AN265" s="636">
        <f>'報告書（事業主控）'!AN265</f>
        <v>0</v>
      </c>
      <c r="AO265" s="637"/>
      <c r="AP265" s="637"/>
      <c r="AQ265" s="637"/>
      <c r="AR265" s="637"/>
      <c r="AS265" s="85"/>
      <c r="AT265" s="56"/>
    </row>
    <row r="266" spans="2:46" ht="18" customHeight="1" x14ac:dyDescent="0.15">
      <c r="B266" s="651"/>
      <c r="C266" s="652"/>
      <c r="D266" s="652"/>
      <c r="E266" s="652"/>
      <c r="F266" s="652"/>
      <c r="G266" s="652"/>
      <c r="H266" s="652"/>
      <c r="I266" s="653"/>
      <c r="J266" s="651"/>
      <c r="K266" s="652"/>
      <c r="L266" s="652"/>
      <c r="M266" s="652"/>
      <c r="N266" s="655"/>
      <c r="O266" s="86">
        <f>'報告書（事業主控）'!O266</f>
        <v>0</v>
      </c>
      <c r="P266" s="87" t="s">
        <v>57</v>
      </c>
      <c r="Q266" s="86">
        <f>'報告書（事業主控）'!Q266</f>
        <v>0</v>
      </c>
      <c r="R266" s="87" t="s">
        <v>58</v>
      </c>
      <c r="S266" s="86">
        <f>'報告書（事業主控）'!S266</f>
        <v>0</v>
      </c>
      <c r="T266" s="642" t="s">
        <v>60</v>
      </c>
      <c r="U266" s="642"/>
      <c r="V266" s="643">
        <f>'報告書（事業主控）'!V266</f>
        <v>0</v>
      </c>
      <c r="W266" s="644"/>
      <c r="X266" s="644"/>
      <c r="Y266" s="644"/>
      <c r="Z266" s="643">
        <f>'報告書（事業主控）'!Z266</f>
        <v>0</v>
      </c>
      <c r="AA266" s="644"/>
      <c r="AB266" s="644"/>
      <c r="AC266" s="644"/>
      <c r="AD266" s="643">
        <f>'報告書（事業主控）'!AD266</f>
        <v>0</v>
      </c>
      <c r="AE266" s="644"/>
      <c r="AF266" s="644"/>
      <c r="AG266" s="644"/>
      <c r="AH266" s="643">
        <f>'報告書（事業主控）'!AH266</f>
        <v>0</v>
      </c>
      <c r="AI266" s="644"/>
      <c r="AJ266" s="644"/>
      <c r="AK266" s="647"/>
      <c r="AL266" s="675">
        <f>'報告書（事業主控）'!AL266</f>
        <v>0</v>
      </c>
      <c r="AM266" s="676"/>
      <c r="AN266" s="639">
        <f>'報告書（事業主控）'!AN266</f>
        <v>0</v>
      </c>
      <c r="AO266" s="640"/>
      <c r="AP266" s="640"/>
      <c r="AQ266" s="640"/>
      <c r="AR266" s="640"/>
      <c r="AS266" s="49"/>
      <c r="AT266" s="56"/>
    </row>
    <row r="267" spans="2:46" ht="18" customHeight="1" x14ac:dyDescent="0.15">
      <c r="B267" s="648">
        <f>'報告書（事業主控）'!B267</f>
        <v>0</v>
      </c>
      <c r="C267" s="649"/>
      <c r="D267" s="649"/>
      <c r="E267" s="649"/>
      <c r="F267" s="649"/>
      <c r="G267" s="649"/>
      <c r="H267" s="649"/>
      <c r="I267" s="650"/>
      <c r="J267" s="648">
        <f>'報告書（事業主控）'!J267</f>
        <v>0</v>
      </c>
      <c r="K267" s="649"/>
      <c r="L267" s="649"/>
      <c r="M267" s="649"/>
      <c r="N267" s="654"/>
      <c r="O267" s="81">
        <f>'報告書（事業主控）'!O267</f>
        <v>0</v>
      </c>
      <c r="P267" s="63" t="s">
        <v>57</v>
      </c>
      <c r="Q267" s="81">
        <f>'報告書（事業主控）'!Q267</f>
        <v>0</v>
      </c>
      <c r="R267" s="63" t="s">
        <v>58</v>
      </c>
      <c r="S267" s="81">
        <f>'報告書（事業主控）'!S267</f>
        <v>0</v>
      </c>
      <c r="T267" s="656" t="s">
        <v>59</v>
      </c>
      <c r="U267" s="656"/>
      <c r="V267" s="645">
        <f>'報告書（事業主控）'!V267</f>
        <v>0</v>
      </c>
      <c r="W267" s="646"/>
      <c r="X267" s="646"/>
      <c r="Y267" s="68"/>
      <c r="Z267" s="44"/>
      <c r="AA267" s="84"/>
      <c r="AB267" s="84"/>
      <c r="AC267" s="68"/>
      <c r="AD267" s="44"/>
      <c r="AE267" s="84"/>
      <c r="AF267" s="84"/>
      <c r="AG267" s="68"/>
      <c r="AH267" s="636">
        <f>'報告書（事業主控）'!AH267</f>
        <v>0</v>
      </c>
      <c r="AI267" s="637"/>
      <c r="AJ267" s="637"/>
      <c r="AK267" s="638"/>
      <c r="AL267" s="44"/>
      <c r="AM267" s="45"/>
      <c r="AN267" s="636">
        <f>'報告書（事業主控）'!AN267</f>
        <v>0</v>
      </c>
      <c r="AO267" s="637"/>
      <c r="AP267" s="637"/>
      <c r="AQ267" s="637"/>
      <c r="AR267" s="637"/>
      <c r="AS267" s="85"/>
      <c r="AT267" s="56"/>
    </row>
    <row r="268" spans="2:46" ht="18" customHeight="1" x14ac:dyDescent="0.15">
      <c r="B268" s="651"/>
      <c r="C268" s="652"/>
      <c r="D268" s="652"/>
      <c r="E268" s="652"/>
      <c r="F268" s="652"/>
      <c r="G268" s="652"/>
      <c r="H268" s="652"/>
      <c r="I268" s="653"/>
      <c r="J268" s="651"/>
      <c r="K268" s="652"/>
      <c r="L268" s="652"/>
      <c r="M268" s="652"/>
      <c r="N268" s="655"/>
      <c r="O268" s="86">
        <f>'報告書（事業主控）'!O268</f>
        <v>0</v>
      </c>
      <c r="P268" s="87" t="s">
        <v>57</v>
      </c>
      <c r="Q268" s="86">
        <f>'報告書（事業主控）'!Q268</f>
        <v>0</v>
      </c>
      <c r="R268" s="87" t="s">
        <v>58</v>
      </c>
      <c r="S268" s="86">
        <f>'報告書（事業主控）'!S268</f>
        <v>0</v>
      </c>
      <c r="T268" s="642" t="s">
        <v>60</v>
      </c>
      <c r="U268" s="642"/>
      <c r="V268" s="643">
        <f>'報告書（事業主控）'!V268</f>
        <v>0</v>
      </c>
      <c r="W268" s="644"/>
      <c r="X268" s="644"/>
      <c r="Y268" s="644"/>
      <c r="Z268" s="643">
        <f>'報告書（事業主控）'!Z268</f>
        <v>0</v>
      </c>
      <c r="AA268" s="644"/>
      <c r="AB268" s="644"/>
      <c r="AC268" s="644"/>
      <c r="AD268" s="643">
        <f>'報告書（事業主控）'!AD268</f>
        <v>0</v>
      </c>
      <c r="AE268" s="644"/>
      <c r="AF268" s="644"/>
      <c r="AG268" s="644"/>
      <c r="AH268" s="643">
        <f>'報告書（事業主控）'!AH268</f>
        <v>0</v>
      </c>
      <c r="AI268" s="644"/>
      <c r="AJ268" s="644"/>
      <c r="AK268" s="647"/>
      <c r="AL268" s="675">
        <f>'報告書（事業主控）'!AL268</f>
        <v>0</v>
      </c>
      <c r="AM268" s="676"/>
      <c r="AN268" s="639">
        <f>'報告書（事業主控）'!AN268</f>
        <v>0</v>
      </c>
      <c r="AO268" s="640"/>
      <c r="AP268" s="640"/>
      <c r="AQ268" s="640"/>
      <c r="AR268" s="640"/>
      <c r="AS268" s="49"/>
      <c r="AT268" s="56"/>
    </row>
    <row r="269" spans="2:46" ht="18" customHeight="1" x14ac:dyDescent="0.15">
      <c r="B269" s="648">
        <f>'報告書（事業主控）'!B269</f>
        <v>0</v>
      </c>
      <c r="C269" s="649"/>
      <c r="D269" s="649"/>
      <c r="E269" s="649"/>
      <c r="F269" s="649"/>
      <c r="G269" s="649"/>
      <c r="H269" s="649"/>
      <c r="I269" s="650"/>
      <c r="J269" s="648">
        <f>'報告書（事業主控）'!J269</f>
        <v>0</v>
      </c>
      <c r="K269" s="649"/>
      <c r="L269" s="649"/>
      <c r="M269" s="649"/>
      <c r="N269" s="654"/>
      <c r="O269" s="81">
        <f>'報告書（事業主控）'!O269</f>
        <v>0</v>
      </c>
      <c r="P269" s="63" t="s">
        <v>57</v>
      </c>
      <c r="Q269" s="81">
        <f>'報告書（事業主控）'!Q269</f>
        <v>0</v>
      </c>
      <c r="R269" s="63" t="s">
        <v>58</v>
      </c>
      <c r="S269" s="81">
        <f>'報告書（事業主控）'!S269</f>
        <v>0</v>
      </c>
      <c r="T269" s="656" t="s">
        <v>59</v>
      </c>
      <c r="U269" s="656"/>
      <c r="V269" s="645">
        <f>'報告書（事業主控）'!V269</f>
        <v>0</v>
      </c>
      <c r="W269" s="646"/>
      <c r="X269" s="646"/>
      <c r="Y269" s="68"/>
      <c r="Z269" s="44"/>
      <c r="AA269" s="84"/>
      <c r="AB269" s="84"/>
      <c r="AC269" s="68"/>
      <c r="AD269" s="44"/>
      <c r="AE269" s="84"/>
      <c r="AF269" s="84"/>
      <c r="AG269" s="68"/>
      <c r="AH269" s="636">
        <f>'報告書（事業主控）'!AH269</f>
        <v>0</v>
      </c>
      <c r="AI269" s="637"/>
      <c r="AJ269" s="637"/>
      <c r="AK269" s="638"/>
      <c r="AL269" s="44"/>
      <c r="AM269" s="45"/>
      <c r="AN269" s="636">
        <f>'報告書（事業主控）'!AN269</f>
        <v>0</v>
      </c>
      <c r="AO269" s="637"/>
      <c r="AP269" s="637"/>
      <c r="AQ269" s="637"/>
      <c r="AR269" s="637"/>
      <c r="AS269" s="85"/>
      <c r="AT269" s="56"/>
    </row>
    <row r="270" spans="2:46" ht="18" customHeight="1" x14ac:dyDescent="0.15">
      <c r="B270" s="651"/>
      <c r="C270" s="652"/>
      <c r="D270" s="652"/>
      <c r="E270" s="652"/>
      <c r="F270" s="652"/>
      <c r="G270" s="652"/>
      <c r="H270" s="652"/>
      <c r="I270" s="653"/>
      <c r="J270" s="651"/>
      <c r="K270" s="652"/>
      <c r="L270" s="652"/>
      <c r="M270" s="652"/>
      <c r="N270" s="655"/>
      <c r="O270" s="86">
        <f>'報告書（事業主控）'!O270</f>
        <v>0</v>
      </c>
      <c r="P270" s="87" t="s">
        <v>57</v>
      </c>
      <c r="Q270" s="86">
        <f>'報告書（事業主控）'!Q270</f>
        <v>0</v>
      </c>
      <c r="R270" s="87" t="s">
        <v>58</v>
      </c>
      <c r="S270" s="86">
        <f>'報告書（事業主控）'!S270</f>
        <v>0</v>
      </c>
      <c r="T270" s="642" t="s">
        <v>60</v>
      </c>
      <c r="U270" s="642"/>
      <c r="V270" s="643">
        <f>'報告書（事業主控）'!V270</f>
        <v>0</v>
      </c>
      <c r="W270" s="644"/>
      <c r="X270" s="644"/>
      <c r="Y270" s="644"/>
      <c r="Z270" s="643">
        <f>'報告書（事業主控）'!Z270</f>
        <v>0</v>
      </c>
      <c r="AA270" s="644"/>
      <c r="AB270" s="644"/>
      <c r="AC270" s="644"/>
      <c r="AD270" s="643">
        <f>'報告書（事業主控）'!AD270</f>
        <v>0</v>
      </c>
      <c r="AE270" s="644"/>
      <c r="AF270" s="644"/>
      <c r="AG270" s="644"/>
      <c r="AH270" s="643">
        <f>'報告書（事業主控）'!AH270</f>
        <v>0</v>
      </c>
      <c r="AI270" s="644"/>
      <c r="AJ270" s="644"/>
      <c r="AK270" s="647"/>
      <c r="AL270" s="675">
        <f>'報告書（事業主控）'!AL270</f>
        <v>0</v>
      </c>
      <c r="AM270" s="676"/>
      <c r="AN270" s="639">
        <f>'報告書（事業主控）'!AN270</f>
        <v>0</v>
      </c>
      <c r="AO270" s="640"/>
      <c r="AP270" s="640"/>
      <c r="AQ270" s="640"/>
      <c r="AR270" s="640"/>
      <c r="AS270" s="49"/>
      <c r="AT270" s="56"/>
    </row>
    <row r="271" spans="2:46" ht="18" customHeight="1" x14ac:dyDescent="0.15">
      <c r="B271" s="648">
        <f>'報告書（事業主控）'!B271</f>
        <v>0</v>
      </c>
      <c r="C271" s="649"/>
      <c r="D271" s="649"/>
      <c r="E271" s="649"/>
      <c r="F271" s="649"/>
      <c r="G271" s="649"/>
      <c r="H271" s="649"/>
      <c r="I271" s="650"/>
      <c r="J271" s="648">
        <f>'報告書（事業主控）'!J271</f>
        <v>0</v>
      </c>
      <c r="K271" s="649"/>
      <c r="L271" s="649"/>
      <c r="M271" s="649"/>
      <c r="N271" s="654"/>
      <c r="O271" s="81">
        <f>'報告書（事業主控）'!O271</f>
        <v>0</v>
      </c>
      <c r="P271" s="63" t="s">
        <v>57</v>
      </c>
      <c r="Q271" s="81">
        <f>'報告書（事業主控）'!Q271</f>
        <v>0</v>
      </c>
      <c r="R271" s="63" t="s">
        <v>58</v>
      </c>
      <c r="S271" s="81">
        <f>'報告書（事業主控）'!S271</f>
        <v>0</v>
      </c>
      <c r="T271" s="656" t="s">
        <v>59</v>
      </c>
      <c r="U271" s="656"/>
      <c r="V271" s="645">
        <f>'報告書（事業主控）'!V271</f>
        <v>0</v>
      </c>
      <c r="W271" s="646"/>
      <c r="X271" s="646"/>
      <c r="Y271" s="68"/>
      <c r="Z271" s="44"/>
      <c r="AA271" s="84"/>
      <c r="AB271" s="84"/>
      <c r="AC271" s="68"/>
      <c r="AD271" s="44"/>
      <c r="AE271" s="84"/>
      <c r="AF271" s="84"/>
      <c r="AG271" s="68"/>
      <c r="AH271" s="636">
        <f>'報告書（事業主控）'!AH271</f>
        <v>0</v>
      </c>
      <c r="AI271" s="637"/>
      <c r="AJ271" s="637"/>
      <c r="AK271" s="638"/>
      <c r="AL271" s="44"/>
      <c r="AM271" s="45"/>
      <c r="AN271" s="636">
        <f>'報告書（事業主控）'!AN271</f>
        <v>0</v>
      </c>
      <c r="AO271" s="637"/>
      <c r="AP271" s="637"/>
      <c r="AQ271" s="637"/>
      <c r="AR271" s="637"/>
      <c r="AS271" s="85"/>
      <c r="AT271" s="56"/>
    </row>
    <row r="272" spans="2:46" ht="18" customHeight="1" x14ac:dyDescent="0.15">
      <c r="B272" s="651"/>
      <c r="C272" s="652"/>
      <c r="D272" s="652"/>
      <c r="E272" s="652"/>
      <c r="F272" s="652"/>
      <c r="G272" s="652"/>
      <c r="H272" s="652"/>
      <c r="I272" s="653"/>
      <c r="J272" s="651"/>
      <c r="K272" s="652"/>
      <c r="L272" s="652"/>
      <c r="M272" s="652"/>
      <c r="N272" s="655"/>
      <c r="O272" s="86">
        <f>'報告書（事業主控）'!O272</f>
        <v>0</v>
      </c>
      <c r="P272" s="87" t="s">
        <v>57</v>
      </c>
      <c r="Q272" s="86">
        <f>'報告書（事業主控）'!Q272</f>
        <v>0</v>
      </c>
      <c r="R272" s="87" t="s">
        <v>58</v>
      </c>
      <c r="S272" s="86">
        <f>'報告書（事業主控）'!S272</f>
        <v>0</v>
      </c>
      <c r="T272" s="642" t="s">
        <v>60</v>
      </c>
      <c r="U272" s="642"/>
      <c r="V272" s="643">
        <f>'報告書（事業主控）'!V272</f>
        <v>0</v>
      </c>
      <c r="W272" s="644"/>
      <c r="X272" s="644"/>
      <c r="Y272" s="644"/>
      <c r="Z272" s="643">
        <f>'報告書（事業主控）'!Z272</f>
        <v>0</v>
      </c>
      <c r="AA272" s="644"/>
      <c r="AB272" s="644"/>
      <c r="AC272" s="644"/>
      <c r="AD272" s="643">
        <f>'報告書（事業主控）'!AD272</f>
        <v>0</v>
      </c>
      <c r="AE272" s="644"/>
      <c r="AF272" s="644"/>
      <c r="AG272" s="644"/>
      <c r="AH272" s="643">
        <f>'報告書（事業主控）'!AH272</f>
        <v>0</v>
      </c>
      <c r="AI272" s="644"/>
      <c r="AJ272" s="644"/>
      <c r="AK272" s="647"/>
      <c r="AL272" s="675">
        <f>'報告書（事業主控）'!AL272</f>
        <v>0</v>
      </c>
      <c r="AM272" s="676"/>
      <c r="AN272" s="639">
        <f>'報告書（事業主控）'!AN272</f>
        <v>0</v>
      </c>
      <c r="AO272" s="640"/>
      <c r="AP272" s="640"/>
      <c r="AQ272" s="640"/>
      <c r="AR272" s="640"/>
      <c r="AS272" s="49"/>
      <c r="AT272" s="56"/>
    </row>
    <row r="273" spans="2:46" ht="18" customHeight="1" x14ac:dyDescent="0.15">
      <c r="B273" s="648">
        <f>'報告書（事業主控）'!B273</f>
        <v>0</v>
      </c>
      <c r="C273" s="649"/>
      <c r="D273" s="649"/>
      <c r="E273" s="649"/>
      <c r="F273" s="649"/>
      <c r="G273" s="649"/>
      <c r="H273" s="649"/>
      <c r="I273" s="650"/>
      <c r="J273" s="648">
        <f>'報告書（事業主控）'!J273</f>
        <v>0</v>
      </c>
      <c r="K273" s="649"/>
      <c r="L273" s="649"/>
      <c r="M273" s="649"/>
      <c r="N273" s="654"/>
      <c r="O273" s="81">
        <f>'報告書（事業主控）'!O273</f>
        <v>0</v>
      </c>
      <c r="P273" s="63" t="s">
        <v>57</v>
      </c>
      <c r="Q273" s="81">
        <f>'報告書（事業主控）'!Q273</f>
        <v>0</v>
      </c>
      <c r="R273" s="63" t="s">
        <v>58</v>
      </c>
      <c r="S273" s="81">
        <f>'報告書（事業主控）'!S273</f>
        <v>0</v>
      </c>
      <c r="T273" s="656" t="s">
        <v>59</v>
      </c>
      <c r="U273" s="656"/>
      <c r="V273" s="645">
        <f>'報告書（事業主控）'!V273</f>
        <v>0</v>
      </c>
      <c r="W273" s="646"/>
      <c r="X273" s="646"/>
      <c r="Y273" s="68"/>
      <c r="Z273" s="44"/>
      <c r="AA273" s="84"/>
      <c r="AB273" s="84"/>
      <c r="AC273" s="68"/>
      <c r="AD273" s="44"/>
      <c r="AE273" s="84"/>
      <c r="AF273" s="84"/>
      <c r="AG273" s="68"/>
      <c r="AH273" s="636">
        <f>'報告書（事業主控）'!AH273</f>
        <v>0</v>
      </c>
      <c r="AI273" s="637"/>
      <c r="AJ273" s="637"/>
      <c r="AK273" s="638"/>
      <c r="AL273" s="44"/>
      <c r="AM273" s="45"/>
      <c r="AN273" s="636">
        <f>'報告書（事業主控）'!AN273</f>
        <v>0</v>
      </c>
      <c r="AO273" s="637"/>
      <c r="AP273" s="637"/>
      <c r="AQ273" s="637"/>
      <c r="AR273" s="637"/>
      <c r="AS273" s="85"/>
      <c r="AT273" s="56"/>
    </row>
    <row r="274" spans="2:46" ht="18" customHeight="1" x14ac:dyDescent="0.15">
      <c r="B274" s="651"/>
      <c r="C274" s="652"/>
      <c r="D274" s="652"/>
      <c r="E274" s="652"/>
      <c r="F274" s="652"/>
      <c r="G274" s="652"/>
      <c r="H274" s="652"/>
      <c r="I274" s="653"/>
      <c r="J274" s="651"/>
      <c r="K274" s="652"/>
      <c r="L274" s="652"/>
      <c r="M274" s="652"/>
      <c r="N274" s="655"/>
      <c r="O274" s="86">
        <f>'報告書（事業主控）'!O274</f>
        <v>0</v>
      </c>
      <c r="P274" s="87" t="s">
        <v>57</v>
      </c>
      <c r="Q274" s="86">
        <f>'報告書（事業主控）'!Q274</f>
        <v>0</v>
      </c>
      <c r="R274" s="87" t="s">
        <v>58</v>
      </c>
      <c r="S274" s="86">
        <f>'報告書（事業主控）'!S274</f>
        <v>0</v>
      </c>
      <c r="T274" s="642" t="s">
        <v>60</v>
      </c>
      <c r="U274" s="642"/>
      <c r="V274" s="643">
        <f>'報告書（事業主控）'!V274</f>
        <v>0</v>
      </c>
      <c r="W274" s="644"/>
      <c r="X274" s="644"/>
      <c r="Y274" s="644"/>
      <c r="Z274" s="643">
        <f>'報告書（事業主控）'!Z274</f>
        <v>0</v>
      </c>
      <c r="AA274" s="644"/>
      <c r="AB274" s="644"/>
      <c r="AC274" s="644"/>
      <c r="AD274" s="643">
        <f>'報告書（事業主控）'!AD274</f>
        <v>0</v>
      </c>
      <c r="AE274" s="644"/>
      <c r="AF274" s="644"/>
      <c r="AG274" s="644"/>
      <c r="AH274" s="643">
        <f>'報告書（事業主控）'!AH274</f>
        <v>0</v>
      </c>
      <c r="AI274" s="644"/>
      <c r="AJ274" s="644"/>
      <c r="AK274" s="647"/>
      <c r="AL274" s="675">
        <f>'報告書（事業主控）'!AL274</f>
        <v>0</v>
      </c>
      <c r="AM274" s="676"/>
      <c r="AN274" s="639">
        <f>'報告書（事業主控）'!AN274</f>
        <v>0</v>
      </c>
      <c r="AO274" s="640"/>
      <c r="AP274" s="640"/>
      <c r="AQ274" s="640"/>
      <c r="AR274" s="640"/>
      <c r="AS274" s="49"/>
      <c r="AT274" s="56"/>
    </row>
    <row r="275" spans="2:46" ht="18" customHeight="1" x14ac:dyDescent="0.15">
      <c r="B275" s="648">
        <f>'報告書（事業主控）'!B275</f>
        <v>0</v>
      </c>
      <c r="C275" s="649"/>
      <c r="D275" s="649"/>
      <c r="E275" s="649"/>
      <c r="F275" s="649"/>
      <c r="G275" s="649"/>
      <c r="H275" s="649"/>
      <c r="I275" s="650"/>
      <c r="J275" s="648">
        <f>'報告書（事業主控）'!J275</f>
        <v>0</v>
      </c>
      <c r="K275" s="649"/>
      <c r="L275" s="649"/>
      <c r="M275" s="649"/>
      <c r="N275" s="654"/>
      <c r="O275" s="81">
        <f>'報告書（事業主控）'!O275</f>
        <v>0</v>
      </c>
      <c r="P275" s="63" t="s">
        <v>57</v>
      </c>
      <c r="Q275" s="81">
        <f>'報告書（事業主控）'!Q275</f>
        <v>0</v>
      </c>
      <c r="R275" s="63" t="s">
        <v>58</v>
      </c>
      <c r="S275" s="81">
        <f>'報告書（事業主控）'!S275</f>
        <v>0</v>
      </c>
      <c r="T275" s="656" t="s">
        <v>59</v>
      </c>
      <c r="U275" s="656"/>
      <c r="V275" s="645">
        <f>'報告書（事業主控）'!V275</f>
        <v>0</v>
      </c>
      <c r="W275" s="646"/>
      <c r="X275" s="646"/>
      <c r="Y275" s="68"/>
      <c r="Z275" s="44"/>
      <c r="AA275" s="84"/>
      <c r="AB275" s="84"/>
      <c r="AC275" s="68"/>
      <c r="AD275" s="44"/>
      <c r="AE275" s="84"/>
      <c r="AF275" s="84"/>
      <c r="AG275" s="68"/>
      <c r="AH275" s="636">
        <f>'報告書（事業主控）'!AH275</f>
        <v>0</v>
      </c>
      <c r="AI275" s="637"/>
      <c r="AJ275" s="637"/>
      <c r="AK275" s="638"/>
      <c r="AL275" s="44"/>
      <c r="AM275" s="45"/>
      <c r="AN275" s="636">
        <f>'報告書（事業主控）'!AN275</f>
        <v>0</v>
      </c>
      <c r="AO275" s="637"/>
      <c r="AP275" s="637"/>
      <c r="AQ275" s="637"/>
      <c r="AR275" s="637"/>
      <c r="AS275" s="85"/>
      <c r="AT275" s="56"/>
    </row>
    <row r="276" spans="2:46" ht="18" customHeight="1" x14ac:dyDescent="0.15">
      <c r="B276" s="651"/>
      <c r="C276" s="652"/>
      <c r="D276" s="652"/>
      <c r="E276" s="652"/>
      <c r="F276" s="652"/>
      <c r="G276" s="652"/>
      <c r="H276" s="652"/>
      <c r="I276" s="653"/>
      <c r="J276" s="651"/>
      <c r="K276" s="652"/>
      <c r="L276" s="652"/>
      <c r="M276" s="652"/>
      <c r="N276" s="655"/>
      <c r="O276" s="86">
        <f>'報告書（事業主控）'!O276</f>
        <v>0</v>
      </c>
      <c r="P276" s="87" t="s">
        <v>57</v>
      </c>
      <c r="Q276" s="86">
        <f>'報告書（事業主控）'!Q276</f>
        <v>0</v>
      </c>
      <c r="R276" s="87" t="s">
        <v>58</v>
      </c>
      <c r="S276" s="86">
        <f>'報告書（事業主控）'!S276</f>
        <v>0</v>
      </c>
      <c r="T276" s="642" t="s">
        <v>60</v>
      </c>
      <c r="U276" s="642"/>
      <c r="V276" s="643">
        <f>'報告書（事業主控）'!V276</f>
        <v>0</v>
      </c>
      <c r="W276" s="644"/>
      <c r="X276" s="644"/>
      <c r="Y276" s="644"/>
      <c r="Z276" s="643">
        <f>'報告書（事業主控）'!Z276</f>
        <v>0</v>
      </c>
      <c r="AA276" s="644"/>
      <c r="AB276" s="644"/>
      <c r="AC276" s="644"/>
      <c r="AD276" s="643">
        <f>'報告書（事業主控）'!AD276</f>
        <v>0</v>
      </c>
      <c r="AE276" s="644"/>
      <c r="AF276" s="644"/>
      <c r="AG276" s="644"/>
      <c r="AH276" s="643">
        <f>'報告書（事業主控）'!AH276</f>
        <v>0</v>
      </c>
      <c r="AI276" s="644"/>
      <c r="AJ276" s="644"/>
      <c r="AK276" s="647"/>
      <c r="AL276" s="675">
        <f>'報告書（事業主控）'!AL276</f>
        <v>0</v>
      </c>
      <c r="AM276" s="676"/>
      <c r="AN276" s="639">
        <f>'報告書（事業主控）'!AN276</f>
        <v>0</v>
      </c>
      <c r="AO276" s="640"/>
      <c r="AP276" s="640"/>
      <c r="AQ276" s="640"/>
      <c r="AR276" s="640"/>
      <c r="AS276" s="49"/>
      <c r="AT276" s="56"/>
    </row>
    <row r="277" spans="2:46" ht="18" customHeight="1" x14ac:dyDescent="0.15">
      <c r="B277" s="657" t="s">
        <v>174</v>
      </c>
      <c r="C277" s="658"/>
      <c r="D277" s="658"/>
      <c r="E277" s="659"/>
      <c r="F277" s="663" t="str">
        <f>'報告書（事業主控）'!F277</f>
        <v>35 建築事業
（既設建築物設備工事業を除く）</v>
      </c>
      <c r="G277" s="664"/>
      <c r="H277" s="664"/>
      <c r="I277" s="664"/>
      <c r="J277" s="664"/>
      <c r="K277" s="664"/>
      <c r="L277" s="664"/>
      <c r="M277" s="664"/>
      <c r="N277" s="665"/>
      <c r="O277" s="669" t="s">
        <v>104</v>
      </c>
      <c r="P277" s="670"/>
      <c r="Q277" s="670"/>
      <c r="R277" s="670"/>
      <c r="S277" s="670"/>
      <c r="T277" s="670"/>
      <c r="U277" s="671"/>
      <c r="V277" s="636">
        <f>'報告書（事業主控）'!V277</f>
        <v>0</v>
      </c>
      <c r="W277" s="637"/>
      <c r="X277" s="637"/>
      <c r="Y277" s="638"/>
      <c r="Z277" s="44"/>
      <c r="AA277" s="84"/>
      <c r="AB277" s="84"/>
      <c r="AC277" s="68"/>
      <c r="AD277" s="44"/>
      <c r="AE277" s="84"/>
      <c r="AF277" s="84"/>
      <c r="AG277" s="68"/>
      <c r="AH277" s="636">
        <f>'報告書（事業主控）'!AH277</f>
        <v>0</v>
      </c>
      <c r="AI277" s="637"/>
      <c r="AJ277" s="637"/>
      <c r="AK277" s="638"/>
      <c r="AL277" s="44"/>
      <c r="AM277" s="45"/>
      <c r="AN277" s="636">
        <f>'報告書（事業主控）'!AN277</f>
        <v>0</v>
      </c>
      <c r="AO277" s="637"/>
      <c r="AP277" s="637"/>
      <c r="AQ277" s="637"/>
      <c r="AR277" s="637"/>
      <c r="AS277" s="85"/>
      <c r="AT277" s="56"/>
    </row>
    <row r="278" spans="2:46" ht="18" customHeight="1" x14ac:dyDescent="0.15">
      <c r="B278" s="660"/>
      <c r="C278" s="661"/>
      <c r="D278" s="661"/>
      <c r="E278" s="662"/>
      <c r="F278" s="666"/>
      <c r="G278" s="667"/>
      <c r="H278" s="667"/>
      <c r="I278" s="667"/>
      <c r="J278" s="667"/>
      <c r="K278" s="667"/>
      <c r="L278" s="667"/>
      <c r="M278" s="667"/>
      <c r="N278" s="668"/>
      <c r="O278" s="672"/>
      <c r="P278" s="673"/>
      <c r="Q278" s="673"/>
      <c r="R278" s="673"/>
      <c r="S278" s="673"/>
      <c r="T278" s="673"/>
      <c r="U278" s="674"/>
      <c r="V278" s="639">
        <f>'報告書（事業主控）'!V278</f>
        <v>0</v>
      </c>
      <c r="W278" s="640"/>
      <c r="X278" s="640"/>
      <c r="Y278" s="641"/>
      <c r="Z278" s="639">
        <f>'報告書（事業主控）'!Z278</f>
        <v>0</v>
      </c>
      <c r="AA278" s="640"/>
      <c r="AB278" s="640"/>
      <c r="AC278" s="641"/>
      <c r="AD278" s="639">
        <f>'報告書（事業主控）'!AD278</f>
        <v>0</v>
      </c>
      <c r="AE278" s="640"/>
      <c r="AF278" s="640"/>
      <c r="AG278" s="641"/>
      <c r="AH278" s="639">
        <f>'報告書（事業主控）'!AH278</f>
        <v>0</v>
      </c>
      <c r="AI278" s="640"/>
      <c r="AJ278" s="640"/>
      <c r="AK278" s="641"/>
      <c r="AL278" s="48"/>
      <c r="AM278" s="49"/>
      <c r="AN278" s="639">
        <f>'報告書（事業主控）'!AN278</f>
        <v>0</v>
      </c>
      <c r="AO278" s="640"/>
      <c r="AP278" s="640"/>
      <c r="AQ278" s="640"/>
      <c r="AR278" s="640"/>
      <c r="AS278" s="49"/>
      <c r="AT278" s="56"/>
    </row>
    <row r="279" spans="2:46" ht="18" customHeight="1" x14ac:dyDescent="0.15">
      <c r="AN279" s="635">
        <f>'報告書（事業主控）'!AN279</f>
        <v>0</v>
      </c>
      <c r="AO279" s="635"/>
      <c r="AP279" s="635"/>
      <c r="AQ279" s="635"/>
      <c r="AR279" s="635"/>
      <c r="AS279" s="56"/>
      <c r="AT279" s="56"/>
    </row>
    <row r="280" spans="2:46" ht="31.5" customHeight="1" x14ac:dyDescent="0.15">
      <c r="AN280" s="105"/>
      <c r="AO280" s="105"/>
      <c r="AP280" s="105"/>
      <c r="AQ280" s="105"/>
      <c r="AR280" s="105"/>
      <c r="AS280" s="56"/>
      <c r="AT280" s="56"/>
    </row>
    <row r="281" spans="2:46" ht="7.5" customHeight="1" x14ac:dyDescent="0.15">
      <c r="X281" s="55"/>
      <c r="Y281" s="55"/>
      <c r="Z281" s="56"/>
      <c r="AA281" s="56"/>
      <c r="AB281" s="56"/>
      <c r="AC281" s="56"/>
      <c r="AD281" s="56"/>
      <c r="AE281" s="56"/>
      <c r="AF281" s="56"/>
      <c r="AG281" s="56"/>
      <c r="AH281" s="56"/>
      <c r="AI281" s="56"/>
      <c r="AJ281" s="56"/>
      <c r="AK281" s="56"/>
      <c r="AL281" s="56"/>
      <c r="AM281" s="56"/>
      <c r="AN281" s="56"/>
      <c r="AO281" s="56"/>
      <c r="AP281" s="56"/>
      <c r="AQ281" s="56"/>
      <c r="AR281" s="56"/>
      <c r="AS281" s="56"/>
    </row>
    <row r="282" spans="2:46" ht="10.5" customHeight="1" x14ac:dyDescent="0.15">
      <c r="X282" s="55"/>
      <c r="Y282" s="55"/>
      <c r="Z282" s="56"/>
      <c r="AA282" s="56"/>
      <c r="AB282" s="56"/>
      <c r="AC282" s="56"/>
      <c r="AD282" s="56"/>
      <c r="AE282" s="56"/>
      <c r="AF282" s="56"/>
      <c r="AG282" s="56"/>
      <c r="AH282" s="56"/>
      <c r="AI282" s="56"/>
      <c r="AJ282" s="56"/>
      <c r="AK282" s="56"/>
      <c r="AL282" s="56"/>
      <c r="AM282" s="56"/>
      <c r="AN282" s="56"/>
      <c r="AO282" s="56"/>
      <c r="AP282" s="56"/>
      <c r="AQ282" s="56"/>
      <c r="AR282" s="56"/>
      <c r="AS282" s="56"/>
    </row>
    <row r="283" spans="2:46" ht="5.25" customHeight="1" x14ac:dyDescent="0.15">
      <c r="X283" s="55"/>
      <c r="Y283" s="55"/>
      <c r="Z283" s="56"/>
      <c r="AA283" s="56"/>
      <c r="AB283" s="56"/>
      <c r="AC283" s="56"/>
      <c r="AD283" s="56"/>
      <c r="AE283" s="56"/>
      <c r="AF283" s="56"/>
      <c r="AG283" s="56"/>
      <c r="AH283" s="56"/>
      <c r="AI283" s="56"/>
      <c r="AJ283" s="56"/>
      <c r="AK283" s="56"/>
      <c r="AL283" s="56"/>
      <c r="AM283" s="56"/>
      <c r="AN283" s="56"/>
      <c r="AO283" s="56"/>
      <c r="AP283" s="56"/>
      <c r="AQ283" s="56"/>
      <c r="AR283" s="56"/>
      <c r="AS283" s="56"/>
    </row>
    <row r="284" spans="2:46" ht="5.25" customHeight="1" x14ac:dyDescent="0.15">
      <c r="X284" s="55"/>
      <c r="Y284" s="55"/>
      <c r="Z284" s="56"/>
      <c r="AA284" s="56"/>
      <c r="AB284" s="56"/>
      <c r="AC284" s="56"/>
      <c r="AD284" s="56"/>
      <c r="AE284" s="56"/>
      <c r="AF284" s="56"/>
      <c r="AG284" s="56"/>
      <c r="AH284" s="56"/>
      <c r="AI284" s="56"/>
      <c r="AJ284" s="56"/>
      <c r="AK284" s="56"/>
      <c r="AL284" s="56"/>
      <c r="AM284" s="56"/>
      <c r="AN284" s="56"/>
      <c r="AO284" s="56"/>
      <c r="AP284" s="56"/>
      <c r="AQ284" s="56"/>
      <c r="AR284" s="56"/>
      <c r="AS284" s="56"/>
    </row>
    <row r="285" spans="2:46" ht="5.25" customHeight="1" x14ac:dyDescent="0.15">
      <c r="X285" s="55"/>
      <c r="Y285" s="55"/>
      <c r="Z285" s="56"/>
      <c r="AA285" s="56"/>
      <c r="AB285" s="56"/>
      <c r="AC285" s="56"/>
      <c r="AD285" s="56"/>
      <c r="AE285" s="56"/>
      <c r="AF285" s="56"/>
      <c r="AG285" s="56"/>
      <c r="AH285" s="56"/>
      <c r="AI285" s="56"/>
      <c r="AJ285" s="56"/>
      <c r="AK285" s="56"/>
      <c r="AL285" s="56"/>
      <c r="AM285" s="56"/>
      <c r="AN285" s="56"/>
      <c r="AO285" s="56"/>
      <c r="AP285" s="56"/>
      <c r="AQ285" s="56"/>
      <c r="AR285" s="56"/>
      <c r="AS285" s="56"/>
    </row>
    <row r="286" spans="2:46" ht="5.25" customHeight="1" x14ac:dyDescent="0.15">
      <c r="X286" s="55"/>
      <c r="Y286" s="55"/>
      <c r="Z286" s="56"/>
      <c r="AA286" s="56"/>
      <c r="AB286" s="56"/>
      <c r="AC286" s="56"/>
      <c r="AD286" s="56"/>
      <c r="AE286" s="56"/>
      <c r="AF286" s="56"/>
      <c r="AG286" s="56"/>
      <c r="AH286" s="56"/>
      <c r="AI286" s="56"/>
      <c r="AJ286" s="56"/>
      <c r="AK286" s="56"/>
      <c r="AL286" s="56"/>
      <c r="AM286" s="56"/>
      <c r="AN286" s="56"/>
      <c r="AO286" s="56"/>
      <c r="AP286" s="56"/>
      <c r="AQ286" s="56"/>
      <c r="AR286" s="56"/>
      <c r="AS286" s="56"/>
    </row>
    <row r="287" spans="2:46" ht="17.25" customHeight="1" x14ac:dyDescent="0.15">
      <c r="B287" s="57" t="s">
        <v>72</v>
      </c>
      <c r="L287" s="56"/>
      <c r="M287" s="56"/>
      <c r="N287" s="56"/>
      <c r="O287" s="56"/>
      <c r="P287" s="56"/>
      <c r="Q287" s="56"/>
      <c r="R287" s="56"/>
      <c r="S287" s="58"/>
      <c r="T287" s="58"/>
      <c r="U287" s="58"/>
      <c r="V287" s="58"/>
      <c r="W287" s="58"/>
      <c r="X287" s="56"/>
      <c r="Y287" s="56"/>
      <c r="Z287" s="56"/>
      <c r="AA287" s="56"/>
      <c r="AB287" s="56"/>
      <c r="AC287" s="56"/>
      <c r="AL287" s="59"/>
      <c r="AM287" s="59"/>
      <c r="AN287" s="59"/>
      <c r="AO287" s="59"/>
    </row>
    <row r="288" spans="2:46" ht="12.75" customHeight="1" x14ac:dyDescent="0.15">
      <c r="L288" s="56"/>
      <c r="M288" s="60"/>
      <c r="N288" s="60"/>
      <c r="O288" s="60"/>
      <c r="P288" s="60"/>
      <c r="Q288" s="60"/>
      <c r="R288" s="60"/>
      <c r="S288" s="60"/>
      <c r="T288" s="61"/>
      <c r="U288" s="61"/>
      <c r="V288" s="61"/>
      <c r="W288" s="61"/>
      <c r="X288" s="61"/>
      <c r="Y288" s="61"/>
      <c r="Z288" s="61"/>
      <c r="AA288" s="60"/>
      <c r="AB288" s="60"/>
      <c r="AC288" s="60"/>
      <c r="AL288" s="59"/>
      <c r="AM288" s="59"/>
      <c r="AN288" s="747" t="s">
        <v>105</v>
      </c>
      <c r="AO288" s="747"/>
    </row>
    <row r="289" spans="2:46" ht="12.75" customHeight="1" x14ac:dyDescent="0.15">
      <c r="L289" s="56"/>
      <c r="M289" s="60"/>
      <c r="N289" s="60"/>
      <c r="O289" s="60"/>
      <c r="P289" s="60"/>
      <c r="Q289" s="60"/>
      <c r="R289" s="60"/>
      <c r="S289" s="60"/>
      <c r="T289" s="61"/>
      <c r="U289" s="61"/>
      <c r="V289" s="61"/>
      <c r="W289" s="61"/>
      <c r="X289" s="61"/>
      <c r="Y289" s="61"/>
      <c r="Z289" s="61"/>
      <c r="AA289" s="60"/>
      <c r="AB289" s="60"/>
      <c r="AC289" s="60"/>
      <c r="AL289" s="59"/>
      <c r="AM289" s="59"/>
      <c r="AN289" s="747"/>
      <c r="AO289" s="747"/>
    </row>
    <row r="290" spans="2:46" ht="12.75" customHeight="1" x14ac:dyDescent="0.15">
      <c r="L290" s="56"/>
      <c r="M290" s="60"/>
      <c r="N290" s="60"/>
      <c r="O290" s="60"/>
      <c r="P290" s="60"/>
      <c r="Q290" s="60"/>
      <c r="R290" s="60"/>
      <c r="S290" s="60"/>
      <c r="T290" s="60"/>
      <c r="U290" s="60"/>
      <c r="V290" s="60"/>
      <c r="W290" s="60"/>
      <c r="X290" s="60"/>
      <c r="Y290" s="60"/>
      <c r="Z290" s="60"/>
      <c r="AA290" s="60"/>
      <c r="AB290" s="60"/>
      <c r="AC290" s="60"/>
      <c r="AL290" s="59"/>
      <c r="AM290" s="59"/>
      <c r="AN290" s="747"/>
      <c r="AO290" s="747"/>
    </row>
    <row r="291" spans="2:46" ht="6" customHeight="1" x14ac:dyDescent="0.15">
      <c r="L291" s="56"/>
      <c r="M291" s="60"/>
      <c r="N291" s="60"/>
      <c r="O291" s="60"/>
      <c r="P291" s="60"/>
      <c r="Q291" s="60"/>
      <c r="R291" s="60"/>
      <c r="S291" s="60"/>
      <c r="T291" s="60"/>
      <c r="U291" s="60"/>
      <c r="V291" s="60"/>
      <c r="W291" s="60"/>
      <c r="X291" s="60"/>
      <c r="Y291" s="60"/>
      <c r="Z291" s="60"/>
      <c r="AA291" s="60"/>
      <c r="AB291" s="60"/>
      <c r="AC291" s="60"/>
      <c r="AL291" s="59"/>
      <c r="AM291" s="59"/>
    </row>
    <row r="292" spans="2:46" ht="12.75" customHeight="1" x14ac:dyDescent="0.15">
      <c r="B292" s="736" t="s">
        <v>2</v>
      </c>
      <c r="C292" s="737"/>
      <c r="D292" s="737"/>
      <c r="E292" s="737"/>
      <c r="F292" s="737"/>
      <c r="G292" s="737"/>
      <c r="H292" s="737"/>
      <c r="I292" s="737"/>
      <c r="J292" s="739" t="s">
        <v>12</v>
      </c>
      <c r="K292" s="739"/>
      <c r="L292" s="62" t="s">
        <v>3</v>
      </c>
      <c r="M292" s="739" t="s">
        <v>13</v>
      </c>
      <c r="N292" s="739"/>
      <c r="O292" s="740" t="s">
        <v>14</v>
      </c>
      <c r="P292" s="739"/>
      <c r="Q292" s="739"/>
      <c r="R292" s="739"/>
      <c r="S292" s="739"/>
      <c r="T292" s="739"/>
      <c r="U292" s="739" t="s">
        <v>15</v>
      </c>
      <c r="V292" s="739"/>
      <c r="W292" s="739"/>
      <c r="X292" s="56"/>
      <c r="Y292" s="56"/>
      <c r="Z292" s="56"/>
      <c r="AA292" s="56"/>
      <c r="AB292" s="56"/>
      <c r="AC292" s="56"/>
      <c r="AD292" s="63"/>
      <c r="AE292" s="63"/>
      <c r="AF292" s="63"/>
      <c r="AG292" s="63"/>
      <c r="AH292" s="63"/>
      <c r="AI292" s="63"/>
      <c r="AJ292" s="63"/>
      <c r="AK292" s="56"/>
      <c r="AL292" s="507">
        <f>$AL$9</f>
        <v>0</v>
      </c>
      <c r="AM292" s="490"/>
      <c r="AN292" s="741" t="s">
        <v>4</v>
      </c>
      <c r="AO292" s="741"/>
      <c r="AP292" s="490">
        <v>8</v>
      </c>
      <c r="AQ292" s="490"/>
      <c r="AR292" s="741" t="s">
        <v>5</v>
      </c>
      <c r="AS292" s="744"/>
      <c r="AT292" s="56"/>
    </row>
    <row r="293" spans="2:46" ht="13.5" customHeight="1" x14ac:dyDescent="0.15">
      <c r="B293" s="737"/>
      <c r="C293" s="737"/>
      <c r="D293" s="737"/>
      <c r="E293" s="737"/>
      <c r="F293" s="737"/>
      <c r="G293" s="737"/>
      <c r="H293" s="737"/>
      <c r="I293" s="737"/>
      <c r="J293" s="495" t="str">
        <f>$J$10</f>
        <v>2</v>
      </c>
      <c r="K293" s="479" t="str">
        <f>$K$10</f>
        <v>2</v>
      </c>
      <c r="L293" s="497" t="str">
        <f>$L$10</f>
        <v>1</v>
      </c>
      <c r="M293" s="482" t="str">
        <f>$M$10</f>
        <v>0</v>
      </c>
      <c r="N293" s="479" t="str">
        <f>$N$10</f>
        <v>7</v>
      </c>
      <c r="O293" s="482" t="str">
        <f>$O$10</f>
        <v>9</v>
      </c>
      <c r="P293" s="476" t="str">
        <f>$P$10</f>
        <v>4</v>
      </c>
      <c r="Q293" s="476" t="str">
        <f>$Q$10</f>
        <v>8</v>
      </c>
      <c r="R293" s="476" t="str">
        <f>$R$10</f>
        <v>0</v>
      </c>
      <c r="S293" s="476" t="str">
        <f>$S$10</f>
        <v>5</v>
      </c>
      <c r="T293" s="479" t="str">
        <f>$T$10</f>
        <v>5</v>
      </c>
      <c r="U293" s="482">
        <f>$U$10</f>
        <v>0</v>
      </c>
      <c r="V293" s="476">
        <f>$V$10</f>
        <v>0</v>
      </c>
      <c r="W293" s="479">
        <f>$W$10</f>
        <v>0</v>
      </c>
      <c r="X293" s="56"/>
      <c r="Y293" s="56"/>
      <c r="Z293" s="56"/>
      <c r="AA293" s="56"/>
      <c r="AB293" s="56"/>
      <c r="AC293" s="56"/>
      <c r="AD293" s="63"/>
      <c r="AE293" s="63"/>
      <c r="AF293" s="63"/>
      <c r="AG293" s="63"/>
      <c r="AH293" s="63"/>
      <c r="AI293" s="63"/>
      <c r="AJ293" s="63"/>
      <c r="AK293" s="56"/>
      <c r="AL293" s="508"/>
      <c r="AM293" s="491"/>
      <c r="AN293" s="742"/>
      <c r="AO293" s="742"/>
      <c r="AP293" s="491"/>
      <c r="AQ293" s="491"/>
      <c r="AR293" s="742"/>
      <c r="AS293" s="745"/>
      <c r="AT293" s="56"/>
    </row>
    <row r="294" spans="2:46" ht="9" customHeight="1" x14ac:dyDescent="0.15">
      <c r="B294" s="737"/>
      <c r="C294" s="737"/>
      <c r="D294" s="737"/>
      <c r="E294" s="737"/>
      <c r="F294" s="737"/>
      <c r="G294" s="737"/>
      <c r="H294" s="737"/>
      <c r="I294" s="737"/>
      <c r="J294" s="496"/>
      <c r="K294" s="480"/>
      <c r="L294" s="498"/>
      <c r="M294" s="483"/>
      <c r="N294" s="480"/>
      <c r="O294" s="483"/>
      <c r="P294" s="477"/>
      <c r="Q294" s="477"/>
      <c r="R294" s="477"/>
      <c r="S294" s="477"/>
      <c r="T294" s="480"/>
      <c r="U294" s="483"/>
      <c r="V294" s="477"/>
      <c r="W294" s="480"/>
      <c r="X294" s="56"/>
      <c r="Y294" s="56"/>
      <c r="Z294" s="56"/>
      <c r="AA294" s="56"/>
      <c r="AB294" s="56"/>
      <c r="AC294" s="56"/>
      <c r="AD294" s="63"/>
      <c r="AE294" s="63"/>
      <c r="AF294" s="63"/>
      <c r="AG294" s="63"/>
      <c r="AH294" s="63"/>
      <c r="AI294" s="63"/>
      <c r="AJ294" s="63"/>
      <c r="AK294" s="56"/>
      <c r="AL294" s="509"/>
      <c r="AM294" s="492"/>
      <c r="AN294" s="743"/>
      <c r="AO294" s="743"/>
      <c r="AP294" s="492"/>
      <c r="AQ294" s="492"/>
      <c r="AR294" s="743"/>
      <c r="AS294" s="746"/>
      <c r="AT294" s="56"/>
    </row>
    <row r="295" spans="2:46" ht="6" customHeight="1" x14ac:dyDescent="0.15">
      <c r="B295" s="738"/>
      <c r="C295" s="738"/>
      <c r="D295" s="738"/>
      <c r="E295" s="738"/>
      <c r="F295" s="738"/>
      <c r="G295" s="738"/>
      <c r="H295" s="738"/>
      <c r="I295" s="738"/>
      <c r="J295" s="496"/>
      <c r="K295" s="481"/>
      <c r="L295" s="499"/>
      <c r="M295" s="484"/>
      <c r="N295" s="481"/>
      <c r="O295" s="484"/>
      <c r="P295" s="478"/>
      <c r="Q295" s="478"/>
      <c r="R295" s="478"/>
      <c r="S295" s="478"/>
      <c r="T295" s="481"/>
      <c r="U295" s="484"/>
      <c r="V295" s="478"/>
      <c r="W295" s="481"/>
      <c r="X295" s="56"/>
      <c r="Y295" s="56"/>
      <c r="Z295" s="56"/>
      <c r="AA295" s="56"/>
      <c r="AB295" s="56"/>
      <c r="AC295" s="56"/>
      <c r="AD295" s="56"/>
      <c r="AE295" s="56"/>
      <c r="AF295" s="56"/>
      <c r="AG295" s="56"/>
      <c r="AH295" s="56"/>
      <c r="AI295" s="56"/>
      <c r="AJ295" s="56"/>
      <c r="AK295" s="56"/>
      <c r="AT295" s="56"/>
    </row>
    <row r="296" spans="2:46" ht="15" customHeight="1" x14ac:dyDescent="0.15">
      <c r="B296" s="721" t="s">
        <v>74</v>
      </c>
      <c r="C296" s="722"/>
      <c r="D296" s="722"/>
      <c r="E296" s="722"/>
      <c r="F296" s="722"/>
      <c r="G296" s="722"/>
      <c r="H296" s="722"/>
      <c r="I296" s="723"/>
      <c r="J296" s="721" t="s">
        <v>6</v>
      </c>
      <c r="K296" s="722"/>
      <c r="L296" s="722"/>
      <c r="M296" s="722"/>
      <c r="N296" s="730"/>
      <c r="O296" s="733" t="s">
        <v>75</v>
      </c>
      <c r="P296" s="722"/>
      <c r="Q296" s="722"/>
      <c r="R296" s="722"/>
      <c r="S296" s="722"/>
      <c r="T296" s="722"/>
      <c r="U296" s="723"/>
      <c r="V296" s="64" t="s">
        <v>76</v>
      </c>
      <c r="W296" s="65"/>
      <c r="X296" s="65"/>
      <c r="Y296" s="685" t="s">
        <v>77</v>
      </c>
      <c r="Z296" s="685"/>
      <c r="AA296" s="685"/>
      <c r="AB296" s="685"/>
      <c r="AC296" s="685"/>
      <c r="AD296" s="685"/>
      <c r="AE296" s="685"/>
      <c r="AF296" s="685"/>
      <c r="AG296" s="685"/>
      <c r="AH296" s="685"/>
      <c r="AI296" s="65"/>
      <c r="AJ296" s="65"/>
      <c r="AK296" s="66"/>
      <c r="AL296" s="686" t="s">
        <v>78</v>
      </c>
      <c r="AM296" s="686"/>
      <c r="AN296" s="687" t="s">
        <v>85</v>
      </c>
      <c r="AO296" s="687"/>
      <c r="AP296" s="687"/>
      <c r="AQ296" s="687"/>
      <c r="AR296" s="687"/>
      <c r="AS296" s="688"/>
      <c r="AT296" s="56"/>
    </row>
    <row r="297" spans="2:46" ht="13.5" customHeight="1" x14ac:dyDescent="0.15">
      <c r="B297" s="724"/>
      <c r="C297" s="725"/>
      <c r="D297" s="725"/>
      <c r="E297" s="725"/>
      <c r="F297" s="725"/>
      <c r="G297" s="725"/>
      <c r="H297" s="725"/>
      <c r="I297" s="726"/>
      <c r="J297" s="724"/>
      <c r="K297" s="725"/>
      <c r="L297" s="725"/>
      <c r="M297" s="725"/>
      <c r="N297" s="731"/>
      <c r="O297" s="734"/>
      <c r="P297" s="725"/>
      <c r="Q297" s="725"/>
      <c r="R297" s="725"/>
      <c r="S297" s="725"/>
      <c r="T297" s="725"/>
      <c r="U297" s="726"/>
      <c r="V297" s="689" t="s">
        <v>7</v>
      </c>
      <c r="W297" s="690"/>
      <c r="X297" s="690"/>
      <c r="Y297" s="691"/>
      <c r="Z297" s="695" t="s">
        <v>18</v>
      </c>
      <c r="AA297" s="696"/>
      <c r="AB297" s="696"/>
      <c r="AC297" s="697"/>
      <c r="AD297" s="701" t="s">
        <v>19</v>
      </c>
      <c r="AE297" s="702"/>
      <c r="AF297" s="702"/>
      <c r="AG297" s="703"/>
      <c r="AH297" s="707" t="s">
        <v>188</v>
      </c>
      <c r="AI297" s="708"/>
      <c r="AJ297" s="708"/>
      <c r="AK297" s="709"/>
      <c r="AL297" s="713" t="s">
        <v>79</v>
      </c>
      <c r="AM297" s="713"/>
      <c r="AN297" s="715" t="s">
        <v>21</v>
      </c>
      <c r="AO297" s="716"/>
      <c r="AP297" s="716"/>
      <c r="AQ297" s="716"/>
      <c r="AR297" s="717"/>
      <c r="AS297" s="718"/>
      <c r="AT297" s="56"/>
    </row>
    <row r="298" spans="2:46" ht="13.5" customHeight="1" x14ac:dyDescent="0.15">
      <c r="B298" s="727"/>
      <c r="C298" s="728"/>
      <c r="D298" s="728"/>
      <c r="E298" s="728"/>
      <c r="F298" s="728"/>
      <c r="G298" s="728"/>
      <c r="H298" s="728"/>
      <c r="I298" s="729"/>
      <c r="J298" s="727"/>
      <c r="K298" s="728"/>
      <c r="L298" s="728"/>
      <c r="M298" s="728"/>
      <c r="N298" s="732"/>
      <c r="O298" s="735"/>
      <c r="P298" s="728"/>
      <c r="Q298" s="728"/>
      <c r="R298" s="728"/>
      <c r="S298" s="728"/>
      <c r="T298" s="728"/>
      <c r="U298" s="729"/>
      <c r="V298" s="692"/>
      <c r="W298" s="693"/>
      <c r="X298" s="693"/>
      <c r="Y298" s="694"/>
      <c r="Z298" s="698"/>
      <c r="AA298" s="699"/>
      <c r="AB298" s="699"/>
      <c r="AC298" s="700"/>
      <c r="AD298" s="704"/>
      <c r="AE298" s="705"/>
      <c r="AF298" s="705"/>
      <c r="AG298" s="706"/>
      <c r="AH298" s="710"/>
      <c r="AI298" s="711"/>
      <c r="AJ298" s="711"/>
      <c r="AK298" s="712"/>
      <c r="AL298" s="714"/>
      <c r="AM298" s="714"/>
      <c r="AN298" s="719"/>
      <c r="AO298" s="719"/>
      <c r="AP298" s="719"/>
      <c r="AQ298" s="719"/>
      <c r="AR298" s="719"/>
      <c r="AS298" s="720"/>
      <c r="AT298" s="56"/>
    </row>
    <row r="299" spans="2:46" ht="18" customHeight="1" x14ac:dyDescent="0.15">
      <c r="B299" s="677">
        <f>'報告書（事業主控）'!B299</f>
        <v>0</v>
      </c>
      <c r="C299" s="678"/>
      <c r="D299" s="678"/>
      <c r="E299" s="678"/>
      <c r="F299" s="678"/>
      <c r="G299" s="678"/>
      <c r="H299" s="678"/>
      <c r="I299" s="679"/>
      <c r="J299" s="677">
        <f>'報告書（事業主控）'!J299</f>
        <v>0</v>
      </c>
      <c r="K299" s="678"/>
      <c r="L299" s="678"/>
      <c r="M299" s="678"/>
      <c r="N299" s="680"/>
      <c r="O299" s="77">
        <f>'報告書（事業主控）'!O299</f>
        <v>0</v>
      </c>
      <c r="P299" s="78" t="s">
        <v>57</v>
      </c>
      <c r="Q299" s="77">
        <f>'報告書（事業主控）'!Q299</f>
        <v>0</v>
      </c>
      <c r="R299" s="78" t="s">
        <v>58</v>
      </c>
      <c r="S299" s="77">
        <f>'報告書（事業主控）'!S299</f>
        <v>0</v>
      </c>
      <c r="T299" s="681" t="s">
        <v>59</v>
      </c>
      <c r="U299" s="681"/>
      <c r="V299" s="645">
        <f>'報告書（事業主控）'!V299</f>
        <v>0</v>
      </c>
      <c r="W299" s="646"/>
      <c r="X299" s="646"/>
      <c r="Y299" s="67" t="s">
        <v>8</v>
      </c>
      <c r="Z299" s="44"/>
      <c r="AA299" s="84"/>
      <c r="AB299" s="84"/>
      <c r="AC299" s="67" t="s">
        <v>8</v>
      </c>
      <c r="AD299" s="44"/>
      <c r="AE299" s="84"/>
      <c r="AF299" s="84"/>
      <c r="AG299" s="80" t="s">
        <v>8</v>
      </c>
      <c r="AH299" s="748">
        <f>'報告書（事業主控）'!AH299</f>
        <v>0</v>
      </c>
      <c r="AI299" s="749"/>
      <c r="AJ299" s="749"/>
      <c r="AK299" s="750"/>
      <c r="AL299" s="44"/>
      <c r="AM299" s="45"/>
      <c r="AN299" s="636">
        <f>'報告書（事業主控）'!AN299</f>
        <v>0</v>
      </c>
      <c r="AO299" s="637"/>
      <c r="AP299" s="637"/>
      <c r="AQ299" s="637"/>
      <c r="AR299" s="637"/>
      <c r="AS299" s="80" t="s">
        <v>8</v>
      </c>
      <c r="AT299" s="56"/>
    </row>
    <row r="300" spans="2:46" ht="18" customHeight="1" x14ac:dyDescent="0.15">
      <c r="B300" s="651"/>
      <c r="C300" s="652"/>
      <c r="D300" s="652"/>
      <c r="E300" s="652"/>
      <c r="F300" s="652"/>
      <c r="G300" s="652"/>
      <c r="H300" s="652"/>
      <c r="I300" s="653"/>
      <c r="J300" s="651"/>
      <c r="K300" s="652"/>
      <c r="L300" s="652"/>
      <c r="M300" s="652"/>
      <c r="N300" s="655"/>
      <c r="O300" s="86">
        <f>'報告書（事業主控）'!O300</f>
        <v>0</v>
      </c>
      <c r="P300" s="87" t="s">
        <v>57</v>
      </c>
      <c r="Q300" s="86">
        <f>'報告書（事業主控）'!Q300</f>
        <v>0</v>
      </c>
      <c r="R300" s="87" t="s">
        <v>58</v>
      </c>
      <c r="S300" s="86">
        <f>'報告書（事業主控）'!S300</f>
        <v>0</v>
      </c>
      <c r="T300" s="642" t="s">
        <v>60</v>
      </c>
      <c r="U300" s="642"/>
      <c r="V300" s="639">
        <f>'報告書（事業主控）'!V300</f>
        <v>0</v>
      </c>
      <c r="W300" s="640"/>
      <c r="X300" s="640"/>
      <c r="Y300" s="640"/>
      <c r="Z300" s="639">
        <f>'報告書（事業主控）'!Z300</f>
        <v>0</v>
      </c>
      <c r="AA300" s="640"/>
      <c r="AB300" s="640"/>
      <c r="AC300" s="640"/>
      <c r="AD300" s="639">
        <f>'報告書（事業主控）'!AD300</f>
        <v>0</v>
      </c>
      <c r="AE300" s="640"/>
      <c r="AF300" s="640"/>
      <c r="AG300" s="641"/>
      <c r="AH300" s="643">
        <f>'報告書（事業主控）'!AH300</f>
        <v>0</v>
      </c>
      <c r="AI300" s="644"/>
      <c r="AJ300" s="644"/>
      <c r="AK300" s="647"/>
      <c r="AL300" s="675">
        <f>'報告書（事業主控）'!AL300</f>
        <v>0</v>
      </c>
      <c r="AM300" s="676"/>
      <c r="AN300" s="639">
        <f>'報告書（事業主控）'!AN300</f>
        <v>0</v>
      </c>
      <c r="AO300" s="640"/>
      <c r="AP300" s="640"/>
      <c r="AQ300" s="640"/>
      <c r="AR300" s="640"/>
      <c r="AS300" s="49"/>
      <c r="AT300" s="56"/>
    </row>
    <row r="301" spans="2:46" ht="18" customHeight="1" x14ac:dyDescent="0.15">
      <c r="B301" s="648">
        <f>'報告書（事業主控）'!B301</f>
        <v>0</v>
      </c>
      <c r="C301" s="649"/>
      <c r="D301" s="649"/>
      <c r="E301" s="649"/>
      <c r="F301" s="649"/>
      <c r="G301" s="649"/>
      <c r="H301" s="649"/>
      <c r="I301" s="650"/>
      <c r="J301" s="648">
        <f>'報告書（事業主控）'!J301</f>
        <v>0</v>
      </c>
      <c r="K301" s="649"/>
      <c r="L301" s="649"/>
      <c r="M301" s="649"/>
      <c r="N301" s="654"/>
      <c r="O301" s="81">
        <f>'報告書（事業主控）'!O301</f>
        <v>0</v>
      </c>
      <c r="P301" s="63" t="s">
        <v>57</v>
      </c>
      <c r="Q301" s="81">
        <f>'報告書（事業主控）'!Q301</f>
        <v>0</v>
      </c>
      <c r="R301" s="63" t="s">
        <v>58</v>
      </c>
      <c r="S301" s="81">
        <f>'報告書（事業主控）'!S301</f>
        <v>0</v>
      </c>
      <c r="T301" s="656" t="s">
        <v>59</v>
      </c>
      <c r="U301" s="656"/>
      <c r="V301" s="645">
        <f>'報告書（事業主控）'!V301</f>
        <v>0</v>
      </c>
      <c r="W301" s="646"/>
      <c r="X301" s="646"/>
      <c r="Y301" s="68"/>
      <c r="Z301" s="44"/>
      <c r="AA301" s="84"/>
      <c r="AB301" s="84"/>
      <c r="AC301" s="68"/>
      <c r="AD301" s="44"/>
      <c r="AE301" s="84"/>
      <c r="AF301" s="84"/>
      <c r="AG301" s="68"/>
      <c r="AH301" s="636">
        <f>'報告書（事業主控）'!AH301</f>
        <v>0</v>
      </c>
      <c r="AI301" s="637"/>
      <c r="AJ301" s="637"/>
      <c r="AK301" s="638"/>
      <c r="AL301" s="44"/>
      <c r="AM301" s="45"/>
      <c r="AN301" s="636">
        <f>'報告書（事業主控）'!AN301</f>
        <v>0</v>
      </c>
      <c r="AO301" s="637"/>
      <c r="AP301" s="637"/>
      <c r="AQ301" s="637"/>
      <c r="AR301" s="637"/>
      <c r="AS301" s="85"/>
      <c r="AT301" s="56"/>
    </row>
    <row r="302" spans="2:46" ht="18" customHeight="1" x14ac:dyDescent="0.15">
      <c r="B302" s="651"/>
      <c r="C302" s="652"/>
      <c r="D302" s="652"/>
      <c r="E302" s="652"/>
      <c r="F302" s="652"/>
      <c r="G302" s="652"/>
      <c r="H302" s="652"/>
      <c r="I302" s="653"/>
      <c r="J302" s="651"/>
      <c r="K302" s="652"/>
      <c r="L302" s="652"/>
      <c r="M302" s="652"/>
      <c r="N302" s="655"/>
      <c r="O302" s="86">
        <f>'報告書（事業主控）'!O302</f>
        <v>0</v>
      </c>
      <c r="P302" s="87" t="s">
        <v>57</v>
      </c>
      <c r="Q302" s="86">
        <f>'報告書（事業主控）'!Q302</f>
        <v>0</v>
      </c>
      <c r="R302" s="87" t="s">
        <v>58</v>
      </c>
      <c r="S302" s="86">
        <f>'報告書（事業主控）'!S302</f>
        <v>0</v>
      </c>
      <c r="T302" s="642" t="s">
        <v>60</v>
      </c>
      <c r="U302" s="642"/>
      <c r="V302" s="643">
        <f>'報告書（事業主控）'!V302</f>
        <v>0</v>
      </c>
      <c r="W302" s="644"/>
      <c r="X302" s="644"/>
      <c r="Y302" s="644"/>
      <c r="Z302" s="643">
        <f>'報告書（事業主控）'!Z302</f>
        <v>0</v>
      </c>
      <c r="AA302" s="644"/>
      <c r="AB302" s="644"/>
      <c r="AC302" s="644"/>
      <c r="AD302" s="643">
        <f>'報告書（事業主控）'!AD302</f>
        <v>0</v>
      </c>
      <c r="AE302" s="644"/>
      <c r="AF302" s="644"/>
      <c r="AG302" s="644"/>
      <c r="AH302" s="643">
        <f>'報告書（事業主控）'!AH302</f>
        <v>0</v>
      </c>
      <c r="AI302" s="644"/>
      <c r="AJ302" s="644"/>
      <c r="AK302" s="647"/>
      <c r="AL302" s="675">
        <f>'報告書（事業主控）'!AL302</f>
        <v>0</v>
      </c>
      <c r="AM302" s="676"/>
      <c r="AN302" s="639">
        <f>'報告書（事業主控）'!AN302</f>
        <v>0</v>
      </c>
      <c r="AO302" s="640"/>
      <c r="AP302" s="640"/>
      <c r="AQ302" s="640"/>
      <c r="AR302" s="640"/>
      <c r="AS302" s="49"/>
      <c r="AT302" s="56"/>
    </row>
    <row r="303" spans="2:46" ht="18" customHeight="1" x14ac:dyDescent="0.15">
      <c r="B303" s="648">
        <f>'報告書（事業主控）'!B303</f>
        <v>0</v>
      </c>
      <c r="C303" s="649"/>
      <c r="D303" s="649"/>
      <c r="E303" s="649"/>
      <c r="F303" s="649"/>
      <c r="G303" s="649"/>
      <c r="H303" s="649"/>
      <c r="I303" s="650"/>
      <c r="J303" s="648">
        <f>'報告書（事業主控）'!J303</f>
        <v>0</v>
      </c>
      <c r="K303" s="649"/>
      <c r="L303" s="649"/>
      <c r="M303" s="649"/>
      <c r="N303" s="654"/>
      <c r="O303" s="81">
        <f>'報告書（事業主控）'!O303</f>
        <v>0</v>
      </c>
      <c r="P303" s="63" t="s">
        <v>57</v>
      </c>
      <c r="Q303" s="81">
        <f>'報告書（事業主控）'!Q303</f>
        <v>0</v>
      </c>
      <c r="R303" s="63" t="s">
        <v>58</v>
      </c>
      <c r="S303" s="81">
        <f>'報告書（事業主控）'!S303</f>
        <v>0</v>
      </c>
      <c r="T303" s="656" t="s">
        <v>59</v>
      </c>
      <c r="U303" s="656"/>
      <c r="V303" s="645">
        <f>'報告書（事業主控）'!V303</f>
        <v>0</v>
      </c>
      <c r="W303" s="646"/>
      <c r="X303" s="646"/>
      <c r="Y303" s="68"/>
      <c r="Z303" s="44"/>
      <c r="AA303" s="84"/>
      <c r="AB303" s="84"/>
      <c r="AC303" s="68"/>
      <c r="AD303" s="44"/>
      <c r="AE303" s="84"/>
      <c r="AF303" s="84"/>
      <c r="AG303" s="68"/>
      <c r="AH303" s="636">
        <f>'報告書（事業主控）'!AH303</f>
        <v>0</v>
      </c>
      <c r="AI303" s="637"/>
      <c r="AJ303" s="637"/>
      <c r="AK303" s="638"/>
      <c r="AL303" s="44"/>
      <c r="AM303" s="45"/>
      <c r="AN303" s="636">
        <f>'報告書（事業主控）'!AN303</f>
        <v>0</v>
      </c>
      <c r="AO303" s="637"/>
      <c r="AP303" s="637"/>
      <c r="AQ303" s="637"/>
      <c r="AR303" s="637"/>
      <c r="AS303" s="85"/>
      <c r="AT303" s="56"/>
    </row>
    <row r="304" spans="2:46" ht="18" customHeight="1" x14ac:dyDescent="0.15">
      <c r="B304" s="651"/>
      <c r="C304" s="652"/>
      <c r="D304" s="652"/>
      <c r="E304" s="652"/>
      <c r="F304" s="652"/>
      <c r="G304" s="652"/>
      <c r="H304" s="652"/>
      <c r="I304" s="653"/>
      <c r="J304" s="651"/>
      <c r="K304" s="652"/>
      <c r="L304" s="652"/>
      <c r="M304" s="652"/>
      <c r="N304" s="655"/>
      <c r="O304" s="86">
        <f>'報告書（事業主控）'!O304</f>
        <v>0</v>
      </c>
      <c r="P304" s="87" t="s">
        <v>57</v>
      </c>
      <c r="Q304" s="86">
        <f>'報告書（事業主控）'!Q304</f>
        <v>0</v>
      </c>
      <c r="R304" s="87" t="s">
        <v>58</v>
      </c>
      <c r="S304" s="86">
        <f>'報告書（事業主控）'!S304</f>
        <v>0</v>
      </c>
      <c r="T304" s="642" t="s">
        <v>60</v>
      </c>
      <c r="U304" s="642"/>
      <c r="V304" s="643">
        <f>'報告書（事業主控）'!V304</f>
        <v>0</v>
      </c>
      <c r="W304" s="644"/>
      <c r="X304" s="644"/>
      <c r="Y304" s="644"/>
      <c r="Z304" s="643">
        <f>'報告書（事業主控）'!Z304</f>
        <v>0</v>
      </c>
      <c r="AA304" s="644"/>
      <c r="AB304" s="644"/>
      <c r="AC304" s="644"/>
      <c r="AD304" s="643">
        <f>'報告書（事業主控）'!AD304</f>
        <v>0</v>
      </c>
      <c r="AE304" s="644"/>
      <c r="AF304" s="644"/>
      <c r="AG304" s="644"/>
      <c r="AH304" s="643">
        <f>'報告書（事業主控）'!AH304</f>
        <v>0</v>
      </c>
      <c r="AI304" s="644"/>
      <c r="AJ304" s="644"/>
      <c r="AK304" s="647"/>
      <c r="AL304" s="675">
        <f>'報告書（事業主控）'!AL304</f>
        <v>0</v>
      </c>
      <c r="AM304" s="676"/>
      <c r="AN304" s="639">
        <f>'報告書（事業主控）'!AN304</f>
        <v>0</v>
      </c>
      <c r="AO304" s="640"/>
      <c r="AP304" s="640"/>
      <c r="AQ304" s="640"/>
      <c r="AR304" s="640"/>
      <c r="AS304" s="49"/>
      <c r="AT304" s="56"/>
    </row>
    <row r="305" spans="2:46" ht="18" customHeight="1" x14ac:dyDescent="0.15">
      <c r="B305" s="648">
        <f>'報告書（事業主控）'!B305</f>
        <v>0</v>
      </c>
      <c r="C305" s="649"/>
      <c r="D305" s="649"/>
      <c r="E305" s="649"/>
      <c r="F305" s="649"/>
      <c r="G305" s="649"/>
      <c r="H305" s="649"/>
      <c r="I305" s="650"/>
      <c r="J305" s="648">
        <f>'報告書（事業主控）'!J305</f>
        <v>0</v>
      </c>
      <c r="K305" s="649"/>
      <c r="L305" s="649"/>
      <c r="M305" s="649"/>
      <c r="N305" s="654"/>
      <c r="O305" s="81">
        <f>'報告書（事業主控）'!O305</f>
        <v>0</v>
      </c>
      <c r="P305" s="63" t="s">
        <v>57</v>
      </c>
      <c r="Q305" s="81">
        <f>'報告書（事業主控）'!Q305</f>
        <v>0</v>
      </c>
      <c r="R305" s="63" t="s">
        <v>58</v>
      </c>
      <c r="S305" s="81">
        <f>'報告書（事業主控）'!S305</f>
        <v>0</v>
      </c>
      <c r="T305" s="656" t="s">
        <v>59</v>
      </c>
      <c r="U305" s="656"/>
      <c r="V305" s="645">
        <f>'報告書（事業主控）'!V305</f>
        <v>0</v>
      </c>
      <c r="W305" s="646"/>
      <c r="X305" s="646"/>
      <c r="Y305" s="68"/>
      <c r="Z305" s="44"/>
      <c r="AA305" s="84"/>
      <c r="AB305" s="84"/>
      <c r="AC305" s="68"/>
      <c r="AD305" s="44"/>
      <c r="AE305" s="84"/>
      <c r="AF305" s="84"/>
      <c r="AG305" s="68"/>
      <c r="AH305" s="636">
        <f>'報告書（事業主控）'!AH305</f>
        <v>0</v>
      </c>
      <c r="AI305" s="637"/>
      <c r="AJ305" s="637"/>
      <c r="AK305" s="638"/>
      <c r="AL305" s="44"/>
      <c r="AM305" s="45"/>
      <c r="AN305" s="636">
        <f>'報告書（事業主控）'!AN305</f>
        <v>0</v>
      </c>
      <c r="AO305" s="637"/>
      <c r="AP305" s="637"/>
      <c r="AQ305" s="637"/>
      <c r="AR305" s="637"/>
      <c r="AS305" s="85"/>
      <c r="AT305" s="56"/>
    </row>
    <row r="306" spans="2:46" ht="18" customHeight="1" x14ac:dyDescent="0.15">
      <c r="B306" s="651"/>
      <c r="C306" s="652"/>
      <c r="D306" s="652"/>
      <c r="E306" s="652"/>
      <c r="F306" s="652"/>
      <c r="G306" s="652"/>
      <c r="H306" s="652"/>
      <c r="I306" s="653"/>
      <c r="J306" s="651"/>
      <c r="K306" s="652"/>
      <c r="L306" s="652"/>
      <c r="M306" s="652"/>
      <c r="N306" s="655"/>
      <c r="O306" s="86">
        <f>'報告書（事業主控）'!O306</f>
        <v>0</v>
      </c>
      <c r="P306" s="87" t="s">
        <v>57</v>
      </c>
      <c r="Q306" s="86">
        <f>'報告書（事業主控）'!Q306</f>
        <v>0</v>
      </c>
      <c r="R306" s="87" t="s">
        <v>58</v>
      </c>
      <c r="S306" s="86">
        <f>'報告書（事業主控）'!S306</f>
        <v>0</v>
      </c>
      <c r="T306" s="642" t="s">
        <v>60</v>
      </c>
      <c r="U306" s="642"/>
      <c r="V306" s="643">
        <f>'報告書（事業主控）'!V306</f>
        <v>0</v>
      </c>
      <c r="W306" s="644"/>
      <c r="X306" s="644"/>
      <c r="Y306" s="644"/>
      <c r="Z306" s="643">
        <f>'報告書（事業主控）'!Z306</f>
        <v>0</v>
      </c>
      <c r="AA306" s="644"/>
      <c r="AB306" s="644"/>
      <c r="AC306" s="644"/>
      <c r="AD306" s="643">
        <f>'報告書（事業主控）'!AD306</f>
        <v>0</v>
      </c>
      <c r="AE306" s="644"/>
      <c r="AF306" s="644"/>
      <c r="AG306" s="644"/>
      <c r="AH306" s="643">
        <f>'報告書（事業主控）'!AH306</f>
        <v>0</v>
      </c>
      <c r="AI306" s="644"/>
      <c r="AJ306" s="644"/>
      <c r="AK306" s="647"/>
      <c r="AL306" s="675">
        <f>'報告書（事業主控）'!AL306</f>
        <v>0</v>
      </c>
      <c r="AM306" s="676"/>
      <c r="AN306" s="639">
        <f>'報告書（事業主控）'!AN306</f>
        <v>0</v>
      </c>
      <c r="AO306" s="640"/>
      <c r="AP306" s="640"/>
      <c r="AQ306" s="640"/>
      <c r="AR306" s="640"/>
      <c r="AS306" s="49"/>
      <c r="AT306" s="56"/>
    </row>
    <row r="307" spans="2:46" ht="18" customHeight="1" x14ac:dyDescent="0.15">
      <c r="B307" s="648">
        <f>'報告書（事業主控）'!B307</f>
        <v>0</v>
      </c>
      <c r="C307" s="649"/>
      <c r="D307" s="649"/>
      <c r="E307" s="649"/>
      <c r="F307" s="649"/>
      <c r="G307" s="649"/>
      <c r="H307" s="649"/>
      <c r="I307" s="650"/>
      <c r="J307" s="648">
        <f>'報告書（事業主控）'!J307</f>
        <v>0</v>
      </c>
      <c r="K307" s="649"/>
      <c r="L307" s="649"/>
      <c r="M307" s="649"/>
      <c r="N307" s="654"/>
      <c r="O307" s="81">
        <f>'報告書（事業主控）'!O307</f>
        <v>0</v>
      </c>
      <c r="P307" s="63" t="s">
        <v>57</v>
      </c>
      <c r="Q307" s="81">
        <f>'報告書（事業主控）'!Q307</f>
        <v>0</v>
      </c>
      <c r="R307" s="63" t="s">
        <v>58</v>
      </c>
      <c r="S307" s="81">
        <f>'報告書（事業主控）'!S307</f>
        <v>0</v>
      </c>
      <c r="T307" s="656" t="s">
        <v>59</v>
      </c>
      <c r="U307" s="656"/>
      <c r="V307" s="645">
        <f>'報告書（事業主控）'!V307</f>
        <v>0</v>
      </c>
      <c r="W307" s="646"/>
      <c r="X307" s="646"/>
      <c r="Y307" s="68"/>
      <c r="Z307" s="44"/>
      <c r="AA307" s="84"/>
      <c r="AB307" s="84"/>
      <c r="AC307" s="68"/>
      <c r="AD307" s="44"/>
      <c r="AE307" s="84"/>
      <c r="AF307" s="84"/>
      <c r="AG307" s="68"/>
      <c r="AH307" s="636">
        <f>'報告書（事業主控）'!AH307</f>
        <v>0</v>
      </c>
      <c r="AI307" s="637"/>
      <c r="AJ307" s="637"/>
      <c r="AK307" s="638"/>
      <c r="AL307" s="44"/>
      <c r="AM307" s="45"/>
      <c r="AN307" s="636">
        <f>'報告書（事業主控）'!AN307</f>
        <v>0</v>
      </c>
      <c r="AO307" s="637"/>
      <c r="AP307" s="637"/>
      <c r="AQ307" s="637"/>
      <c r="AR307" s="637"/>
      <c r="AS307" s="85"/>
      <c r="AT307" s="56"/>
    </row>
    <row r="308" spans="2:46" ht="18" customHeight="1" x14ac:dyDescent="0.15">
      <c r="B308" s="651"/>
      <c r="C308" s="652"/>
      <c r="D308" s="652"/>
      <c r="E308" s="652"/>
      <c r="F308" s="652"/>
      <c r="G308" s="652"/>
      <c r="H308" s="652"/>
      <c r="I308" s="653"/>
      <c r="J308" s="651"/>
      <c r="K308" s="652"/>
      <c r="L308" s="652"/>
      <c r="M308" s="652"/>
      <c r="N308" s="655"/>
      <c r="O308" s="86">
        <f>'報告書（事業主控）'!O308</f>
        <v>0</v>
      </c>
      <c r="P308" s="87" t="s">
        <v>57</v>
      </c>
      <c r="Q308" s="86">
        <f>'報告書（事業主控）'!Q308</f>
        <v>0</v>
      </c>
      <c r="R308" s="87" t="s">
        <v>58</v>
      </c>
      <c r="S308" s="86">
        <f>'報告書（事業主控）'!S308</f>
        <v>0</v>
      </c>
      <c r="T308" s="642" t="s">
        <v>60</v>
      </c>
      <c r="U308" s="642"/>
      <c r="V308" s="643">
        <f>'報告書（事業主控）'!V308</f>
        <v>0</v>
      </c>
      <c r="W308" s="644"/>
      <c r="X308" s="644"/>
      <c r="Y308" s="644"/>
      <c r="Z308" s="643">
        <f>'報告書（事業主控）'!Z308</f>
        <v>0</v>
      </c>
      <c r="AA308" s="644"/>
      <c r="AB308" s="644"/>
      <c r="AC308" s="644"/>
      <c r="AD308" s="643">
        <f>'報告書（事業主控）'!AD308</f>
        <v>0</v>
      </c>
      <c r="AE308" s="644"/>
      <c r="AF308" s="644"/>
      <c r="AG308" s="644"/>
      <c r="AH308" s="643">
        <f>'報告書（事業主控）'!AH308</f>
        <v>0</v>
      </c>
      <c r="AI308" s="644"/>
      <c r="AJ308" s="644"/>
      <c r="AK308" s="647"/>
      <c r="AL308" s="675">
        <f>'報告書（事業主控）'!AL308</f>
        <v>0</v>
      </c>
      <c r="AM308" s="676"/>
      <c r="AN308" s="639">
        <f>'報告書（事業主控）'!AN308</f>
        <v>0</v>
      </c>
      <c r="AO308" s="640"/>
      <c r="AP308" s="640"/>
      <c r="AQ308" s="640"/>
      <c r="AR308" s="640"/>
      <c r="AS308" s="49"/>
      <c r="AT308" s="56"/>
    </row>
    <row r="309" spans="2:46" ht="18" customHeight="1" x14ac:dyDescent="0.15">
      <c r="B309" s="648">
        <f>'報告書（事業主控）'!B309</f>
        <v>0</v>
      </c>
      <c r="C309" s="649"/>
      <c r="D309" s="649"/>
      <c r="E309" s="649"/>
      <c r="F309" s="649"/>
      <c r="G309" s="649"/>
      <c r="H309" s="649"/>
      <c r="I309" s="650"/>
      <c r="J309" s="648">
        <f>'報告書（事業主控）'!J309</f>
        <v>0</v>
      </c>
      <c r="K309" s="649"/>
      <c r="L309" s="649"/>
      <c r="M309" s="649"/>
      <c r="N309" s="654"/>
      <c r="O309" s="81">
        <f>'報告書（事業主控）'!O309</f>
        <v>0</v>
      </c>
      <c r="P309" s="63" t="s">
        <v>57</v>
      </c>
      <c r="Q309" s="81">
        <f>'報告書（事業主控）'!Q309</f>
        <v>0</v>
      </c>
      <c r="R309" s="63" t="s">
        <v>58</v>
      </c>
      <c r="S309" s="81">
        <f>'報告書（事業主控）'!S309</f>
        <v>0</v>
      </c>
      <c r="T309" s="656" t="s">
        <v>59</v>
      </c>
      <c r="U309" s="656"/>
      <c r="V309" s="645">
        <f>'報告書（事業主控）'!V309</f>
        <v>0</v>
      </c>
      <c r="W309" s="646"/>
      <c r="X309" s="646"/>
      <c r="Y309" s="68"/>
      <c r="Z309" s="44"/>
      <c r="AA309" s="84"/>
      <c r="AB309" s="84"/>
      <c r="AC309" s="68"/>
      <c r="AD309" s="44"/>
      <c r="AE309" s="84"/>
      <c r="AF309" s="84"/>
      <c r="AG309" s="68"/>
      <c r="AH309" s="636">
        <f>'報告書（事業主控）'!AH309</f>
        <v>0</v>
      </c>
      <c r="AI309" s="637"/>
      <c r="AJ309" s="637"/>
      <c r="AK309" s="638"/>
      <c r="AL309" s="44"/>
      <c r="AM309" s="45"/>
      <c r="AN309" s="636">
        <f>'報告書（事業主控）'!AN309</f>
        <v>0</v>
      </c>
      <c r="AO309" s="637"/>
      <c r="AP309" s="637"/>
      <c r="AQ309" s="637"/>
      <c r="AR309" s="637"/>
      <c r="AS309" s="85"/>
      <c r="AT309" s="56"/>
    </row>
    <row r="310" spans="2:46" ht="18" customHeight="1" x14ac:dyDescent="0.15">
      <c r="B310" s="651"/>
      <c r="C310" s="652"/>
      <c r="D310" s="652"/>
      <c r="E310" s="652"/>
      <c r="F310" s="652"/>
      <c r="G310" s="652"/>
      <c r="H310" s="652"/>
      <c r="I310" s="653"/>
      <c r="J310" s="651"/>
      <c r="K310" s="652"/>
      <c r="L310" s="652"/>
      <c r="M310" s="652"/>
      <c r="N310" s="655"/>
      <c r="O310" s="86">
        <f>'報告書（事業主控）'!O310</f>
        <v>0</v>
      </c>
      <c r="P310" s="87" t="s">
        <v>57</v>
      </c>
      <c r="Q310" s="86">
        <f>'報告書（事業主控）'!Q310</f>
        <v>0</v>
      </c>
      <c r="R310" s="87" t="s">
        <v>58</v>
      </c>
      <c r="S310" s="86">
        <f>'報告書（事業主控）'!S310</f>
        <v>0</v>
      </c>
      <c r="T310" s="642" t="s">
        <v>60</v>
      </c>
      <c r="U310" s="642"/>
      <c r="V310" s="643">
        <f>'報告書（事業主控）'!V310</f>
        <v>0</v>
      </c>
      <c r="W310" s="644"/>
      <c r="X310" s="644"/>
      <c r="Y310" s="644"/>
      <c r="Z310" s="643">
        <f>'報告書（事業主控）'!Z310</f>
        <v>0</v>
      </c>
      <c r="AA310" s="644"/>
      <c r="AB310" s="644"/>
      <c r="AC310" s="644"/>
      <c r="AD310" s="643">
        <f>'報告書（事業主控）'!AD310</f>
        <v>0</v>
      </c>
      <c r="AE310" s="644"/>
      <c r="AF310" s="644"/>
      <c r="AG310" s="644"/>
      <c r="AH310" s="643">
        <f>'報告書（事業主控）'!AH310</f>
        <v>0</v>
      </c>
      <c r="AI310" s="644"/>
      <c r="AJ310" s="644"/>
      <c r="AK310" s="647"/>
      <c r="AL310" s="675">
        <f>'報告書（事業主控）'!AL310</f>
        <v>0</v>
      </c>
      <c r="AM310" s="676"/>
      <c r="AN310" s="639">
        <f>'報告書（事業主控）'!AN310</f>
        <v>0</v>
      </c>
      <c r="AO310" s="640"/>
      <c r="AP310" s="640"/>
      <c r="AQ310" s="640"/>
      <c r="AR310" s="640"/>
      <c r="AS310" s="49"/>
      <c r="AT310" s="56"/>
    </row>
    <row r="311" spans="2:46" ht="18" customHeight="1" x14ac:dyDescent="0.15">
      <c r="B311" s="648">
        <f>'報告書（事業主控）'!B311</f>
        <v>0</v>
      </c>
      <c r="C311" s="649"/>
      <c r="D311" s="649"/>
      <c r="E311" s="649"/>
      <c r="F311" s="649"/>
      <c r="G311" s="649"/>
      <c r="H311" s="649"/>
      <c r="I311" s="650"/>
      <c r="J311" s="648">
        <f>'報告書（事業主控）'!J311</f>
        <v>0</v>
      </c>
      <c r="K311" s="649"/>
      <c r="L311" s="649"/>
      <c r="M311" s="649"/>
      <c r="N311" s="654"/>
      <c r="O311" s="81">
        <f>'報告書（事業主控）'!O311</f>
        <v>0</v>
      </c>
      <c r="P311" s="63" t="s">
        <v>57</v>
      </c>
      <c r="Q311" s="81">
        <f>'報告書（事業主控）'!Q311</f>
        <v>0</v>
      </c>
      <c r="R311" s="63" t="s">
        <v>58</v>
      </c>
      <c r="S311" s="81">
        <f>'報告書（事業主控）'!S311</f>
        <v>0</v>
      </c>
      <c r="T311" s="656" t="s">
        <v>59</v>
      </c>
      <c r="U311" s="656"/>
      <c r="V311" s="645">
        <f>'報告書（事業主控）'!V311</f>
        <v>0</v>
      </c>
      <c r="W311" s="646"/>
      <c r="X311" s="646"/>
      <c r="Y311" s="68"/>
      <c r="Z311" s="44"/>
      <c r="AA311" s="84"/>
      <c r="AB311" s="84"/>
      <c r="AC311" s="68"/>
      <c r="AD311" s="44"/>
      <c r="AE311" s="84"/>
      <c r="AF311" s="84"/>
      <c r="AG311" s="68"/>
      <c r="AH311" s="636">
        <f>'報告書（事業主控）'!AH311</f>
        <v>0</v>
      </c>
      <c r="AI311" s="637"/>
      <c r="AJ311" s="637"/>
      <c r="AK311" s="638"/>
      <c r="AL311" s="44"/>
      <c r="AM311" s="45"/>
      <c r="AN311" s="636">
        <f>'報告書（事業主控）'!AN311</f>
        <v>0</v>
      </c>
      <c r="AO311" s="637"/>
      <c r="AP311" s="637"/>
      <c r="AQ311" s="637"/>
      <c r="AR311" s="637"/>
      <c r="AS311" s="85"/>
      <c r="AT311" s="56"/>
    </row>
    <row r="312" spans="2:46" ht="18" customHeight="1" x14ac:dyDescent="0.15">
      <c r="B312" s="651"/>
      <c r="C312" s="652"/>
      <c r="D312" s="652"/>
      <c r="E312" s="652"/>
      <c r="F312" s="652"/>
      <c r="G312" s="652"/>
      <c r="H312" s="652"/>
      <c r="I312" s="653"/>
      <c r="J312" s="651"/>
      <c r="K312" s="652"/>
      <c r="L312" s="652"/>
      <c r="M312" s="652"/>
      <c r="N312" s="655"/>
      <c r="O312" s="86">
        <f>'報告書（事業主控）'!O312</f>
        <v>0</v>
      </c>
      <c r="P312" s="87" t="s">
        <v>57</v>
      </c>
      <c r="Q312" s="86">
        <f>'報告書（事業主控）'!Q312</f>
        <v>0</v>
      </c>
      <c r="R312" s="87" t="s">
        <v>58</v>
      </c>
      <c r="S312" s="86">
        <f>'報告書（事業主控）'!S312</f>
        <v>0</v>
      </c>
      <c r="T312" s="642" t="s">
        <v>60</v>
      </c>
      <c r="U312" s="642"/>
      <c r="V312" s="643">
        <f>'報告書（事業主控）'!V312</f>
        <v>0</v>
      </c>
      <c r="W312" s="644"/>
      <c r="X312" s="644"/>
      <c r="Y312" s="644"/>
      <c r="Z312" s="643">
        <f>'報告書（事業主控）'!Z312</f>
        <v>0</v>
      </c>
      <c r="AA312" s="644"/>
      <c r="AB312" s="644"/>
      <c r="AC312" s="644"/>
      <c r="AD312" s="643">
        <f>'報告書（事業主控）'!AD312</f>
        <v>0</v>
      </c>
      <c r="AE312" s="644"/>
      <c r="AF312" s="644"/>
      <c r="AG312" s="644"/>
      <c r="AH312" s="643">
        <f>'報告書（事業主控）'!AH312</f>
        <v>0</v>
      </c>
      <c r="AI312" s="644"/>
      <c r="AJ312" s="644"/>
      <c r="AK312" s="647"/>
      <c r="AL312" s="675">
        <f>'報告書（事業主控）'!AL312</f>
        <v>0</v>
      </c>
      <c r="AM312" s="676"/>
      <c r="AN312" s="639">
        <f>'報告書（事業主控）'!AN312</f>
        <v>0</v>
      </c>
      <c r="AO312" s="640"/>
      <c r="AP312" s="640"/>
      <c r="AQ312" s="640"/>
      <c r="AR312" s="640"/>
      <c r="AS312" s="49"/>
      <c r="AT312" s="56"/>
    </row>
    <row r="313" spans="2:46" ht="18" customHeight="1" x14ac:dyDescent="0.15">
      <c r="B313" s="648">
        <f>'報告書（事業主控）'!B313</f>
        <v>0</v>
      </c>
      <c r="C313" s="649"/>
      <c r="D313" s="649"/>
      <c r="E313" s="649"/>
      <c r="F313" s="649"/>
      <c r="G313" s="649"/>
      <c r="H313" s="649"/>
      <c r="I313" s="650"/>
      <c r="J313" s="648">
        <f>'報告書（事業主控）'!J313</f>
        <v>0</v>
      </c>
      <c r="K313" s="649"/>
      <c r="L313" s="649"/>
      <c r="M313" s="649"/>
      <c r="N313" s="654"/>
      <c r="O313" s="81">
        <f>'報告書（事業主控）'!O313</f>
        <v>0</v>
      </c>
      <c r="P313" s="63" t="s">
        <v>57</v>
      </c>
      <c r="Q313" s="81">
        <f>'報告書（事業主控）'!Q313</f>
        <v>0</v>
      </c>
      <c r="R313" s="63" t="s">
        <v>58</v>
      </c>
      <c r="S313" s="81">
        <f>'報告書（事業主控）'!S313</f>
        <v>0</v>
      </c>
      <c r="T313" s="656" t="s">
        <v>59</v>
      </c>
      <c r="U313" s="656"/>
      <c r="V313" s="645">
        <f>'報告書（事業主控）'!V313</f>
        <v>0</v>
      </c>
      <c r="W313" s="646"/>
      <c r="X313" s="646"/>
      <c r="Y313" s="68"/>
      <c r="Z313" s="44"/>
      <c r="AA313" s="84"/>
      <c r="AB313" s="84"/>
      <c r="AC313" s="68"/>
      <c r="AD313" s="44"/>
      <c r="AE313" s="84"/>
      <c r="AF313" s="84"/>
      <c r="AG313" s="68"/>
      <c r="AH313" s="636">
        <f>'報告書（事業主控）'!AH313</f>
        <v>0</v>
      </c>
      <c r="AI313" s="637"/>
      <c r="AJ313" s="637"/>
      <c r="AK313" s="638"/>
      <c r="AL313" s="44"/>
      <c r="AM313" s="45"/>
      <c r="AN313" s="636">
        <f>'報告書（事業主控）'!AN313</f>
        <v>0</v>
      </c>
      <c r="AO313" s="637"/>
      <c r="AP313" s="637"/>
      <c r="AQ313" s="637"/>
      <c r="AR313" s="637"/>
      <c r="AS313" s="85"/>
      <c r="AT313" s="56"/>
    </row>
    <row r="314" spans="2:46" ht="18" customHeight="1" x14ac:dyDescent="0.15">
      <c r="B314" s="651"/>
      <c r="C314" s="652"/>
      <c r="D314" s="652"/>
      <c r="E314" s="652"/>
      <c r="F314" s="652"/>
      <c r="G314" s="652"/>
      <c r="H314" s="652"/>
      <c r="I314" s="653"/>
      <c r="J314" s="651"/>
      <c r="K314" s="652"/>
      <c r="L314" s="652"/>
      <c r="M314" s="652"/>
      <c r="N314" s="655"/>
      <c r="O314" s="86">
        <f>'報告書（事業主控）'!O314</f>
        <v>0</v>
      </c>
      <c r="P314" s="87" t="s">
        <v>57</v>
      </c>
      <c r="Q314" s="86">
        <f>'報告書（事業主控）'!Q314</f>
        <v>0</v>
      </c>
      <c r="R314" s="87" t="s">
        <v>58</v>
      </c>
      <c r="S314" s="86">
        <f>'報告書（事業主控）'!S314</f>
        <v>0</v>
      </c>
      <c r="T314" s="642" t="s">
        <v>60</v>
      </c>
      <c r="U314" s="642"/>
      <c r="V314" s="643">
        <f>'報告書（事業主控）'!V314</f>
        <v>0</v>
      </c>
      <c r="W314" s="644"/>
      <c r="X314" s="644"/>
      <c r="Y314" s="644"/>
      <c r="Z314" s="643">
        <f>'報告書（事業主控）'!Z314</f>
        <v>0</v>
      </c>
      <c r="AA314" s="644"/>
      <c r="AB314" s="644"/>
      <c r="AC314" s="644"/>
      <c r="AD314" s="643">
        <f>'報告書（事業主控）'!AD314</f>
        <v>0</v>
      </c>
      <c r="AE314" s="644"/>
      <c r="AF314" s="644"/>
      <c r="AG314" s="644"/>
      <c r="AH314" s="643">
        <f>'報告書（事業主控）'!AH314</f>
        <v>0</v>
      </c>
      <c r="AI314" s="644"/>
      <c r="AJ314" s="644"/>
      <c r="AK314" s="647"/>
      <c r="AL314" s="675">
        <f>'報告書（事業主控）'!AL314</f>
        <v>0</v>
      </c>
      <c r="AM314" s="676"/>
      <c r="AN314" s="639">
        <f>'報告書（事業主控）'!AN314</f>
        <v>0</v>
      </c>
      <c r="AO314" s="640"/>
      <c r="AP314" s="640"/>
      <c r="AQ314" s="640"/>
      <c r="AR314" s="640"/>
      <c r="AS314" s="49"/>
      <c r="AT314" s="56"/>
    </row>
    <row r="315" spans="2:46" ht="18" customHeight="1" x14ac:dyDescent="0.15">
      <c r="B315" s="648">
        <f>'報告書（事業主控）'!B315</f>
        <v>0</v>
      </c>
      <c r="C315" s="649"/>
      <c r="D315" s="649"/>
      <c r="E315" s="649"/>
      <c r="F315" s="649"/>
      <c r="G315" s="649"/>
      <c r="H315" s="649"/>
      <c r="I315" s="650"/>
      <c r="J315" s="648">
        <f>'報告書（事業主控）'!J315</f>
        <v>0</v>
      </c>
      <c r="K315" s="649"/>
      <c r="L315" s="649"/>
      <c r="M315" s="649"/>
      <c r="N315" s="654"/>
      <c r="O315" s="81">
        <f>'報告書（事業主控）'!O315</f>
        <v>0</v>
      </c>
      <c r="P315" s="63" t="s">
        <v>57</v>
      </c>
      <c r="Q315" s="81">
        <f>'報告書（事業主控）'!Q315</f>
        <v>0</v>
      </c>
      <c r="R315" s="63" t="s">
        <v>58</v>
      </c>
      <c r="S315" s="81">
        <f>'報告書（事業主控）'!S315</f>
        <v>0</v>
      </c>
      <c r="T315" s="656" t="s">
        <v>59</v>
      </c>
      <c r="U315" s="656"/>
      <c r="V315" s="645">
        <f>'報告書（事業主控）'!V315</f>
        <v>0</v>
      </c>
      <c r="W315" s="646"/>
      <c r="X315" s="646"/>
      <c r="Y315" s="68"/>
      <c r="Z315" s="44"/>
      <c r="AA315" s="84"/>
      <c r="AB315" s="84"/>
      <c r="AC315" s="68"/>
      <c r="AD315" s="44"/>
      <c r="AE315" s="84"/>
      <c r="AF315" s="84"/>
      <c r="AG315" s="68"/>
      <c r="AH315" s="636">
        <f>'報告書（事業主控）'!AH315</f>
        <v>0</v>
      </c>
      <c r="AI315" s="637"/>
      <c r="AJ315" s="637"/>
      <c r="AK315" s="638"/>
      <c r="AL315" s="44"/>
      <c r="AM315" s="45"/>
      <c r="AN315" s="636">
        <f>'報告書（事業主控）'!AN315</f>
        <v>0</v>
      </c>
      <c r="AO315" s="637"/>
      <c r="AP315" s="637"/>
      <c r="AQ315" s="637"/>
      <c r="AR315" s="637"/>
      <c r="AS315" s="85"/>
      <c r="AT315" s="56"/>
    </row>
    <row r="316" spans="2:46" ht="18" customHeight="1" x14ac:dyDescent="0.15">
      <c r="B316" s="651"/>
      <c r="C316" s="652"/>
      <c r="D316" s="652"/>
      <c r="E316" s="652"/>
      <c r="F316" s="652"/>
      <c r="G316" s="652"/>
      <c r="H316" s="652"/>
      <c r="I316" s="653"/>
      <c r="J316" s="651"/>
      <c r="K316" s="652"/>
      <c r="L316" s="652"/>
      <c r="M316" s="652"/>
      <c r="N316" s="655"/>
      <c r="O316" s="86">
        <f>'報告書（事業主控）'!O316</f>
        <v>0</v>
      </c>
      <c r="P316" s="87" t="s">
        <v>57</v>
      </c>
      <c r="Q316" s="86">
        <f>'報告書（事業主控）'!Q316</f>
        <v>0</v>
      </c>
      <c r="R316" s="87" t="s">
        <v>58</v>
      </c>
      <c r="S316" s="86">
        <f>'報告書（事業主控）'!S316</f>
        <v>0</v>
      </c>
      <c r="T316" s="642" t="s">
        <v>60</v>
      </c>
      <c r="U316" s="642"/>
      <c r="V316" s="643">
        <f>'報告書（事業主控）'!V316</f>
        <v>0</v>
      </c>
      <c r="W316" s="644"/>
      <c r="X316" s="644"/>
      <c r="Y316" s="644"/>
      <c r="Z316" s="643">
        <f>'報告書（事業主控）'!Z316</f>
        <v>0</v>
      </c>
      <c r="AA316" s="644"/>
      <c r="AB316" s="644"/>
      <c r="AC316" s="644"/>
      <c r="AD316" s="643">
        <f>'報告書（事業主控）'!AD316</f>
        <v>0</v>
      </c>
      <c r="AE316" s="644"/>
      <c r="AF316" s="644"/>
      <c r="AG316" s="644"/>
      <c r="AH316" s="643">
        <f>'報告書（事業主控）'!AH316</f>
        <v>0</v>
      </c>
      <c r="AI316" s="644"/>
      <c r="AJ316" s="644"/>
      <c r="AK316" s="647"/>
      <c r="AL316" s="675">
        <f>'報告書（事業主控）'!AL316</f>
        <v>0</v>
      </c>
      <c r="AM316" s="676"/>
      <c r="AN316" s="639">
        <f>'報告書（事業主控）'!AN316</f>
        <v>0</v>
      </c>
      <c r="AO316" s="640"/>
      <c r="AP316" s="640"/>
      <c r="AQ316" s="640"/>
      <c r="AR316" s="640"/>
      <c r="AS316" s="49"/>
      <c r="AT316" s="56"/>
    </row>
    <row r="317" spans="2:46" ht="18" customHeight="1" x14ac:dyDescent="0.15">
      <c r="B317" s="657" t="s">
        <v>174</v>
      </c>
      <c r="C317" s="658"/>
      <c r="D317" s="658"/>
      <c r="E317" s="659"/>
      <c r="F317" s="663" t="str">
        <f>'報告書（事業主控）'!F317</f>
        <v>35 建築事業
（既設建築物設備工事業を除く）</v>
      </c>
      <c r="G317" s="664"/>
      <c r="H317" s="664"/>
      <c r="I317" s="664"/>
      <c r="J317" s="664"/>
      <c r="K317" s="664"/>
      <c r="L317" s="664"/>
      <c r="M317" s="664"/>
      <c r="N317" s="665"/>
      <c r="O317" s="669" t="s">
        <v>104</v>
      </c>
      <c r="P317" s="670"/>
      <c r="Q317" s="670"/>
      <c r="R317" s="670"/>
      <c r="S317" s="670"/>
      <c r="T317" s="670"/>
      <c r="U317" s="671"/>
      <c r="V317" s="636">
        <f>'報告書（事業主控）'!V317</f>
        <v>0</v>
      </c>
      <c r="W317" s="637"/>
      <c r="X317" s="637"/>
      <c r="Y317" s="638"/>
      <c r="Z317" s="44"/>
      <c r="AA317" s="84"/>
      <c r="AB317" s="84"/>
      <c r="AC317" s="68"/>
      <c r="AD317" s="44"/>
      <c r="AE317" s="84"/>
      <c r="AF317" s="84"/>
      <c r="AG317" s="68"/>
      <c r="AH317" s="636">
        <f>'報告書（事業主控）'!AH317</f>
        <v>0</v>
      </c>
      <c r="AI317" s="637"/>
      <c r="AJ317" s="637"/>
      <c r="AK317" s="638"/>
      <c r="AL317" s="44"/>
      <c r="AM317" s="45"/>
      <c r="AN317" s="636">
        <f>'報告書（事業主控）'!AN317</f>
        <v>0</v>
      </c>
      <c r="AO317" s="637"/>
      <c r="AP317" s="637"/>
      <c r="AQ317" s="637"/>
      <c r="AR317" s="637"/>
      <c r="AS317" s="85"/>
      <c r="AT317" s="56"/>
    </row>
    <row r="318" spans="2:46" ht="18" customHeight="1" x14ac:dyDescent="0.15">
      <c r="B318" s="660"/>
      <c r="C318" s="661"/>
      <c r="D318" s="661"/>
      <c r="E318" s="662"/>
      <c r="F318" s="666"/>
      <c r="G318" s="667"/>
      <c r="H318" s="667"/>
      <c r="I318" s="667"/>
      <c r="J318" s="667"/>
      <c r="K318" s="667"/>
      <c r="L318" s="667"/>
      <c r="M318" s="667"/>
      <c r="N318" s="668"/>
      <c r="O318" s="672"/>
      <c r="P318" s="673"/>
      <c r="Q318" s="673"/>
      <c r="R318" s="673"/>
      <c r="S318" s="673"/>
      <c r="T318" s="673"/>
      <c r="U318" s="674"/>
      <c r="V318" s="639">
        <f>'報告書（事業主控）'!V318</f>
        <v>0</v>
      </c>
      <c r="W318" s="640"/>
      <c r="X318" s="640"/>
      <c r="Y318" s="641"/>
      <c r="Z318" s="639">
        <f>'報告書（事業主控）'!Z318</f>
        <v>0</v>
      </c>
      <c r="AA318" s="640"/>
      <c r="AB318" s="640"/>
      <c r="AC318" s="641"/>
      <c r="AD318" s="639">
        <f>'報告書（事業主控）'!AD318</f>
        <v>0</v>
      </c>
      <c r="AE318" s="640"/>
      <c r="AF318" s="640"/>
      <c r="AG318" s="641"/>
      <c r="AH318" s="639">
        <f>'報告書（事業主控）'!AH318</f>
        <v>0</v>
      </c>
      <c r="AI318" s="640"/>
      <c r="AJ318" s="640"/>
      <c r="AK318" s="641"/>
      <c r="AL318" s="48"/>
      <c r="AM318" s="49"/>
      <c r="AN318" s="639">
        <f>'報告書（事業主控）'!AN318</f>
        <v>0</v>
      </c>
      <c r="AO318" s="640"/>
      <c r="AP318" s="640"/>
      <c r="AQ318" s="640"/>
      <c r="AR318" s="640"/>
      <c r="AS318" s="49"/>
      <c r="AT318" s="56"/>
    </row>
    <row r="319" spans="2:46" ht="18" customHeight="1" x14ac:dyDescent="0.15">
      <c r="AN319" s="635">
        <f>'報告書（事業主控）'!AN319</f>
        <v>0</v>
      </c>
      <c r="AO319" s="635"/>
      <c r="AP319" s="635"/>
      <c r="AQ319" s="635"/>
      <c r="AR319" s="635"/>
      <c r="AS319" s="56"/>
      <c r="AT319" s="56"/>
    </row>
    <row r="320" spans="2:46" ht="31.5" customHeight="1" x14ac:dyDescent="0.15">
      <c r="AN320" s="105"/>
      <c r="AO320" s="105"/>
      <c r="AP320" s="105"/>
      <c r="AQ320" s="105"/>
      <c r="AR320" s="105"/>
      <c r="AS320" s="56"/>
      <c r="AT320" s="56"/>
    </row>
    <row r="321" spans="2:46" ht="7.5" customHeight="1" x14ac:dyDescent="0.15">
      <c r="X321" s="55"/>
      <c r="Y321" s="55"/>
      <c r="Z321" s="56"/>
      <c r="AA321" s="56"/>
      <c r="AB321" s="56"/>
      <c r="AC321" s="56"/>
      <c r="AD321" s="56"/>
      <c r="AE321" s="56"/>
      <c r="AF321" s="56"/>
      <c r="AG321" s="56"/>
      <c r="AH321" s="56"/>
      <c r="AI321" s="56"/>
      <c r="AJ321" s="56"/>
      <c r="AK321" s="56"/>
      <c r="AL321" s="56"/>
      <c r="AM321" s="56"/>
      <c r="AN321" s="56"/>
      <c r="AO321" s="56"/>
      <c r="AP321" s="56"/>
      <c r="AQ321" s="56"/>
      <c r="AR321" s="56"/>
      <c r="AS321" s="56"/>
    </row>
    <row r="322" spans="2:46" ht="10.5" customHeight="1" x14ac:dyDescent="0.15">
      <c r="X322" s="55"/>
      <c r="Y322" s="55"/>
      <c r="Z322" s="56"/>
      <c r="AA322" s="56"/>
      <c r="AB322" s="56"/>
      <c r="AC322" s="56"/>
      <c r="AD322" s="56"/>
      <c r="AE322" s="56"/>
      <c r="AF322" s="56"/>
      <c r="AG322" s="56"/>
      <c r="AH322" s="56"/>
      <c r="AI322" s="56"/>
      <c r="AJ322" s="56"/>
      <c r="AK322" s="56"/>
      <c r="AL322" s="56"/>
      <c r="AM322" s="56"/>
      <c r="AN322" s="56"/>
      <c r="AO322" s="56"/>
      <c r="AP322" s="56"/>
      <c r="AQ322" s="56"/>
      <c r="AR322" s="56"/>
      <c r="AS322" s="56"/>
    </row>
    <row r="323" spans="2:46" ht="5.25" customHeight="1" x14ac:dyDescent="0.15">
      <c r="X323" s="55"/>
      <c r="Y323" s="55"/>
      <c r="Z323" s="56"/>
      <c r="AA323" s="56"/>
      <c r="AB323" s="56"/>
      <c r="AC323" s="56"/>
      <c r="AD323" s="56"/>
      <c r="AE323" s="56"/>
      <c r="AF323" s="56"/>
      <c r="AG323" s="56"/>
      <c r="AH323" s="56"/>
      <c r="AI323" s="56"/>
      <c r="AJ323" s="56"/>
      <c r="AK323" s="56"/>
      <c r="AL323" s="56"/>
      <c r="AM323" s="56"/>
      <c r="AN323" s="56"/>
      <c r="AO323" s="56"/>
      <c r="AP323" s="56"/>
      <c r="AQ323" s="56"/>
      <c r="AR323" s="56"/>
      <c r="AS323" s="56"/>
    </row>
    <row r="324" spans="2:46" ht="5.25" customHeight="1" x14ac:dyDescent="0.15">
      <c r="X324" s="55"/>
      <c r="Y324" s="55"/>
      <c r="Z324" s="56"/>
      <c r="AA324" s="56"/>
      <c r="AB324" s="56"/>
      <c r="AC324" s="56"/>
      <c r="AD324" s="56"/>
      <c r="AE324" s="56"/>
      <c r="AF324" s="56"/>
      <c r="AG324" s="56"/>
      <c r="AH324" s="56"/>
      <c r="AI324" s="56"/>
      <c r="AJ324" s="56"/>
      <c r="AK324" s="56"/>
      <c r="AL324" s="56"/>
      <c r="AM324" s="56"/>
      <c r="AN324" s="56"/>
      <c r="AO324" s="56"/>
      <c r="AP324" s="56"/>
      <c r="AQ324" s="56"/>
      <c r="AR324" s="56"/>
      <c r="AS324" s="56"/>
    </row>
    <row r="325" spans="2:46" ht="5.25" customHeight="1" x14ac:dyDescent="0.15">
      <c r="X325" s="55"/>
      <c r="Y325" s="55"/>
      <c r="Z325" s="56"/>
      <c r="AA325" s="56"/>
      <c r="AB325" s="56"/>
      <c r="AC325" s="56"/>
      <c r="AD325" s="56"/>
      <c r="AE325" s="56"/>
      <c r="AF325" s="56"/>
      <c r="AG325" s="56"/>
      <c r="AH325" s="56"/>
      <c r="AI325" s="56"/>
      <c r="AJ325" s="56"/>
      <c r="AK325" s="56"/>
      <c r="AL325" s="56"/>
      <c r="AM325" s="56"/>
      <c r="AN325" s="56"/>
      <c r="AO325" s="56"/>
      <c r="AP325" s="56"/>
      <c r="AQ325" s="56"/>
      <c r="AR325" s="56"/>
      <c r="AS325" s="56"/>
    </row>
    <row r="326" spans="2:46" ht="5.25" customHeight="1" x14ac:dyDescent="0.15">
      <c r="X326" s="55"/>
      <c r="Y326" s="55"/>
      <c r="Z326" s="56"/>
      <c r="AA326" s="56"/>
      <c r="AB326" s="56"/>
      <c r="AC326" s="56"/>
      <c r="AD326" s="56"/>
      <c r="AE326" s="56"/>
      <c r="AF326" s="56"/>
      <c r="AG326" s="56"/>
      <c r="AH326" s="56"/>
      <c r="AI326" s="56"/>
      <c r="AJ326" s="56"/>
      <c r="AK326" s="56"/>
      <c r="AL326" s="56"/>
      <c r="AM326" s="56"/>
      <c r="AN326" s="56"/>
      <c r="AO326" s="56"/>
      <c r="AP326" s="56"/>
      <c r="AQ326" s="56"/>
      <c r="AR326" s="56"/>
      <c r="AS326" s="56"/>
    </row>
    <row r="327" spans="2:46" ht="17.25" customHeight="1" x14ac:dyDescent="0.15">
      <c r="B327" s="57" t="s">
        <v>72</v>
      </c>
      <c r="L327" s="56"/>
      <c r="M327" s="56"/>
      <c r="N327" s="56"/>
      <c r="O327" s="56"/>
      <c r="P327" s="56"/>
      <c r="Q327" s="56"/>
      <c r="R327" s="56"/>
      <c r="S327" s="58"/>
      <c r="T327" s="58"/>
      <c r="U327" s="58"/>
      <c r="V327" s="58"/>
      <c r="W327" s="58"/>
      <c r="X327" s="56"/>
      <c r="Y327" s="56"/>
      <c r="Z327" s="56"/>
      <c r="AA327" s="56"/>
      <c r="AB327" s="56"/>
      <c r="AC327" s="56"/>
      <c r="AL327" s="59"/>
      <c r="AM327" s="59"/>
      <c r="AN327" s="59"/>
      <c r="AO327" s="59"/>
    </row>
    <row r="328" spans="2:46" ht="12.75" customHeight="1" x14ac:dyDescent="0.15">
      <c r="L328" s="56"/>
      <c r="M328" s="60"/>
      <c r="N328" s="60"/>
      <c r="O328" s="60"/>
      <c r="P328" s="60"/>
      <c r="Q328" s="60"/>
      <c r="R328" s="60"/>
      <c r="S328" s="60"/>
      <c r="T328" s="61"/>
      <c r="U328" s="61"/>
      <c r="V328" s="61"/>
      <c r="W328" s="61"/>
      <c r="X328" s="61"/>
      <c r="Y328" s="61"/>
      <c r="Z328" s="61"/>
      <c r="AA328" s="60"/>
      <c r="AB328" s="60"/>
      <c r="AC328" s="60"/>
      <c r="AL328" s="59"/>
      <c r="AM328" s="59"/>
      <c r="AN328" s="747" t="s">
        <v>105</v>
      </c>
      <c r="AO328" s="747"/>
    </row>
    <row r="329" spans="2:46" ht="12.75" customHeight="1" x14ac:dyDescent="0.15">
      <c r="L329" s="56"/>
      <c r="M329" s="60"/>
      <c r="N329" s="60"/>
      <c r="O329" s="60"/>
      <c r="P329" s="60"/>
      <c r="Q329" s="60"/>
      <c r="R329" s="60"/>
      <c r="S329" s="60"/>
      <c r="T329" s="61"/>
      <c r="U329" s="61"/>
      <c r="V329" s="61"/>
      <c r="W329" s="61"/>
      <c r="X329" s="61"/>
      <c r="Y329" s="61"/>
      <c r="Z329" s="61"/>
      <c r="AA329" s="60"/>
      <c r="AB329" s="60"/>
      <c r="AC329" s="60"/>
      <c r="AL329" s="59"/>
      <c r="AM329" s="59"/>
      <c r="AN329" s="747"/>
      <c r="AO329" s="747"/>
    </row>
    <row r="330" spans="2:46" ht="12.75" customHeight="1" x14ac:dyDescent="0.15">
      <c r="L330" s="56"/>
      <c r="M330" s="60"/>
      <c r="N330" s="60"/>
      <c r="O330" s="60"/>
      <c r="P330" s="60"/>
      <c r="Q330" s="60"/>
      <c r="R330" s="60"/>
      <c r="S330" s="60"/>
      <c r="T330" s="60"/>
      <c r="U330" s="60"/>
      <c r="V330" s="60"/>
      <c r="W330" s="60"/>
      <c r="X330" s="60"/>
      <c r="Y330" s="60"/>
      <c r="Z330" s="60"/>
      <c r="AA330" s="60"/>
      <c r="AB330" s="60"/>
      <c r="AC330" s="60"/>
      <c r="AL330" s="59"/>
      <c r="AM330" s="59"/>
      <c r="AN330" s="747"/>
      <c r="AO330" s="747"/>
    </row>
    <row r="331" spans="2:46" ht="6" customHeight="1" x14ac:dyDescent="0.15">
      <c r="L331" s="56"/>
      <c r="M331" s="60"/>
      <c r="N331" s="60"/>
      <c r="O331" s="60"/>
      <c r="P331" s="60"/>
      <c r="Q331" s="60"/>
      <c r="R331" s="60"/>
      <c r="S331" s="60"/>
      <c r="T331" s="60"/>
      <c r="U331" s="60"/>
      <c r="V331" s="60"/>
      <c r="W331" s="60"/>
      <c r="X331" s="60"/>
      <c r="Y331" s="60"/>
      <c r="Z331" s="60"/>
      <c r="AA331" s="60"/>
      <c r="AB331" s="60"/>
      <c r="AC331" s="60"/>
      <c r="AL331" s="59"/>
      <c r="AM331" s="59"/>
    </row>
    <row r="332" spans="2:46" ht="12.75" customHeight="1" x14ac:dyDescent="0.15">
      <c r="B332" s="736" t="s">
        <v>2</v>
      </c>
      <c r="C332" s="737"/>
      <c r="D332" s="737"/>
      <c r="E332" s="737"/>
      <c r="F332" s="737"/>
      <c r="G332" s="737"/>
      <c r="H332" s="737"/>
      <c r="I332" s="737"/>
      <c r="J332" s="739" t="s">
        <v>12</v>
      </c>
      <c r="K332" s="739"/>
      <c r="L332" s="62" t="s">
        <v>3</v>
      </c>
      <c r="M332" s="739" t="s">
        <v>13</v>
      </c>
      <c r="N332" s="739"/>
      <c r="O332" s="740" t="s">
        <v>14</v>
      </c>
      <c r="P332" s="739"/>
      <c r="Q332" s="739"/>
      <c r="R332" s="739"/>
      <c r="S332" s="739"/>
      <c r="T332" s="739"/>
      <c r="U332" s="739" t="s">
        <v>15</v>
      </c>
      <c r="V332" s="739"/>
      <c r="W332" s="739"/>
      <c r="X332" s="56"/>
      <c r="Y332" s="56"/>
      <c r="Z332" s="56"/>
      <c r="AA332" s="56"/>
      <c r="AB332" s="56"/>
      <c r="AC332" s="56"/>
      <c r="AD332" s="63"/>
      <c r="AE332" s="63"/>
      <c r="AF332" s="63"/>
      <c r="AG332" s="63"/>
      <c r="AH332" s="63"/>
      <c r="AI332" s="63"/>
      <c r="AJ332" s="63"/>
      <c r="AK332" s="56"/>
      <c r="AL332" s="507">
        <f>$AL$9</f>
        <v>0</v>
      </c>
      <c r="AM332" s="490"/>
      <c r="AN332" s="741" t="s">
        <v>4</v>
      </c>
      <c r="AO332" s="741"/>
      <c r="AP332" s="490">
        <v>9</v>
      </c>
      <c r="AQ332" s="490"/>
      <c r="AR332" s="741" t="s">
        <v>5</v>
      </c>
      <c r="AS332" s="744"/>
      <c r="AT332" s="56"/>
    </row>
    <row r="333" spans="2:46" ht="13.5" customHeight="1" x14ac:dyDescent="0.15">
      <c r="B333" s="737"/>
      <c r="C333" s="737"/>
      <c r="D333" s="737"/>
      <c r="E333" s="737"/>
      <c r="F333" s="737"/>
      <c r="G333" s="737"/>
      <c r="H333" s="737"/>
      <c r="I333" s="737"/>
      <c r="J333" s="495" t="str">
        <f>$J$10</f>
        <v>2</v>
      </c>
      <c r="K333" s="479" t="str">
        <f>$K$10</f>
        <v>2</v>
      </c>
      <c r="L333" s="497" t="str">
        <f>$L$10</f>
        <v>1</v>
      </c>
      <c r="M333" s="482" t="str">
        <f>$M$10</f>
        <v>0</v>
      </c>
      <c r="N333" s="479" t="str">
        <f>$N$10</f>
        <v>7</v>
      </c>
      <c r="O333" s="482" t="str">
        <f>$O$10</f>
        <v>9</v>
      </c>
      <c r="P333" s="476" t="str">
        <f>$P$10</f>
        <v>4</v>
      </c>
      <c r="Q333" s="476" t="str">
        <f>$Q$10</f>
        <v>8</v>
      </c>
      <c r="R333" s="476" t="str">
        <f>$R$10</f>
        <v>0</v>
      </c>
      <c r="S333" s="476" t="str">
        <f>$S$10</f>
        <v>5</v>
      </c>
      <c r="T333" s="479" t="str">
        <f>$T$10</f>
        <v>5</v>
      </c>
      <c r="U333" s="482">
        <f>$U$10</f>
        <v>0</v>
      </c>
      <c r="V333" s="476">
        <f>$V$10</f>
        <v>0</v>
      </c>
      <c r="W333" s="479">
        <f>$W$10</f>
        <v>0</v>
      </c>
      <c r="X333" s="56"/>
      <c r="Y333" s="56"/>
      <c r="Z333" s="56"/>
      <c r="AA333" s="56"/>
      <c r="AB333" s="56"/>
      <c r="AC333" s="56"/>
      <c r="AD333" s="63"/>
      <c r="AE333" s="63"/>
      <c r="AF333" s="63"/>
      <c r="AG333" s="63"/>
      <c r="AH333" s="63"/>
      <c r="AI333" s="63"/>
      <c r="AJ333" s="63"/>
      <c r="AK333" s="56"/>
      <c r="AL333" s="508"/>
      <c r="AM333" s="491"/>
      <c r="AN333" s="742"/>
      <c r="AO333" s="742"/>
      <c r="AP333" s="491"/>
      <c r="AQ333" s="491"/>
      <c r="AR333" s="742"/>
      <c r="AS333" s="745"/>
      <c r="AT333" s="56"/>
    </row>
    <row r="334" spans="2:46" ht="9" customHeight="1" x14ac:dyDescent="0.15">
      <c r="B334" s="737"/>
      <c r="C334" s="737"/>
      <c r="D334" s="737"/>
      <c r="E334" s="737"/>
      <c r="F334" s="737"/>
      <c r="G334" s="737"/>
      <c r="H334" s="737"/>
      <c r="I334" s="737"/>
      <c r="J334" s="496"/>
      <c r="K334" s="480"/>
      <c r="L334" s="498"/>
      <c r="M334" s="483"/>
      <c r="N334" s="480"/>
      <c r="O334" s="483"/>
      <c r="P334" s="477"/>
      <c r="Q334" s="477"/>
      <c r="R334" s="477"/>
      <c r="S334" s="477"/>
      <c r="T334" s="480"/>
      <c r="U334" s="483"/>
      <c r="V334" s="477"/>
      <c r="W334" s="480"/>
      <c r="X334" s="56"/>
      <c r="Y334" s="56"/>
      <c r="Z334" s="56"/>
      <c r="AA334" s="56"/>
      <c r="AB334" s="56"/>
      <c r="AC334" s="56"/>
      <c r="AD334" s="63"/>
      <c r="AE334" s="63"/>
      <c r="AF334" s="63"/>
      <c r="AG334" s="63"/>
      <c r="AH334" s="63"/>
      <c r="AI334" s="63"/>
      <c r="AJ334" s="63"/>
      <c r="AK334" s="56"/>
      <c r="AL334" s="509"/>
      <c r="AM334" s="492"/>
      <c r="AN334" s="743"/>
      <c r="AO334" s="743"/>
      <c r="AP334" s="492"/>
      <c r="AQ334" s="492"/>
      <c r="AR334" s="743"/>
      <c r="AS334" s="746"/>
      <c r="AT334" s="56"/>
    </row>
    <row r="335" spans="2:46" ht="6" customHeight="1" x14ac:dyDescent="0.15">
      <c r="B335" s="738"/>
      <c r="C335" s="738"/>
      <c r="D335" s="738"/>
      <c r="E335" s="738"/>
      <c r="F335" s="738"/>
      <c r="G335" s="738"/>
      <c r="H335" s="738"/>
      <c r="I335" s="738"/>
      <c r="J335" s="496"/>
      <c r="K335" s="481"/>
      <c r="L335" s="499"/>
      <c r="M335" s="484"/>
      <c r="N335" s="481"/>
      <c r="O335" s="484"/>
      <c r="P335" s="478"/>
      <c r="Q335" s="478"/>
      <c r="R335" s="478"/>
      <c r="S335" s="478"/>
      <c r="T335" s="481"/>
      <c r="U335" s="484"/>
      <c r="V335" s="478"/>
      <c r="W335" s="481"/>
      <c r="X335" s="56"/>
      <c r="Y335" s="56"/>
      <c r="Z335" s="56"/>
      <c r="AA335" s="56"/>
      <c r="AB335" s="56"/>
      <c r="AC335" s="56"/>
      <c r="AD335" s="56"/>
      <c r="AE335" s="56"/>
      <c r="AF335" s="56"/>
      <c r="AG335" s="56"/>
      <c r="AH335" s="56"/>
      <c r="AI335" s="56"/>
      <c r="AJ335" s="56"/>
      <c r="AK335" s="56"/>
      <c r="AT335" s="56"/>
    </row>
    <row r="336" spans="2:46" ht="15" customHeight="1" x14ac:dyDescent="0.15">
      <c r="B336" s="721" t="s">
        <v>74</v>
      </c>
      <c r="C336" s="722"/>
      <c r="D336" s="722"/>
      <c r="E336" s="722"/>
      <c r="F336" s="722"/>
      <c r="G336" s="722"/>
      <c r="H336" s="722"/>
      <c r="I336" s="723"/>
      <c r="J336" s="721" t="s">
        <v>6</v>
      </c>
      <c r="K336" s="722"/>
      <c r="L336" s="722"/>
      <c r="M336" s="722"/>
      <c r="N336" s="730"/>
      <c r="O336" s="733" t="s">
        <v>75</v>
      </c>
      <c r="P336" s="722"/>
      <c r="Q336" s="722"/>
      <c r="R336" s="722"/>
      <c r="S336" s="722"/>
      <c r="T336" s="722"/>
      <c r="U336" s="723"/>
      <c r="V336" s="64" t="s">
        <v>76</v>
      </c>
      <c r="W336" s="65"/>
      <c r="X336" s="65"/>
      <c r="Y336" s="685" t="s">
        <v>77</v>
      </c>
      <c r="Z336" s="685"/>
      <c r="AA336" s="685"/>
      <c r="AB336" s="685"/>
      <c r="AC336" s="685"/>
      <c r="AD336" s="685"/>
      <c r="AE336" s="685"/>
      <c r="AF336" s="685"/>
      <c r="AG336" s="685"/>
      <c r="AH336" s="685"/>
      <c r="AI336" s="65"/>
      <c r="AJ336" s="65"/>
      <c r="AK336" s="66"/>
      <c r="AL336" s="686" t="s">
        <v>78</v>
      </c>
      <c r="AM336" s="686"/>
      <c r="AN336" s="687" t="s">
        <v>85</v>
      </c>
      <c r="AO336" s="687"/>
      <c r="AP336" s="687"/>
      <c r="AQ336" s="687"/>
      <c r="AR336" s="687"/>
      <c r="AS336" s="688"/>
      <c r="AT336" s="56"/>
    </row>
    <row r="337" spans="2:46" ht="13.5" customHeight="1" x14ac:dyDescent="0.15">
      <c r="B337" s="724"/>
      <c r="C337" s="725"/>
      <c r="D337" s="725"/>
      <c r="E337" s="725"/>
      <c r="F337" s="725"/>
      <c r="G337" s="725"/>
      <c r="H337" s="725"/>
      <c r="I337" s="726"/>
      <c r="J337" s="724"/>
      <c r="K337" s="725"/>
      <c r="L337" s="725"/>
      <c r="M337" s="725"/>
      <c r="N337" s="731"/>
      <c r="O337" s="734"/>
      <c r="P337" s="725"/>
      <c r="Q337" s="725"/>
      <c r="R337" s="725"/>
      <c r="S337" s="725"/>
      <c r="T337" s="725"/>
      <c r="U337" s="726"/>
      <c r="V337" s="689" t="s">
        <v>7</v>
      </c>
      <c r="W337" s="690"/>
      <c r="X337" s="690"/>
      <c r="Y337" s="691"/>
      <c r="Z337" s="695" t="s">
        <v>18</v>
      </c>
      <c r="AA337" s="696"/>
      <c r="AB337" s="696"/>
      <c r="AC337" s="697"/>
      <c r="AD337" s="701" t="s">
        <v>19</v>
      </c>
      <c r="AE337" s="702"/>
      <c r="AF337" s="702"/>
      <c r="AG337" s="703"/>
      <c r="AH337" s="707" t="s">
        <v>188</v>
      </c>
      <c r="AI337" s="708"/>
      <c r="AJ337" s="708"/>
      <c r="AK337" s="709"/>
      <c r="AL337" s="713" t="s">
        <v>79</v>
      </c>
      <c r="AM337" s="713"/>
      <c r="AN337" s="715" t="s">
        <v>21</v>
      </c>
      <c r="AO337" s="716"/>
      <c r="AP337" s="716"/>
      <c r="AQ337" s="716"/>
      <c r="AR337" s="717"/>
      <c r="AS337" s="718"/>
      <c r="AT337" s="56"/>
    </row>
    <row r="338" spans="2:46" ht="13.5" customHeight="1" x14ac:dyDescent="0.15">
      <c r="B338" s="727"/>
      <c r="C338" s="728"/>
      <c r="D338" s="728"/>
      <c r="E338" s="728"/>
      <c r="F338" s="728"/>
      <c r="G338" s="728"/>
      <c r="H338" s="728"/>
      <c r="I338" s="729"/>
      <c r="J338" s="727"/>
      <c r="K338" s="728"/>
      <c r="L338" s="728"/>
      <c r="M338" s="728"/>
      <c r="N338" s="732"/>
      <c r="O338" s="735"/>
      <c r="P338" s="728"/>
      <c r="Q338" s="728"/>
      <c r="R338" s="728"/>
      <c r="S338" s="728"/>
      <c r="T338" s="728"/>
      <c r="U338" s="729"/>
      <c r="V338" s="692"/>
      <c r="W338" s="693"/>
      <c r="X338" s="693"/>
      <c r="Y338" s="694"/>
      <c r="Z338" s="698"/>
      <c r="AA338" s="699"/>
      <c r="AB338" s="699"/>
      <c r="AC338" s="700"/>
      <c r="AD338" s="704"/>
      <c r="AE338" s="705"/>
      <c r="AF338" s="705"/>
      <c r="AG338" s="706"/>
      <c r="AH338" s="710"/>
      <c r="AI338" s="711"/>
      <c r="AJ338" s="711"/>
      <c r="AK338" s="712"/>
      <c r="AL338" s="714"/>
      <c r="AM338" s="714"/>
      <c r="AN338" s="719"/>
      <c r="AO338" s="719"/>
      <c r="AP338" s="719"/>
      <c r="AQ338" s="719"/>
      <c r="AR338" s="719"/>
      <c r="AS338" s="720"/>
      <c r="AT338" s="56"/>
    </row>
    <row r="339" spans="2:46" ht="18" customHeight="1" x14ac:dyDescent="0.15">
      <c r="B339" s="677">
        <f>'報告書（事業主控）'!B339</f>
        <v>0</v>
      </c>
      <c r="C339" s="678"/>
      <c r="D339" s="678"/>
      <c r="E339" s="678"/>
      <c r="F339" s="678"/>
      <c r="G339" s="678"/>
      <c r="H339" s="678"/>
      <c r="I339" s="679"/>
      <c r="J339" s="677">
        <f>'報告書（事業主控）'!J339</f>
        <v>0</v>
      </c>
      <c r="K339" s="678"/>
      <c r="L339" s="678"/>
      <c r="M339" s="678"/>
      <c r="N339" s="680"/>
      <c r="O339" s="77">
        <f>'報告書（事業主控）'!O339</f>
        <v>0</v>
      </c>
      <c r="P339" s="78" t="s">
        <v>57</v>
      </c>
      <c r="Q339" s="77">
        <f>'報告書（事業主控）'!Q339</f>
        <v>0</v>
      </c>
      <c r="R339" s="78" t="s">
        <v>58</v>
      </c>
      <c r="S339" s="77">
        <f>'報告書（事業主控）'!S339</f>
        <v>0</v>
      </c>
      <c r="T339" s="681" t="s">
        <v>59</v>
      </c>
      <c r="U339" s="681"/>
      <c r="V339" s="645">
        <f>'報告書（事業主控）'!V339</f>
        <v>0</v>
      </c>
      <c r="W339" s="646"/>
      <c r="X339" s="646"/>
      <c r="Y339" s="67" t="s">
        <v>8</v>
      </c>
      <c r="Z339" s="44"/>
      <c r="AA339" s="84"/>
      <c r="AB339" s="84"/>
      <c r="AC339" s="67" t="s">
        <v>8</v>
      </c>
      <c r="AD339" s="44"/>
      <c r="AE339" s="84"/>
      <c r="AF339" s="84"/>
      <c r="AG339" s="80" t="s">
        <v>8</v>
      </c>
      <c r="AH339" s="682">
        <f>'報告書（事業主控）'!AH339</f>
        <v>0</v>
      </c>
      <c r="AI339" s="683"/>
      <c r="AJ339" s="683"/>
      <c r="AK339" s="684"/>
      <c r="AL339" s="44"/>
      <c r="AM339" s="45"/>
      <c r="AN339" s="636">
        <f>'報告書（事業主控）'!AN339</f>
        <v>0</v>
      </c>
      <c r="AO339" s="637"/>
      <c r="AP339" s="637"/>
      <c r="AQ339" s="637"/>
      <c r="AR339" s="637"/>
      <c r="AS339" s="80" t="s">
        <v>8</v>
      </c>
      <c r="AT339" s="56"/>
    </row>
    <row r="340" spans="2:46" ht="18" customHeight="1" x14ac:dyDescent="0.15">
      <c r="B340" s="651"/>
      <c r="C340" s="652"/>
      <c r="D340" s="652"/>
      <c r="E340" s="652"/>
      <c r="F340" s="652"/>
      <c r="G340" s="652"/>
      <c r="H340" s="652"/>
      <c r="I340" s="653"/>
      <c r="J340" s="651"/>
      <c r="K340" s="652"/>
      <c r="L340" s="652"/>
      <c r="M340" s="652"/>
      <c r="N340" s="655"/>
      <c r="O340" s="86">
        <f>'報告書（事業主控）'!O340</f>
        <v>0</v>
      </c>
      <c r="P340" s="87" t="s">
        <v>57</v>
      </c>
      <c r="Q340" s="86">
        <f>'報告書（事業主控）'!Q340</f>
        <v>0</v>
      </c>
      <c r="R340" s="87" t="s">
        <v>58</v>
      </c>
      <c r="S340" s="86">
        <f>'報告書（事業主控）'!S340</f>
        <v>0</v>
      </c>
      <c r="T340" s="642" t="s">
        <v>60</v>
      </c>
      <c r="U340" s="642"/>
      <c r="V340" s="639">
        <f>'報告書（事業主控）'!V340</f>
        <v>0</v>
      </c>
      <c r="W340" s="640"/>
      <c r="X340" s="640"/>
      <c r="Y340" s="640"/>
      <c r="Z340" s="639">
        <f>'報告書（事業主控）'!Z340</f>
        <v>0</v>
      </c>
      <c r="AA340" s="640"/>
      <c r="AB340" s="640"/>
      <c r="AC340" s="640"/>
      <c r="AD340" s="639">
        <f>'報告書（事業主控）'!AD340</f>
        <v>0</v>
      </c>
      <c r="AE340" s="640"/>
      <c r="AF340" s="640"/>
      <c r="AG340" s="641"/>
      <c r="AH340" s="639">
        <f>'報告書（事業主控）'!AH340</f>
        <v>0</v>
      </c>
      <c r="AI340" s="640"/>
      <c r="AJ340" s="640"/>
      <c r="AK340" s="641"/>
      <c r="AL340" s="675">
        <f>'報告書（事業主控）'!AL340</f>
        <v>0</v>
      </c>
      <c r="AM340" s="676"/>
      <c r="AN340" s="639">
        <f>'報告書（事業主控）'!AN340</f>
        <v>0</v>
      </c>
      <c r="AO340" s="640"/>
      <c r="AP340" s="640"/>
      <c r="AQ340" s="640"/>
      <c r="AR340" s="640"/>
      <c r="AS340" s="49"/>
      <c r="AT340" s="56"/>
    </row>
    <row r="341" spans="2:46" ht="18" customHeight="1" x14ac:dyDescent="0.15">
      <c r="B341" s="648">
        <f>'報告書（事業主控）'!B341</f>
        <v>0</v>
      </c>
      <c r="C341" s="649"/>
      <c r="D341" s="649"/>
      <c r="E341" s="649"/>
      <c r="F341" s="649"/>
      <c r="G341" s="649"/>
      <c r="H341" s="649"/>
      <c r="I341" s="650"/>
      <c r="J341" s="648">
        <f>'報告書（事業主控）'!J341</f>
        <v>0</v>
      </c>
      <c r="K341" s="649"/>
      <c r="L341" s="649"/>
      <c r="M341" s="649"/>
      <c r="N341" s="654"/>
      <c r="O341" s="81">
        <f>'報告書（事業主控）'!O341</f>
        <v>0</v>
      </c>
      <c r="P341" s="63" t="s">
        <v>57</v>
      </c>
      <c r="Q341" s="81">
        <f>'報告書（事業主控）'!Q341</f>
        <v>0</v>
      </c>
      <c r="R341" s="63" t="s">
        <v>58</v>
      </c>
      <c r="S341" s="81">
        <f>'報告書（事業主控）'!S341</f>
        <v>0</v>
      </c>
      <c r="T341" s="656" t="s">
        <v>59</v>
      </c>
      <c r="U341" s="656"/>
      <c r="V341" s="645">
        <f>'報告書（事業主控）'!V341</f>
        <v>0</v>
      </c>
      <c r="W341" s="646"/>
      <c r="X341" s="646"/>
      <c r="Y341" s="68"/>
      <c r="Z341" s="44"/>
      <c r="AA341" s="84"/>
      <c r="AB341" s="84"/>
      <c r="AC341" s="68"/>
      <c r="AD341" s="44"/>
      <c r="AE341" s="84"/>
      <c r="AF341" s="84"/>
      <c r="AG341" s="68"/>
      <c r="AH341" s="636">
        <f>'報告書（事業主控）'!AH341</f>
        <v>0</v>
      </c>
      <c r="AI341" s="637"/>
      <c r="AJ341" s="637"/>
      <c r="AK341" s="638"/>
      <c r="AL341" s="44"/>
      <c r="AM341" s="45"/>
      <c r="AN341" s="636">
        <f>'報告書（事業主控）'!AN341</f>
        <v>0</v>
      </c>
      <c r="AO341" s="637"/>
      <c r="AP341" s="637"/>
      <c r="AQ341" s="637"/>
      <c r="AR341" s="637"/>
      <c r="AS341" s="85"/>
      <c r="AT341" s="56"/>
    </row>
    <row r="342" spans="2:46" ht="18" customHeight="1" x14ac:dyDescent="0.15">
      <c r="B342" s="651"/>
      <c r="C342" s="652"/>
      <c r="D342" s="652"/>
      <c r="E342" s="652"/>
      <c r="F342" s="652"/>
      <c r="G342" s="652"/>
      <c r="H342" s="652"/>
      <c r="I342" s="653"/>
      <c r="J342" s="651"/>
      <c r="K342" s="652"/>
      <c r="L342" s="652"/>
      <c r="M342" s="652"/>
      <c r="N342" s="655"/>
      <c r="O342" s="86">
        <f>'報告書（事業主控）'!O342</f>
        <v>0</v>
      </c>
      <c r="P342" s="87" t="s">
        <v>57</v>
      </c>
      <c r="Q342" s="86">
        <f>'報告書（事業主控）'!Q342</f>
        <v>0</v>
      </c>
      <c r="R342" s="87" t="s">
        <v>58</v>
      </c>
      <c r="S342" s="86">
        <f>'報告書（事業主控）'!S342</f>
        <v>0</v>
      </c>
      <c r="T342" s="642" t="s">
        <v>60</v>
      </c>
      <c r="U342" s="642"/>
      <c r="V342" s="643">
        <f>'報告書（事業主控）'!V342</f>
        <v>0</v>
      </c>
      <c r="W342" s="644"/>
      <c r="X342" s="644"/>
      <c r="Y342" s="644"/>
      <c r="Z342" s="643">
        <f>'報告書（事業主控）'!Z342</f>
        <v>0</v>
      </c>
      <c r="AA342" s="644"/>
      <c r="AB342" s="644"/>
      <c r="AC342" s="644"/>
      <c r="AD342" s="643">
        <f>'報告書（事業主控）'!AD342</f>
        <v>0</v>
      </c>
      <c r="AE342" s="644"/>
      <c r="AF342" s="644"/>
      <c r="AG342" s="644"/>
      <c r="AH342" s="643">
        <f>'報告書（事業主控）'!AH342</f>
        <v>0</v>
      </c>
      <c r="AI342" s="644"/>
      <c r="AJ342" s="644"/>
      <c r="AK342" s="647"/>
      <c r="AL342" s="675">
        <f>'報告書（事業主控）'!AL342</f>
        <v>0</v>
      </c>
      <c r="AM342" s="676"/>
      <c r="AN342" s="639">
        <f>'報告書（事業主控）'!AN342</f>
        <v>0</v>
      </c>
      <c r="AO342" s="640"/>
      <c r="AP342" s="640"/>
      <c r="AQ342" s="640"/>
      <c r="AR342" s="640"/>
      <c r="AS342" s="49"/>
      <c r="AT342" s="56"/>
    </row>
    <row r="343" spans="2:46" ht="18" customHeight="1" x14ac:dyDescent="0.15">
      <c r="B343" s="648">
        <f>'報告書（事業主控）'!B343</f>
        <v>0</v>
      </c>
      <c r="C343" s="649"/>
      <c r="D343" s="649"/>
      <c r="E343" s="649"/>
      <c r="F343" s="649"/>
      <c r="G343" s="649"/>
      <c r="H343" s="649"/>
      <c r="I343" s="650"/>
      <c r="J343" s="648">
        <f>'報告書（事業主控）'!J343</f>
        <v>0</v>
      </c>
      <c r="K343" s="649"/>
      <c r="L343" s="649"/>
      <c r="M343" s="649"/>
      <c r="N343" s="654"/>
      <c r="O343" s="81">
        <f>'報告書（事業主控）'!O343</f>
        <v>0</v>
      </c>
      <c r="P343" s="63" t="s">
        <v>57</v>
      </c>
      <c r="Q343" s="81">
        <f>'報告書（事業主控）'!Q343</f>
        <v>0</v>
      </c>
      <c r="R343" s="63" t="s">
        <v>58</v>
      </c>
      <c r="S343" s="81">
        <f>'報告書（事業主控）'!S343</f>
        <v>0</v>
      </c>
      <c r="T343" s="656" t="s">
        <v>59</v>
      </c>
      <c r="U343" s="656"/>
      <c r="V343" s="645">
        <f>'報告書（事業主控）'!V343</f>
        <v>0</v>
      </c>
      <c r="W343" s="646"/>
      <c r="X343" s="646"/>
      <c r="Y343" s="68"/>
      <c r="Z343" s="44"/>
      <c r="AA343" s="84"/>
      <c r="AB343" s="84"/>
      <c r="AC343" s="68"/>
      <c r="AD343" s="44"/>
      <c r="AE343" s="84"/>
      <c r="AF343" s="84"/>
      <c r="AG343" s="68"/>
      <c r="AH343" s="636">
        <f>'報告書（事業主控）'!AH343</f>
        <v>0</v>
      </c>
      <c r="AI343" s="637"/>
      <c r="AJ343" s="637"/>
      <c r="AK343" s="638"/>
      <c r="AL343" s="44"/>
      <c r="AM343" s="45"/>
      <c r="AN343" s="636">
        <f>'報告書（事業主控）'!AN343</f>
        <v>0</v>
      </c>
      <c r="AO343" s="637"/>
      <c r="AP343" s="637"/>
      <c r="AQ343" s="637"/>
      <c r="AR343" s="637"/>
      <c r="AS343" s="85"/>
      <c r="AT343" s="56"/>
    </row>
    <row r="344" spans="2:46" ht="18" customHeight="1" x14ac:dyDescent="0.15">
      <c r="B344" s="651"/>
      <c r="C344" s="652"/>
      <c r="D344" s="652"/>
      <c r="E344" s="652"/>
      <c r="F344" s="652"/>
      <c r="G344" s="652"/>
      <c r="H344" s="652"/>
      <c r="I344" s="653"/>
      <c r="J344" s="651"/>
      <c r="K344" s="652"/>
      <c r="L344" s="652"/>
      <c r="M344" s="652"/>
      <c r="N344" s="655"/>
      <c r="O344" s="86">
        <f>'報告書（事業主控）'!O344</f>
        <v>0</v>
      </c>
      <c r="P344" s="87" t="s">
        <v>57</v>
      </c>
      <c r="Q344" s="86">
        <f>'報告書（事業主控）'!Q344</f>
        <v>0</v>
      </c>
      <c r="R344" s="87" t="s">
        <v>58</v>
      </c>
      <c r="S344" s="86">
        <f>'報告書（事業主控）'!S344</f>
        <v>0</v>
      </c>
      <c r="T344" s="642" t="s">
        <v>60</v>
      </c>
      <c r="U344" s="642"/>
      <c r="V344" s="643">
        <f>'報告書（事業主控）'!V344</f>
        <v>0</v>
      </c>
      <c r="W344" s="644"/>
      <c r="X344" s="644"/>
      <c r="Y344" s="644"/>
      <c r="Z344" s="643">
        <f>'報告書（事業主控）'!Z344</f>
        <v>0</v>
      </c>
      <c r="AA344" s="644"/>
      <c r="AB344" s="644"/>
      <c r="AC344" s="644"/>
      <c r="AD344" s="643">
        <f>'報告書（事業主控）'!AD344</f>
        <v>0</v>
      </c>
      <c r="AE344" s="644"/>
      <c r="AF344" s="644"/>
      <c r="AG344" s="644"/>
      <c r="AH344" s="643">
        <f>'報告書（事業主控）'!AH344</f>
        <v>0</v>
      </c>
      <c r="AI344" s="644"/>
      <c r="AJ344" s="644"/>
      <c r="AK344" s="647"/>
      <c r="AL344" s="675">
        <f>'報告書（事業主控）'!AL344</f>
        <v>0</v>
      </c>
      <c r="AM344" s="676"/>
      <c r="AN344" s="639">
        <f>'報告書（事業主控）'!AN344</f>
        <v>0</v>
      </c>
      <c r="AO344" s="640"/>
      <c r="AP344" s="640"/>
      <c r="AQ344" s="640"/>
      <c r="AR344" s="640"/>
      <c r="AS344" s="49"/>
      <c r="AT344" s="56"/>
    </row>
    <row r="345" spans="2:46" ht="18" customHeight="1" x14ac:dyDescent="0.15">
      <c r="B345" s="648">
        <f>'報告書（事業主控）'!B345</f>
        <v>0</v>
      </c>
      <c r="C345" s="649"/>
      <c r="D345" s="649"/>
      <c r="E345" s="649"/>
      <c r="F345" s="649"/>
      <c r="G345" s="649"/>
      <c r="H345" s="649"/>
      <c r="I345" s="650"/>
      <c r="J345" s="648">
        <f>'報告書（事業主控）'!J345</f>
        <v>0</v>
      </c>
      <c r="K345" s="649"/>
      <c r="L345" s="649"/>
      <c r="M345" s="649"/>
      <c r="N345" s="654"/>
      <c r="O345" s="81">
        <f>'報告書（事業主控）'!O345</f>
        <v>0</v>
      </c>
      <c r="P345" s="63" t="s">
        <v>57</v>
      </c>
      <c r="Q345" s="81">
        <f>'報告書（事業主控）'!Q345</f>
        <v>0</v>
      </c>
      <c r="R345" s="63" t="s">
        <v>58</v>
      </c>
      <c r="S345" s="81">
        <f>'報告書（事業主控）'!S345</f>
        <v>0</v>
      </c>
      <c r="T345" s="656" t="s">
        <v>59</v>
      </c>
      <c r="U345" s="656"/>
      <c r="V345" s="645">
        <f>'報告書（事業主控）'!V345</f>
        <v>0</v>
      </c>
      <c r="W345" s="646"/>
      <c r="X345" s="646"/>
      <c r="Y345" s="68"/>
      <c r="Z345" s="44"/>
      <c r="AA345" s="84"/>
      <c r="AB345" s="84"/>
      <c r="AC345" s="68"/>
      <c r="AD345" s="44"/>
      <c r="AE345" s="84"/>
      <c r="AF345" s="84"/>
      <c r="AG345" s="68"/>
      <c r="AH345" s="636">
        <f>'報告書（事業主控）'!AH345</f>
        <v>0</v>
      </c>
      <c r="AI345" s="637"/>
      <c r="AJ345" s="637"/>
      <c r="AK345" s="638"/>
      <c r="AL345" s="44"/>
      <c r="AM345" s="45"/>
      <c r="AN345" s="636">
        <f>'報告書（事業主控）'!AN345</f>
        <v>0</v>
      </c>
      <c r="AO345" s="637"/>
      <c r="AP345" s="637"/>
      <c r="AQ345" s="637"/>
      <c r="AR345" s="637"/>
      <c r="AS345" s="85"/>
      <c r="AT345" s="56"/>
    </row>
    <row r="346" spans="2:46" ht="18" customHeight="1" x14ac:dyDescent="0.15">
      <c r="B346" s="651"/>
      <c r="C346" s="652"/>
      <c r="D346" s="652"/>
      <c r="E346" s="652"/>
      <c r="F346" s="652"/>
      <c r="G346" s="652"/>
      <c r="H346" s="652"/>
      <c r="I346" s="653"/>
      <c r="J346" s="651"/>
      <c r="K346" s="652"/>
      <c r="L346" s="652"/>
      <c r="M346" s="652"/>
      <c r="N346" s="655"/>
      <c r="O346" s="86">
        <f>'報告書（事業主控）'!O346</f>
        <v>0</v>
      </c>
      <c r="P346" s="87" t="s">
        <v>57</v>
      </c>
      <c r="Q346" s="86">
        <f>'報告書（事業主控）'!Q346</f>
        <v>0</v>
      </c>
      <c r="R346" s="87" t="s">
        <v>58</v>
      </c>
      <c r="S346" s="86">
        <f>'報告書（事業主控）'!S346</f>
        <v>0</v>
      </c>
      <c r="T346" s="642" t="s">
        <v>60</v>
      </c>
      <c r="U346" s="642"/>
      <c r="V346" s="643">
        <f>'報告書（事業主控）'!V346</f>
        <v>0</v>
      </c>
      <c r="W346" s="644"/>
      <c r="X346" s="644"/>
      <c r="Y346" s="644"/>
      <c r="Z346" s="643">
        <f>'報告書（事業主控）'!Z346</f>
        <v>0</v>
      </c>
      <c r="AA346" s="644"/>
      <c r="AB346" s="644"/>
      <c r="AC346" s="644"/>
      <c r="AD346" s="643">
        <f>'報告書（事業主控）'!AD346</f>
        <v>0</v>
      </c>
      <c r="AE346" s="644"/>
      <c r="AF346" s="644"/>
      <c r="AG346" s="644"/>
      <c r="AH346" s="643">
        <f>'報告書（事業主控）'!AH346</f>
        <v>0</v>
      </c>
      <c r="AI346" s="644"/>
      <c r="AJ346" s="644"/>
      <c r="AK346" s="647"/>
      <c r="AL346" s="675">
        <f>'報告書（事業主控）'!AL346</f>
        <v>0</v>
      </c>
      <c r="AM346" s="676"/>
      <c r="AN346" s="639">
        <f>'報告書（事業主控）'!AN346</f>
        <v>0</v>
      </c>
      <c r="AO346" s="640"/>
      <c r="AP346" s="640"/>
      <c r="AQ346" s="640"/>
      <c r="AR346" s="640"/>
      <c r="AS346" s="49"/>
      <c r="AT346" s="56"/>
    </row>
    <row r="347" spans="2:46" ht="18" customHeight="1" x14ac:dyDescent="0.15">
      <c r="B347" s="648">
        <f>'報告書（事業主控）'!B347</f>
        <v>0</v>
      </c>
      <c r="C347" s="649"/>
      <c r="D347" s="649"/>
      <c r="E347" s="649"/>
      <c r="F347" s="649"/>
      <c r="G347" s="649"/>
      <c r="H347" s="649"/>
      <c r="I347" s="650"/>
      <c r="J347" s="648">
        <f>'報告書（事業主控）'!J347</f>
        <v>0</v>
      </c>
      <c r="K347" s="649"/>
      <c r="L347" s="649"/>
      <c r="M347" s="649"/>
      <c r="N347" s="654"/>
      <c r="O347" s="81">
        <f>'報告書（事業主控）'!O347</f>
        <v>0</v>
      </c>
      <c r="P347" s="63" t="s">
        <v>57</v>
      </c>
      <c r="Q347" s="81">
        <f>'報告書（事業主控）'!Q347</f>
        <v>0</v>
      </c>
      <c r="R347" s="63" t="s">
        <v>58</v>
      </c>
      <c r="S347" s="81">
        <f>'報告書（事業主控）'!S347</f>
        <v>0</v>
      </c>
      <c r="T347" s="656" t="s">
        <v>59</v>
      </c>
      <c r="U347" s="656"/>
      <c r="V347" s="645">
        <f>'報告書（事業主控）'!V347</f>
        <v>0</v>
      </c>
      <c r="W347" s="646"/>
      <c r="X347" s="646"/>
      <c r="Y347" s="68"/>
      <c r="Z347" s="44"/>
      <c r="AA347" s="84"/>
      <c r="AB347" s="84"/>
      <c r="AC347" s="68"/>
      <c r="AD347" s="44"/>
      <c r="AE347" s="84"/>
      <c r="AF347" s="84"/>
      <c r="AG347" s="68"/>
      <c r="AH347" s="636">
        <f>'報告書（事業主控）'!AH347</f>
        <v>0</v>
      </c>
      <c r="AI347" s="637"/>
      <c r="AJ347" s="637"/>
      <c r="AK347" s="638"/>
      <c r="AL347" s="44"/>
      <c r="AM347" s="45"/>
      <c r="AN347" s="636">
        <f>'報告書（事業主控）'!AN347</f>
        <v>0</v>
      </c>
      <c r="AO347" s="637"/>
      <c r="AP347" s="637"/>
      <c r="AQ347" s="637"/>
      <c r="AR347" s="637"/>
      <c r="AS347" s="85"/>
      <c r="AT347" s="56"/>
    </row>
    <row r="348" spans="2:46" ht="18" customHeight="1" x14ac:dyDescent="0.15">
      <c r="B348" s="651"/>
      <c r="C348" s="652"/>
      <c r="D348" s="652"/>
      <c r="E348" s="652"/>
      <c r="F348" s="652"/>
      <c r="G348" s="652"/>
      <c r="H348" s="652"/>
      <c r="I348" s="653"/>
      <c r="J348" s="651"/>
      <c r="K348" s="652"/>
      <c r="L348" s="652"/>
      <c r="M348" s="652"/>
      <c r="N348" s="655"/>
      <c r="O348" s="86">
        <f>'報告書（事業主控）'!O348</f>
        <v>0</v>
      </c>
      <c r="P348" s="87" t="s">
        <v>57</v>
      </c>
      <c r="Q348" s="86">
        <f>'報告書（事業主控）'!Q348</f>
        <v>0</v>
      </c>
      <c r="R348" s="87" t="s">
        <v>58</v>
      </c>
      <c r="S348" s="86">
        <f>'報告書（事業主控）'!S348</f>
        <v>0</v>
      </c>
      <c r="T348" s="642" t="s">
        <v>60</v>
      </c>
      <c r="U348" s="642"/>
      <c r="V348" s="643">
        <f>'報告書（事業主控）'!V348</f>
        <v>0</v>
      </c>
      <c r="W348" s="644"/>
      <c r="X348" s="644"/>
      <c r="Y348" s="644"/>
      <c r="Z348" s="643">
        <f>'報告書（事業主控）'!Z348</f>
        <v>0</v>
      </c>
      <c r="AA348" s="644"/>
      <c r="AB348" s="644"/>
      <c r="AC348" s="644"/>
      <c r="AD348" s="643">
        <f>'報告書（事業主控）'!AD348</f>
        <v>0</v>
      </c>
      <c r="AE348" s="644"/>
      <c r="AF348" s="644"/>
      <c r="AG348" s="644"/>
      <c r="AH348" s="643">
        <f>'報告書（事業主控）'!AH348</f>
        <v>0</v>
      </c>
      <c r="AI348" s="644"/>
      <c r="AJ348" s="644"/>
      <c r="AK348" s="647"/>
      <c r="AL348" s="675">
        <f>'報告書（事業主控）'!AL348</f>
        <v>0</v>
      </c>
      <c r="AM348" s="676"/>
      <c r="AN348" s="639">
        <f>'報告書（事業主控）'!AN348</f>
        <v>0</v>
      </c>
      <c r="AO348" s="640"/>
      <c r="AP348" s="640"/>
      <c r="AQ348" s="640"/>
      <c r="AR348" s="640"/>
      <c r="AS348" s="49"/>
      <c r="AT348" s="56"/>
    </row>
    <row r="349" spans="2:46" ht="18" customHeight="1" x14ac:dyDescent="0.15">
      <c r="B349" s="648">
        <f>'報告書（事業主控）'!B349</f>
        <v>0</v>
      </c>
      <c r="C349" s="649"/>
      <c r="D349" s="649"/>
      <c r="E349" s="649"/>
      <c r="F349" s="649"/>
      <c r="G349" s="649"/>
      <c r="H349" s="649"/>
      <c r="I349" s="650"/>
      <c r="J349" s="648">
        <f>'報告書（事業主控）'!J349</f>
        <v>0</v>
      </c>
      <c r="K349" s="649"/>
      <c r="L349" s="649"/>
      <c r="M349" s="649"/>
      <c r="N349" s="654"/>
      <c r="O349" s="81">
        <f>'報告書（事業主控）'!O349</f>
        <v>0</v>
      </c>
      <c r="P349" s="63" t="s">
        <v>57</v>
      </c>
      <c r="Q349" s="81">
        <f>'報告書（事業主控）'!Q349</f>
        <v>0</v>
      </c>
      <c r="R349" s="63" t="s">
        <v>58</v>
      </c>
      <c r="S349" s="81">
        <f>'報告書（事業主控）'!S349</f>
        <v>0</v>
      </c>
      <c r="T349" s="656" t="s">
        <v>59</v>
      </c>
      <c r="U349" s="656"/>
      <c r="V349" s="645">
        <f>'報告書（事業主控）'!V349</f>
        <v>0</v>
      </c>
      <c r="W349" s="646"/>
      <c r="X349" s="646"/>
      <c r="Y349" s="68"/>
      <c r="Z349" s="44"/>
      <c r="AA349" s="84"/>
      <c r="AB349" s="84"/>
      <c r="AC349" s="68"/>
      <c r="AD349" s="44"/>
      <c r="AE349" s="84"/>
      <c r="AF349" s="84"/>
      <c r="AG349" s="68"/>
      <c r="AH349" s="636">
        <f>'報告書（事業主控）'!AH349</f>
        <v>0</v>
      </c>
      <c r="AI349" s="637"/>
      <c r="AJ349" s="637"/>
      <c r="AK349" s="638"/>
      <c r="AL349" s="44"/>
      <c r="AM349" s="45"/>
      <c r="AN349" s="636">
        <f>'報告書（事業主控）'!AN349</f>
        <v>0</v>
      </c>
      <c r="AO349" s="637"/>
      <c r="AP349" s="637"/>
      <c r="AQ349" s="637"/>
      <c r="AR349" s="637"/>
      <c r="AS349" s="85"/>
      <c r="AT349" s="56"/>
    </row>
    <row r="350" spans="2:46" ht="18" customHeight="1" x14ac:dyDescent="0.15">
      <c r="B350" s="651"/>
      <c r="C350" s="652"/>
      <c r="D350" s="652"/>
      <c r="E350" s="652"/>
      <c r="F350" s="652"/>
      <c r="G350" s="652"/>
      <c r="H350" s="652"/>
      <c r="I350" s="653"/>
      <c r="J350" s="651"/>
      <c r="K350" s="652"/>
      <c r="L350" s="652"/>
      <c r="M350" s="652"/>
      <c r="N350" s="655"/>
      <c r="O350" s="86">
        <f>'報告書（事業主控）'!O350</f>
        <v>0</v>
      </c>
      <c r="P350" s="87" t="s">
        <v>57</v>
      </c>
      <c r="Q350" s="86">
        <f>'報告書（事業主控）'!Q350</f>
        <v>0</v>
      </c>
      <c r="R350" s="87" t="s">
        <v>58</v>
      </c>
      <c r="S350" s="86">
        <f>'報告書（事業主控）'!S350</f>
        <v>0</v>
      </c>
      <c r="T350" s="642" t="s">
        <v>60</v>
      </c>
      <c r="U350" s="642"/>
      <c r="V350" s="643">
        <f>'報告書（事業主控）'!V350</f>
        <v>0</v>
      </c>
      <c r="W350" s="644"/>
      <c r="X350" s="644"/>
      <c r="Y350" s="644"/>
      <c r="Z350" s="643">
        <f>'報告書（事業主控）'!Z350</f>
        <v>0</v>
      </c>
      <c r="AA350" s="644"/>
      <c r="AB350" s="644"/>
      <c r="AC350" s="644"/>
      <c r="AD350" s="643">
        <f>'報告書（事業主控）'!AD350</f>
        <v>0</v>
      </c>
      <c r="AE350" s="644"/>
      <c r="AF350" s="644"/>
      <c r="AG350" s="644"/>
      <c r="AH350" s="643">
        <f>'報告書（事業主控）'!AH350</f>
        <v>0</v>
      </c>
      <c r="AI350" s="644"/>
      <c r="AJ350" s="644"/>
      <c r="AK350" s="647"/>
      <c r="AL350" s="675">
        <f>'報告書（事業主控）'!AL350</f>
        <v>0</v>
      </c>
      <c r="AM350" s="676"/>
      <c r="AN350" s="639">
        <f>'報告書（事業主控）'!AN350</f>
        <v>0</v>
      </c>
      <c r="AO350" s="640"/>
      <c r="AP350" s="640"/>
      <c r="AQ350" s="640"/>
      <c r="AR350" s="640"/>
      <c r="AS350" s="49"/>
      <c r="AT350" s="56"/>
    </row>
    <row r="351" spans="2:46" ht="18" customHeight="1" x14ac:dyDescent="0.15">
      <c r="B351" s="648">
        <f>'報告書（事業主控）'!B351</f>
        <v>0</v>
      </c>
      <c r="C351" s="649"/>
      <c r="D351" s="649"/>
      <c r="E351" s="649"/>
      <c r="F351" s="649"/>
      <c r="G351" s="649"/>
      <c r="H351" s="649"/>
      <c r="I351" s="650"/>
      <c r="J351" s="648">
        <f>'報告書（事業主控）'!J351</f>
        <v>0</v>
      </c>
      <c r="K351" s="649"/>
      <c r="L351" s="649"/>
      <c r="M351" s="649"/>
      <c r="N351" s="654"/>
      <c r="O351" s="81">
        <f>'報告書（事業主控）'!O351</f>
        <v>0</v>
      </c>
      <c r="P351" s="63" t="s">
        <v>57</v>
      </c>
      <c r="Q351" s="81">
        <f>'報告書（事業主控）'!Q351</f>
        <v>0</v>
      </c>
      <c r="R351" s="63" t="s">
        <v>58</v>
      </c>
      <c r="S351" s="81">
        <f>'報告書（事業主控）'!S351</f>
        <v>0</v>
      </c>
      <c r="T351" s="656" t="s">
        <v>59</v>
      </c>
      <c r="U351" s="656"/>
      <c r="V351" s="645">
        <f>'報告書（事業主控）'!V351</f>
        <v>0</v>
      </c>
      <c r="W351" s="646"/>
      <c r="X351" s="646"/>
      <c r="Y351" s="68"/>
      <c r="Z351" s="44"/>
      <c r="AA351" s="84"/>
      <c r="AB351" s="84"/>
      <c r="AC351" s="68"/>
      <c r="AD351" s="44"/>
      <c r="AE351" s="84"/>
      <c r="AF351" s="84"/>
      <c r="AG351" s="68"/>
      <c r="AH351" s="636">
        <f>'報告書（事業主控）'!AH351</f>
        <v>0</v>
      </c>
      <c r="AI351" s="637"/>
      <c r="AJ351" s="637"/>
      <c r="AK351" s="638"/>
      <c r="AL351" s="44"/>
      <c r="AM351" s="45"/>
      <c r="AN351" s="636">
        <f>'報告書（事業主控）'!AN351</f>
        <v>0</v>
      </c>
      <c r="AO351" s="637"/>
      <c r="AP351" s="637"/>
      <c r="AQ351" s="637"/>
      <c r="AR351" s="637"/>
      <c r="AS351" s="85"/>
      <c r="AT351" s="56"/>
    </row>
    <row r="352" spans="2:46" ht="18" customHeight="1" x14ac:dyDescent="0.15">
      <c r="B352" s="651"/>
      <c r="C352" s="652"/>
      <c r="D352" s="652"/>
      <c r="E352" s="652"/>
      <c r="F352" s="652"/>
      <c r="G352" s="652"/>
      <c r="H352" s="652"/>
      <c r="I352" s="653"/>
      <c r="J352" s="651"/>
      <c r="K352" s="652"/>
      <c r="L352" s="652"/>
      <c r="M352" s="652"/>
      <c r="N352" s="655"/>
      <c r="O352" s="86">
        <f>'報告書（事業主控）'!O352</f>
        <v>0</v>
      </c>
      <c r="P352" s="87" t="s">
        <v>57</v>
      </c>
      <c r="Q352" s="86">
        <f>'報告書（事業主控）'!Q352</f>
        <v>0</v>
      </c>
      <c r="R352" s="87" t="s">
        <v>58</v>
      </c>
      <c r="S352" s="86">
        <f>'報告書（事業主控）'!S352</f>
        <v>0</v>
      </c>
      <c r="T352" s="642" t="s">
        <v>60</v>
      </c>
      <c r="U352" s="642"/>
      <c r="V352" s="643">
        <f>'報告書（事業主控）'!V352</f>
        <v>0</v>
      </c>
      <c r="W352" s="644"/>
      <c r="X352" s="644"/>
      <c r="Y352" s="644"/>
      <c r="Z352" s="643">
        <f>'報告書（事業主控）'!Z352</f>
        <v>0</v>
      </c>
      <c r="AA352" s="644"/>
      <c r="AB352" s="644"/>
      <c r="AC352" s="644"/>
      <c r="AD352" s="643">
        <f>'報告書（事業主控）'!AD352</f>
        <v>0</v>
      </c>
      <c r="AE352" s="644"/>
      <c r="AF352" s="644"/>
      <c r="AG352" s="644"/>
      <c r="AH352" s="643">
        <f>'報告書（事業主控）'!AH352</f>
        <v>0</v>
      </c>
      <c r="AI352" s="644"/>
      <c r="AJ352" s="644"/>
      <c r="AK352" s="647"/>
      <c r="AL352" s="675">
        <f>'報告書（事業主控）'!AL352</f>
        <v>0</v>
      </c>
      <c r="AM352" s="676"/>
      <c r="AN352" s="639">
        <f>'報告書（事業主控）'!AN352</f>
        <v>0</v>
      </c>
      <c r="AO352" s="640"/>
      <c r="AP352" s="640"/>
      <c r="AQ352" s="640"/>
      <c r="AR352" s="640"/>
      <c r="AS352" s="49"/>
      <c r="AT352" s="56"/>
    </row>
    <row r="353" spans="2:46" ht="18" customHeight="1" x14ac:dyDescent="0.15">
      <c r="B353" s="648">
        <f>'報告書（事業主控）'!B353</f>
        <v>0</v>
      </c>
      <c r="C353" s="649"/>
      <c r="D353" s="649"/>
      <c r="E353" s="649"/>
      <c r="F353" s="649"/>
      <c r="G353" s="649"/>
      <c r="H353" s="649"/>
      <c r="I353" s="650"/>
      <c r="J353" s="648">
        <f>'報告書（事業主控）'!J353</f>
        <v>0</v>
      </c>
      <c r="K353" s="649"/>
      <c r="L353" s="649"/>
      <c r="M353" s="649"/>
      <c r="N353" s="654"/>
      <c r="O353" s="81">
        <f>'報告書（事業主控）'!O353</f>
        <v>0</v>
      </c>
      <c r="P353" s="63" t="s">
        <v>57</v>
      </c>
      <c r="Q353" s="81">
        <f>'報告書（事業主控）'!Q353</f>
        <v>0</v>
      </c>
      <c r="R353" s="63" t="s">
        <v>58</v>
      </c>
      <c r="S353" s="81">
        <f>'報告書（事業主控）'!S353</f>
        <v>0</v>
      </c>
      <c r="T353" s="656" t="s">
        <v>59</v>
      </c>
      <c r="U353" s="656"/>
      <c r="V353" s="645">
        <f>'報告書（事業主控）'!V353</f>
        <v>0</v>
      </c>
      <c r="W353" s="646"/>
      <c r="X353" s="646"/>
      <c r="Y353" s="68"/>
      <c r="Z353" s="44"/>
      <c r="AA353" s="84"/>
      <c r="AB353" s="84"/>
      <c r="AC353" s="68"/>
      <c r="AD353" s="44"/>
      <c r="AE353" s="84"/>
      <c r="AF353" s="84"/>
      <c r="AG353" s="68"/>
      <c r="AH353" s="636">
        <f>'報告書（事業主控）'!AH353</f>
        <v>0</v>
      </c>
      <c r="AI353" s="637"/>
      <c r="AJ353" s="637"/>
      <c r="AK353" s="638"/>
      <c r="AL353" s="44"/>
      <c r="AM353" s="45"/>
      <c r="AN353" s="636">
        <f>'報告書（事業主控）'!AN353</f>
        <v>0</v>
      </c>
      <c r="AO353" s="637"/>
      <c r="AP353" s="637"/>
      <c r="AQ353" s="637"/>
      <c r="AR353" s="637"/>
      <c r="AS353" s="85"/>
      <c r="AT353" s="56"/>
    </row>
    <row r="354" spans="2:46" ht="18" customHeight="1" x14ac:dyDescent="0.15">
      <c r="B354" s="651"/>
      <c r="C354" s="652"/>
      <c r="D354" s="652"/>
      <c r="E354" s="652"/>
      <c r="F354" s="652"/>
      <c r="G354" s="652"/>
      <c r="H354" s="652"/>
      <c r="I354" s="653"/>
      <c r="J354" s="651"/>
      <c r="K354" s="652"/>
      <c r="L354" s="652"/>
      <c r="M354" s="652"/>
      <c r="N354" s="655"/>
      <c r="O354" s="86">
        <f>'報告書（事業主控）'!O354</f>
        <v>0</v>
      </c>
      <c r="P354" s="87" t="s">
        <v>57</v>
      </c>
      <c r="Q354" s="86">
        <f>'報告書（事業主控）'!Q354</f>
        <v>0</v>
      </c>
      <c r="R354" s="87" t="s">
        <v>58</v>
      </c>
      <c r="S354" s="86">
        <f>'報告書（事業主控）'!S354</f>
        <v>0</v>
      </c>
      <c r="T354" s="642" t="s">
        <v>60</v>
      </c>
      <c r="U354" s="642"/>
      <c r="V354" s="643">
        <f>'報告書（事業主控）'!V354</f>
        <v>0</v>
      </c>
      <c r="W354" s="644"/>
      <c r="X354" s="644"/>
      <c r="Y354" s="644"/>
      <c r="Z354" s="643">
        <f>'報告書（事業主控）'!Z354</f>
        <v>0</v>
      </c>
      <c r="AA354" s="644"/>
      <c r="AB354" s="644"/>
      <c r="AC354" s="644"/>
      <c r="AD354" s="643">
        <f>'報告書（事業主控）'!AD354</f>
        <v>0</v>
      </c>
      <c r="AE354" s="644"/>
      <c r="AF354" s="644"/>
      <c r="AG354" s="644"/>
      <c r="AH354" s="643">
        <f>'報告書（事業主控）'!AH354</f>
        <v>0</v>
      </c>
      <c r="AI354" s="644"/>
      <c r="AJ354" s="644"/>
      <c r="AK354" s="647"/>
      <c r="AL354" s="675">
        <f>'報告書（事業主控）'!AL354</f>
        <v>0</v>
      </c>
      <c r="AM354" s="676"/>
      <c r="AN354" s="639">
        <f>'報告書（事業主控）'!AN354</f>
        <v>0</v>
      </c>
      <c r="AO354" s="640"/>
      <c r="AP354" s="640"/>
      <c r="AQ354" s="640"/>
      <c r="AR354" s="640"/>
      <c r="AS354" s="49"/>
      <c r="AT354" s="56"/>
    </row>
    <row r="355" spans="2:46" ht="18" customHeight="1" x14ac:dyDescent="0.15">
      <c r="B355" s="648">
        <f>'報告書（事業主控）'!B355</f>
        <v>0</v>
      </c>
      <c r="C355" s="649"/>
      <c r="D355" s="649"/>
      <c r="E355" s="649"/>
      <c r="F355" s="649"/>
      <c r="G355" s="649"/>
      <c r="H355" s="649"/>
      <c r="I355" s="650"/>
      <c r="J355" s="648">
        <f>'報告書（事業主控）'!J355</f>
        <v>0</v>
      </c>
      <c r="K355" s="649"/>
      <c r="L355" s="649"/>
      <c r="M355" s="649"/>
      <c r="N355" s="654"/>
      <c r="O355" s="81">
        <f>'報告書（事業主控）'!O355</f>
        <v>0</v>
      </c>
      <c r="P355" s="63" t="s">
        <v>57</v>
      </c>
      <c r="Q355" s="81">
        <f>'報告書（事業主控）'!Q355</f>
        <v>0</v>
      </c>
      <c r="R355" s="63" t="s">
        <v>58</v>
      </c>
      <c r="S355" s="81">
        <f>'報告書（事業主控）'!S355</f>
        <v>0</v>
      </c>
      <c r="T355" s="656" t="s">
        <v>59</v>
      </c>
      <c r="U355" s="656"/>
      <c r="V355" s="645">
        <f>'報告書（事業主控）'!V355</f>
        <v>0</v>
      </c>
      <c r="W355" s="646"/>
      <c r="X355" s="646"/>
      <c r="Y355" s="68"/>
      <c r="Z355" s="44"/>
      <c r="AA355" s="84"/>
      <c r="AB355" s="84"/>
      <c r="AC355" s="68"/>
      <c r="AD355" s="44"/>
      <c r="AE355" s="84"/>
      <c r="AF355" s="84"/>
      <c r="AG355" s="68"/>
      <c r="AH355" s="636">
        <f>'報告書（事業主控）'!AH355</f>
        <v>0</v>
      </c>
      <c r="AI355" s="637"/>
      <c r="AJ355" s="637"/>
      <c r="AK355" s="638"/>
      <c r="AL355" s="44"/>
      <c r="AM355" s="45"/>
      <c r="AN355" s="636">
        <f>'報告書（事業主控）'!AN355</f>
        <v>0</v>
      </c>
      <c r="AO355" s="637"/>
      <c r="AP355" s="637"/>
      <c r="AQ355" s="637"/>
      <c r="AR355" s="637"/>
      <c r="AS355" s="85"/>
      <c r="AT355" s="56"/>
    </row>
    <row r="356" spans="2:46" ht="18" customHeight="1" x14ac:dyDescent="0.15">
      <c r="B356" s="651"/>
      <c r="C356" s="652"/>
      <c r="D356" s="652"/>
      <c r="E356" s="652"/>
      <c r="F356" s="652"/>
      <c r="G356" s="652"/>
      <c r="H356" s="652"/>
      <c r="I356" s="653"/>
      <c r="J356" s="651"/>
      <c r="K356" s="652"/>
      <c r="L356" s="652"/>
      <c r="M356" s="652"/>
      <c r="N356" s="655"/>
      <c r="O356" s="86">
        <f>'報告書（事業主控）'!O356</f>
        <v>0</v>
      </c>
      <c r="P356" s="87" t="s">
        <v>57</v>
      </c>
      <c r="Q356" s="86">
        <f>'報告書（事業主控）'!Q356</f>
        <v>0</v>
      </c>
      <c r="R356" s="87" t="s">
        <v>58</v>
      </c>
      <c r="S356" s="86">
        <f>'報告書（事業主控）'!S356</f>
        <v>0</v>
      </c>
      <c r="T356" s="642" t="s">
        <v>60</v>
      </c>
      <c r="U356" s="642"/>
      <c r="V356" s="643">
        <f>'報告書（事業主控）'!V356</f>
        <v>0</v>
      </c>
      <c r="W356" s="644"/>
      <c r="X356" s="644"/>
      <c r="Y356" s="644"/>
      <c r="Z356" s="643">
        <f>'報告書（事業主控）'!Z356</f>
        <v>0</v>
      </c>
      <c r="AA356" s="644"/>
      <c r="AB356" s="644"/>
      <c r="AC356" s="644"/>
      <c r="AD356" s="643">
        <f>'報告書（事業主控）'!AD356</f>
        <v>0</v>
      </c>
      <c r="AE356" s="644"/>
      <c r="AF356" s="644"/>
      <c r="AG356" s="644"/>
      <c r="AH356" s="643">
        <f>'報告書（事業主控）'!AH356</f>
        <v>0</v>
      </c>
      <c r="AI356" s="644"/>
      <c r="AJ356" s="644"/>
      <c r="AK356" s="647"/>
      <c r="AL356" s="675">
        <f>'報告書（事業主控）'!AL356</f>
        <v>0</v>
      </c>
      <c r="AM356" s="676"/>
      <c r="AN356" s="639">
        <f>'報告書（事業主控）'!AN356</f>
        <v>0</v>
      </c>
      <c r="AO356" s="640"/>
      <c r="AP356" s="640"/>
      <c r="AQ356" s="640"/>
      <c r="AR356" s="640"/>
      <c r="AS356" s="49"/>
      <c r="AT356" s="56"/>
    </row>
    <row r="357" spans="2:46" ht="18" customHeight="1" x14ac:dyDescent="0.15">
      <c r="B357" s="657" t="s">
        <v>174</v>
      </c>
      <c r="C357" s="658"/>
      <c r="D357" s="658"/>
      <c r="E357" s="659"/>
      <c r="F357" s="663" t="str">
        <f>'報告書（事業主控）'!F357</f>
        <v>35 建築事業
（既設建築物設備工事業を除く）</v>
      </c>
      <c r="G357" s="664"/>
      <c r="H357" s="664"/>
      <c r="I357" s="664"/>
      <c r="J357" s="664"/>
      <c r="K357" s="664"/>
      <c r="L357" s="664"/>
      <c r="M357" s="664"/>
      <c r="N357" s="665"/>
      <c r="O357" s="669" t="s">
        <v>104</v>
      </c>
      <c r="P357" s="670"/>
      <c r="Q357" s="670"/>
      <c r="R357" s="670"/>
      <c r="S357" s="670"/>
      <c r="T357" s="670"/>
      <c r="U357" s="671"/>
      <c r="V357" s="636">
        <f>'報告書（事業主控）'!V357</f>
        <v>0</v>
      </c>
      <c r="W357" s="637"/>
      <c r="X357" s="637"/>
      <c r="Y357" s="638"/>
      <c r="Z357" s="44"/>
      <c r="AA357" s="84"/>
      <c r="AB357" s="84"/>
      <c r="AC357" s="68"/>
      <c r="AD357" s="44"/>
      <c r="AE357" s="84"/>
      <c r="AF357" s="84"/>
      <c r="AG357" s="68"/>
      <c r="AH357" s="636">
        <f>'報告書（事業主控）'!AH357</f>
        <v>0</v>
      </c>
      <c r="AI357" s="637"/>
      <c r="AJ357" s="637"/>
      <c r="AK357" s="638"/>
      <c r="AL357" s="44"/>
      <c r="AM357" s="45"/>
      <c r="AN357" s="636">
        <f>'報告書（事業主控）'!AN357</f>
        <v>0</v>
      </c>
      <c r="AO357" s="637"/>
      <c r="AP357" s="637"/>
      <c r="AQ357" s="637"/>
      <c r="AR357" s="637"/>
      <c r="AS357" s="85"/>
      <c r="AT357" s="56"/>
    </row>
    <row r="358" spans="2:46" ht="18" customHeight="1" x14ac:dyDescent="0.15">
      <c r="B358" s="660"/>
      <c r="C358" s="661"/>
      <c r="D358" s="661"/>
      <c r="E358" s="662"/>
      <c r="F358" s="666"/>
      <c r="G358" s="667"/>
      <c r="H358" s="667"/>
      <c r="I358" s="667"/>
      <c r="J358" s="667"/>
      <c r="K358" s="667"/>
      <c r="L358" s="667"/>
      <c r="M358" s="667"/>
      <c r="N358" s="668"/>
      <c r="O358" s="672"/>
      <c r="P358" s="673"/>
      <c r="Q358" s="673"/>
      <c r="R358" s="673"/>
      <c r="S358" s="673"/>
      <c r="T358" s="673"/>
      <c r="U358" s="674"/>
      <c r="V358" s="639">
        <f>'報告書（事業主控）'!V358</f>
        <v>0</v>
      </c>
      <c r="W358" s="640"/>
      <c r="X358" s="640"/>
      <c r="Y358" s="641"/>
      <c r="Z358" s="639">
        <f>'報告書（事業主控）'!Z358</f>
        <v>0</v>
      </c>
      <c r="AA358" s="640"/>
      <c r="AB358" s="640"/>
      <c r="AC358" s="641"/>
      <c r="AD358" s="639">
        <f>'報告書（事業主控）'!AD358</f>
        <v>0</v>
      </c>
      <c r="AE358" s="640"/>
      <c r="AF358" s="640"/>
      <c r="AG358" s="641"/>
      <c r="AH358" s="639">
        <f>'報告書（事業主控）'!AH358</f>
        <v>0</v>
      </c>
      <c r="AI358" s="640"/>
      <c r="AJ358" s="640"/>
      <c r="AK358" s="641"/>
      <c r="AL358" s="48"/>
      <c r="AM358" s="49"/>
      <c r="AN358" s="639">
        <f>'報告書（事業主控）'!AN358</f>
        <v>0</v>
      </c>
      <c r="AO358" s="640"/>
      <c r="AP358" s="640"/>
      <c r="AQ358" s="640"/>
      <c r="AR358" s="640"/>
      <c r="AS358" s="49"/>
      <c r="AT358" s="56"/>
    </row>
    <row r="359" spans="2:46" ht="18" customHeight="1" x14ac:dyDescent="0.15">
      <c r="AN359" s="635">
        <f>'報告書（事業主控）'!AN359</f>
        <v>0</v>
      </c>
      <c r="AO359" s="635"/>
      <c r="AP359" s="635"/>
      <c r="AQ359" s="635"/>
      <c r="AR359" s="635"/>
      <c r="AS359" s="56"/>
      <c r="AT359" s="56"/>
    </row>
    <row r="360" spans="2:46" ht="31.5" customHeight="1" x14ac:dyDescent="0.15">
      <c r="AN360" s="105"/>
      <c r="AO360" s="105"/>
      <c r="AP360" s="105"/>
      <c r="AQ360" s="105"/>
      <c r="AR360" s="105"/>
      <c r="AS360" s="56"/>
      <c r="AT360" s="56"/>
    </row>
    <row r="361" spans="2:46" ht="7.5" customHeight="1" x14ac:dyDescent="0.15">
      <c r="X361" s="55"/>
      <c r="Y361" s="55"/>
      <c r="Z361" s="56"/>
      <c r="AA361" s="56"/>
      <c r="AB361" s="56"/>
      <c r="AC361" s="56"/>
      <c r="AD361" s="56"/>
      <c r="AE361" s="56"/>
      <c r="AF361" s="56"/>
      <c r="AG361" s="56"/>
      <c r="AH361" s="56"/>
      <c r="AI361" s="56"/>
      <c r="AJ361" s="56"/>
      <c r="AK361" s="56"/>
      <c r="AL361" s="56"/>
      <c r="AM361" s="56"/>
      <c r="AN361" s="56"/>
      <c r="AO361" s="56"/>
      <c r="AP361" s="56"/>
      <c r="AQ361" s="56"/>
      <c r="AR361" s="56"/>
      <c r="AS361" s="56"/>
    </row>
    <row r="362" spans="2:46" ht="10.5" customHeight="1" x14ac:dyDescent="0.15">
      <c r="X362" s="55"/>
      <c r="Y362" s="55"/>
      <c r="Z362" s="56"/>
      <c r="AA362" s="56"/>
      <c r="AB362" s="56"/>
      <c r="AC362" s="56"/>
      <c r="AD362" s="56"/>
      <c r="AE362" s="56"/>
      <c r="AF362" s="56"/>
      <c r="AG362" s="56"/>
      <c r="AH362" s="56"/>
      <c r="AI362" s="56"/>
      <c r="AJ362" s="56"/>
      <c r="AK362" s="56"/>
      <c r="AL362" s="56"/>
      <c r="AM362" s="56"/>
      <c r="AN362" s="56"/>
      <c r="AO362" s="56"/>
      <c r="AP362" s="56"/>
      <c r="AQ362" s="56"/>
      <c r="AR362" s="56"/>
      <c r="AS362" s="56"/>
    </row>
    <row r="363" spans="2:46" ht="5.25" customHeight="1" x14ac:dyDescent="0.15">
      <c r="X363" s="55"/>
      <c r="Y363" s="55"/>
      <c r="Z363" s="56"/>
      <c r="AA363" s="56"/>
      <c r="AB363" s="56"/>
      <c r="AC363" s="56"/>
      <c r="AD363" s="56"/>
      <c r="AE363" s="56"/>
      <c r="AF363" s="56"/>
      <c r="AG363" s="56"/>
      <c r="AH363" s="56"/>
      <c r="AI363" s="56"/>
      <c r="AJ363" s="56"/>
      <c r="AK363" s="56"/>
      <c r="AL363" s="56"/>
      <c r="AM363" s="56"/>
      <c r="AN363" s="56"/>
      <c r="AO363" s="56"/>
      <c r="AP363" s="56"/>
      <c r="AQ363" s="56"/>
      <c r="AR363" s="56"/>
      <c r="AS363" s="56"/>
    </row>
    <row r="364" spans="2:46" ht="5.25" customHeight="1" x14ac:dyDescent="0.15">
      <c r="X364" s="55"/>
      <c r="Y364" s="55"/>
      <c r="Z364" s="56"/>
      <c r="AA364" s="56"/>
      <c r="AB364" s="56"/>
      <c r="AC364" s="56"/>
      <c r="AD364" s="56"/>
      <c r="AE364" s="56"/>
      <c r="AF364" s="56"/>
      <c r="AG364" s="56"/>
      <c r="AH364" s="56"/>
      <c r="AI364" s="56"/>
      <c r="AJ364" s="56"/>
      <c r="AK364" s="56"/>
      <c r="AL364" s="56"/>
      <c r="AM364" s="56"/>
      <c r="AN364" s="56"/>
      <c r="AO364" s="56"/>
      <c r="AP364" s="56"/>
      <c r="AQ364" s="56"/>
      <c r="AR364" s="56"/>
      <c r="AS364" s="56"/>
    </row>
    <row r="365" spans="2:46" ht="5.25" customHeight="1" x14ac:dyDescent="0.15">
      <c r="X365" s="55"/>
      <c r="Y365" s="55"/>
      <c r="Z365" s="56"/>
      <c r="AA365" s="56"/>
      <c r="AB365" s="56"/>
      <c r="AC365" s="56"/>
      <c r="AD365" s="56"/>
      <c r="AE365" s="56"/>
      <c r="AF365" s="56"/>
      <c r="AG365" s="56"/>
      <c r="AH365" s="56"/>
      <c r="AI365" s="56"/>
      <c r="AJ365" s="56"/>
      <c r="AK365" s="56"/>
      <c r="AL365" s="56"/>
      <c r="AM365" s="56"/>
      <c r="AN365" s="56"/>
      <c r="AO365" s="56"/>
      <c r="AP365" s="56"/>
      <c r="AQ365" s="56"/>
      <c r="AR365" s="56"/>
      <c r="AS365" s="56"/>
    </row>
    <row r="366" spans="2:46" ht="5.25" customHeight="1" x14ac:dyDescent="0.15">
      <c r="X366" s="55"/>
      <c r="Y366" s="55"/>
      <c r="Z366" s="56"/>
      <c r="AA366" s="56"/>
      <c r="AB366" s="56"/>
      <c r="AC366" s="56"/>
      <c r="AD366" s="56"/>
      <c r="AE366" s="56"/>
      <c r="AF366" s="56"/>
      <c r="AG366" s="56"/>
      <c r="AH366" s="56"/>
      <c r="AI366" s="56"/>
      <c r="AJ366" s="56"/>
      <c r="AK366" s="56"/>
      <c r="AL366" s="56"/>
      <c r="AM366" s="56"/>
      <c r="AN366" s="56"/>
      <c r="AO366" s="56"/>
      <c r="AP366" s="56"/>
      <c r="AQ366" s="56"/>
      <c r="AR366" s="56"/>
      <c r="AS366" s="56"/>
    </row>
    <row r="367" spans="2:46" ht="17.25" customHeight="1" x14ac:dyDescent="0.15">
      <c r="B367" s="57" t="s">
        <v>72</v>
      </c>
      <c r="L367" s="56"/>
      <c r="M367" s="56"/>
      <c r="N367" s="56"/>
      <c r="O367" s="56"/>
      <c r="P367" s="56"/>
      <c r="Q367" s="56"/>
      <c r="R367" s="56"/>
      <c r="S367" s="58"/>
      <c r="T367" s="58"/>
      <c r="U367" s="58"/>
      <c r="V367" s="58"/>
      <c r="W367" s="58"/>
      <c r="X367" s="56"/>
      <c r="Y367" s="56"/>
      <c r="Z367" s="56"/>
      <c r="AA367" s="56"/>
      <c r="AB367" s="56"/>
      <c r="AC367" s="56"/>
      <c r="AL367" s="59"/>
      <c r="AM367" s="59"/>
      <c r="AN367" s="59"/>
      <c r="AO367" s="59"/>
    </row>
    <row r="368" spans="2:46" ht="12.75" customHeight="1" x14ac:dyDescent="0.15">
      <c r="L368" s="56"/>
      <c r="M368" s="60"/>
      <c r="N368" s="60"/>
      <c r="O368" s="60"/>
      <c r="P368" s="60"/>
      <c r="Q368" s="60"/>
      <c r="R368" s="60"/>
      <c r="S368" s="60"/>
      <c r="T368" s="61"/>
      <c r="U368" s="61"/>
      <c r="V368" s="61"/>
      <c r="W368" s="61"/>
      <c r="X368" s="61"/>
      <c r="Y368" s="61"/>
      <c r="Z368" s="61"/>
      <c r="AA368" s="60"/>
      <c r="AB368" s="60"/>
      <c r="AC368" s="60"/>
      <c r="AL368" s="59"/>
      <c r="AM368" s="59"/>
      <c r="AN368" s="747" t="s">
        <v>105</v>
      </c>
      <c r="AO368" s="747"/>
    </row>
    <row r="369" spans="2:46" ht="12.75" customHeight="1" x14ac:dyDescent="0.15">
      <c r="L369" s="56"/>
      <c r="M369" s="60"/>
      <c r="N369" s="60"/>
      <c r="O369" s="60"/>
      <c r="P369" s="60"/>
      <c r="Q369" s="60"/>
      <c r="R369" s="60"/>
      <c r="S369" s="60"/>
      <c r="T369" s="61"/>
      <c r="U369" s="61"/>
      <c r="V369" s="61"/>
      <c r="W369" s="61"/>
      <c r="X369" s="61"/>
      <c r="Y369" s="61"/>
      <c r="Z369" s="61"/>
      <c r="AA369" s="60"/>
      <c r="AB369" s="60"/>
      <c r="AC369" s="60"/>
      <c r="AL369" s="59"/>
      <c r="AM369" s="59"/>
      <c r="AN369" s="747"/>
      <c r="AO369" s="747"/>
    </row>
    <row r="370" spans="2:46" ht="12.75" customHeight="1" x14ac:dyDescent="0.15">
      <c r="L370" s="56"/>
      <c r="M370" s="60"/>
      <c r="N370" s="60"/>
      <c r="O370" s="60"/>
      <c r="P370" s="60"/>
      <c r="Q370" s="60"/>
      <c r="R370" s="60"/>
      <c r="S370" s="60"/>
      <c r="T370" s="60"/>
      <c r="U370" s="60"/>
      <c r="V370" s="60"/>
      <c r="W370" s="60"/>
      <c r="X370" s="60"/>
      <c r="Y370" s="60"/>
      <c r="Z370" s="60"/>
      <c r="AA370" s="60"/>
      <c r="AB370" s="60"/>
      <c r="AC370" s="60"/>
      <c r="AL370" s="59"/>
      <c r="AM370" s="59"/>
      <c r="AN370" s="747"/>
      <c r="AO370" s="747"/>
    </row>
    <row r="371" spans="2:46" ht="6" customHeight="1" x14ac:dyDescent="0.15">
      <c r="L371" s="56"/>
      <c r="M371" s="60"/>
      <c r="N371" s="60"/>
      <c r="O371" s="60"/>
      <c r="P371" s="60"/>
      <c r="Q371" s="60"/>
      <c r="R371" s="60"/>
      <c r="S371" s="60"/>
      <c r="T371" s="60"/>
      <c r="U371" s="60"/>
      <c r="V371" s="60"/>
      <c r="W371" s="60"/>
      <c r="X371" s="60"/>
      <c r="Y371" s="60"/>
      <c r="Z371" s="60"/>
      <c r="AA371" s="60"/>
      <c r="AB371" s="60"/>
      <c r="AC371" s="60"/>
      <c r="AL371" s="59"/>
      <c r="AM371" s="59"/>
    </row>
    <row r="372" spans="2:46" ht="12.75" customHeight="1" x14ac:dyDescent="0.15">
      <c r="B372" s="736" t="s">
        <v>2</v>
      </c>
      <c r="C372" s="737"/>
      <c r="D372" s="737"/>
      <c r="E372" s="737"/>
      <c r="F372" s="737"/>
      <c r="G372" s="737"/>
      <c r="H372" s="737"/>
      <c r="I372" s="737"/>
      <c r="J372" s="739" t="s">
        <v>12</v>
      </c>
      <c r="K372" s="739"/>
      <c r="L372" s="62" t="s">
        <v>3</v>
      </c>
      <c r="M372" s="739" t="s">
        <v>13</v>
      </c>
      <c r="N372" s="739"/>
      <c r="O372" s="740" t="s">
        <v>14</v>
      </c>
      <c r="P372" s="739"/>
      <c r="Q372" s="739"/>
      <c r="R372" s="739"/>
      <c r="S372" s="739"/>
      <c r="T372" s="739"/>
      <c r="U372" s="739" t="s">
        <v>15</v>
      </c>
      <c r="V372" s="739"/>
      <c r="W372" s="739"/>
      <c r="X372" s="56"/>
      <c r="Y372" s="56"/>
      <c r="Z372" s="56"/>
      <c r="AA372" s="56"/>
      <c r="AB372" s="56"/>
      <c r="AC372" s="56"/>
      <c r="AD372" s="63"/>
      <c r="AE372" s="63"/>
      <c r="AF372" s="63"/>
      <c r="AG372" s="63"/>
      <c r="AH372" s="63"/>
      <c r="AI372" s="63"/>
      <c r="AJ372" s="63"/>
      <c r="AK372" s="56"/>
      <c r="AL372" s="507">
        <f>$AL$9</f>
        <v>0</v>
      </c>
      <c r="AM372" s="490"/>
      <c r="AN372" s="741" t="s">
        <v>4</v>
      </c>
      <c r="AO372" s="741"/>
      <c r="AP372" s="490">
        <v>10</v>
      </c>
      <c r="AQ372" s="490"/>
      <c r="AR372" s="741" t="s">
        <v>5</v>
      </c>
      <c r="AS372" s="744"/>
      <c r="AT372" s="56"/>
    </row>
    <row r="373" spans="2:46" ht="13.5" customHeight="1" x14ac:dyDescent="0.15">
      <c r="B373" s="737"/>
      <c r="C373" s="737"/>
      <c r="D373" s="737"/>
      <c r="E373" s="737"/>
      <c r="F373" s="737"/>
      <c r="G373" s="737"/>
      <c r="H373" s="737"/>
      <c r="I373" s="737"/>
      <c r="J373" s="495" t="str">
        <f>$J$10</f>
        <v>2</v>
      </c>
      <c r="K373" s="479" t="str">
        <f>$K$10</f>
        <v>2</v>
      </c>
      <c r="L373" s="497" t="str">
        <f>$L$10</f>
        <v>1</v>
      </c>
      <c r="M373" s="482" t="str">
        <f>$M$10</f>
        <v>0</v>
      </c>
      <c r="N373" s="479" t="str">
        <f>$N$10</f>
        <v>7</v>
      </c>
      <c r="O373" s="482" t="str">
        <f>$O$10</f>
        <v>9</v>
      </c>
      <c r="P373" s="476" t="str">
        <f>$P$10</f>
        <v>4</v>
      </c>
      <c r="Q373" s="476" t="str">
        <f>$Q$10</f>
        <v>8</v>
      </c>
      <c r="R373" s="476" t="str">
        <f>$R$10</f>
        <v>0</v>
      </c>
      <c r="S373" s="476" t="str">
        <f>$S$10</f>
        <v>5</v>
      </c>
      <c r="T373" s="479" t="str">
        <f>$T$10</f>
        <v>5</v>
      </c>
      <c r="U373" s="482">
        <f>$U$10</f>
        <v>0</v>
      </c>
      <c r="V373" s="476">
        <f>$V$10</f>
        <v>0</v>
      </c>
      <c r="W373" s="479">
        <f>$W$10</f>
        <v>0</v>
      </c>
      <c r="X373" s="56"/>
      <c r="Y373" s="56"/>
      <c r="Z373" s="56"/>
      <c r="AA373" s="56"/>
      <c r="AB373" s="56"/>
      <c r="AC373" s="56"/>
      <c r="AD373" s="63"/>
      <c r="AE373" s="63"/>
      <c r="AF373" s="63"/>
      <c r="AG373" s="63"/>
      <c r="AH373" s="63"/>
      <c r="AI373" s="63"/>
      <c r="AJ373" s="63"/>
      <c r="AK373" s="56"/>
      <c r="AL373" s="508"/>
      <c r="AM373" s="491"/>
      <c r="AN373" s="742"/>
      <c r="AO373" s="742"/>
      <c r="AP373" s="491"/>
      <c r="AQ373" s="491"/>
      <c r="AR373" s="742"/>
      <c r="AS373" s="745"/>
      <c r="AT373" s="56"/>
    </row>
    <row r="374" spans="2:46" ht="9" customHeight="1" x14ac:dyDescent="0.15">
      <c r="B374" s="737"/>
      <c r="C374" s="737"/>
      <c r="D374" s="737"/>
      <c r="E374" s="737"/>
      <c r="F374" s="737"/>
      <c r="G374" s="737"/>
      <c r="H374" s="737"/>
      <c r="I374" s="737"/>
      <c r="J374" s="496"/>
      <c r="K374" s="480"/>
      <c r="L374" s="498"/>
      <c r="M374" s="483"/>
      <c r="N374" s="480"/>
      <c r="O374" s="483"/>
      <c r="P374" s="477"/>
      <c r="Q374" s="477"/>
      <c r="R374" s="477"/>
      <c r="S374" s="477"/>
      <c r="T374" s="480"/>
      <c r="U374" s="483"/>
      <c r="V374" s="477"/>
      <c r="W374" s="480"/>
      <c r="X374" s="56"/>
      <c r="Y374" s="56"/>
      <c r="Z374" s="56"/>
      <c r="AA374" s="56"/>
      <c r="AB374" s="56"/>
      <c r="AC374" s="56"/>
      <c r="AD374" s="63"/>
      <c r="AE374" s="63"/>
      <c r="AF374" s="63"/>
      <c r="AG374" s="63"/>
      <c r="AH374" s="63"/>
      <c r="AI374" s="63"/>
      <c r="AJ374" s="63"/>
      <c r="AK374" s="56"/>
      <c r="AL374" s="509"/>
      <c r="AM374" s="492"/>
      <c r="AN374" s="743"/>
      <c r="AO374" s="743"/>
      <c r="AP374" s="492"/>
      <c r="AQ374" s="492"/>
      <c r="AR374" s="743"/>
      <c r="AS374" s="746"/>
      <c r="AT374" s="56"/>
    </row>
    <row r="375" spans="2:46" ht="6" customHeight="1" x14ac:dyDescent="0.15">
      <c r="B375" s="738"/>
      <c r="C375" s="738"/>
      <c r="D375" s="738"/>
      <c r="E375" s="738"/>
      <c r="F375" s="738"/>
      <c r="G375" s="738"/>
      <c r="H375" s="738"/>
      <c r="I375" s="738"/>
      <c r="J375" s="496"/>
      <c r="K375" s="481"/>
      <c r="L375" s="499"/>
      <c r="M375" s="484"/>
      <c r="N375" s="481"/>
      <c r="O375" s="484"/>
      <c r="P375" s="478"/>
      <c r="Q375" s="478"/>
      <c r="R375" s="478"/>
      <c r="S375" s="478"/>
      <c r="T375" s="481"/>
      <c r="U375" s="484"/>
      <c r="V375" s="478"/>
      <c r="W375" s="481"/>
      <c r="X375" s="56"/>
      <c r="Y375" s="56"/>
      <c r="Z375" s="56"/>
      <c r="AA375" s="56"/>
      <c r="AB375" s="56"/>
      <c r="AC375" s="56"/>
      <c r="AD375" s="56"/>
      <c r="AE375" s="56"/>
      <c r="AF375" s="56"/>
      <c r="AG375" s="56"/>
      <c r="AH375" s="56"/>
      <c r="AI375" s="56"/>
      <c r="AJ375" s="56"/>
      <c r="AK375" s="56"/>
      <c r="AT375" s="56"/>
    </row>
    <row r="376" spans="2:46" ht="15" customHeight="1" x14ac:dyDescent="0.15">
      <c r="B376" s="721" t="s">
        <v>74</v>
      </c>
      <c r="C376" s="722"/>
      <c r="D376" s="722"/>
      <c r="E376" s="722"/>
      <c r="F376" s="722"/>
      <c r="G376" s="722"/>
      <c r="H376" s="722"/>
      <c r="I376" s="723"/>
      <c r="J376" s="721" t="s">
        <v>6</v>
      </c>
      <c r="K376" s="722"/>
      <c r="L376" s="722"/>
      <c r="M376" s="722"/>
      <c r="N376" s="730"/>
      <c r="O376" s="733" t="s">
        <v>75</v>
      </c>
      <c r="P376" s="722"/>
      <c r="Q376" s="722"/>
      <c r="R376" s="722"/>
      <c r="S376" s="722"/>
      <c r="T376" s="722"/>
      <c r="U376" s="723"/>
      <c r="V376" s="64" t="s">
        <v>76</v>
      </c>
      <c r="W376" s="65"/>
      <c r="X376" s="65"/>
      <c r="Y376" s="685" t="s">
        <v>77</v>
      </c>
      <c r="Z376" s="685"/>
      <c r="AA376" s="685"/>
      <c r="AB376" s="685"/>
      <c r="AC376" s="685"/>
      <c r="AD376" s="685"/>
      <c r="AE376" s="685"/>
      <c r="AF376" s="685"/>
      <c r="AG376" s="685"/>
      <c r="AH376" s="685"/>
      <c r="AI376" s="65"/>
      <c r="AJ376" s="65"/>
      <c r="AK376" s="66"/>
      <c r="AL376" s="686" t="s">
        <v>78</v>
      </c>
      <c r="AM376" s="686"/>
      <c r="AN376" s="687" t="s">
        <v>85</v>
      </c>
      <c r="AO376" s="687"/>
      <c r="AP376" s="687"/>
      <c r="AQ376" s="687"/>
      <c r="AR376" s="687"/>
      <c r="AS376" s="688"/>
      <c r="AT376" s="56"/>
    </row>
    <row r="377" spans="2:46" ht="13.5" customHeight="1" x14ac:dyDescent="0.15">
      <c r="B377" s="724"/>
      <c r="C377" s="725"/>
      <c r="D377" s="725"/>
      <c r="E377" s="725"/>
      <c r="F377" s="725"/>
      <c r="G377" s="725"/>
      <c r="H377" s="725"/>
      <c r="I377" s="726"/>
      <c r="J377" s="724"/>
      <c r="K377" s="725"/>
      <c r="L377" s="725"/>
      <c r="M377" s="725"/>
      <c r="N377" s="731"/>
      <c r="O377" s="734"/>
      <c r="P377" s="725"/>
      <c r="Q377" s="725"/>
      <c r="R377" s="725"/>
      <c r="S377" s="725"/>
      <c r="T377" s="725"/>
      <c r="U377" s="726"/>
      <c r="V377" s="689" t="s">
        <v>7</v>
      </c>
      <c r="W377" s="690"/>
      <c r="X377" s="690"/>
      <c r="Y377" s="691"/>
      <c r="Z377" s="695" t="s">
        <v>18</v>
      </c>
      <c r="AA377" s="696"/>
      <c r="AB377" s="696"/>
      <c r="AC377" s="697"/>
      <c r="AD377" s="701" t="s">
        <v>19</v>
      </c>
      <c r="AE377" s="702"/>
      <c r="AF377" s="702"/>
      <c r="AG377" s="703"/>
      <c r="AH377" s="707" t="s">
        <v>188</v>
      </c>
      <c r="AI377" s="708"/>
      <c r="AJ377" s="708"/>
      <c r="AK377" s="709"/>
      <c r="AL377" s="713" t="s">
        <v>79</v>
      </c>
      <c r="AM377" s="713"/>
      <c r="AN377" s="715" t="s">
        <v>21</v>
      </c>
      <c r="AO377" s="716"/>
      <c r="AP377" s="716"/>
      <c r="AQ377" s="716"/>
      <c r="AR377" s="717"/>
      <c r="AS377" s="718"/>
      <c r="AT377" s="56"/>
    </row>
    <row r="378" spans="2:46" ht="13.5" customHeight="1" x14ac:dyDescent="0.15">
      <c r="B378" s="727"/>
      <c r="C378" s="728"/>
      <c r="D378" s="728"/>
      <c r="E378" s="728"/>
      <c r="F378" s="728"/>
      <c r="G378" s="728"/>
      <c r="H378" s="728"/>
      <c r="I378" s="729"/>
      <c r="J378" s="727"/>
      <c r="K378" s="728"/>
      <c r="L378" s="728"/>
      <c r="M378" s="728"/>
      <c r="N378" s="732"/>
      <c r="O378" s="735"/>
      <c r="P378" s="728"/>
      <c r="Q378" s="728"/>
      <c r="R378" s="728"/>
      <c r="S378" s="728"/>
      <c r="T378" s="728"/>
      <c r="U378" s="729"/>
      <c r="V378" s="692"/>
      <c r="W378" s="693"/>
      <c r="X378" s="693"/>
      <c r="Y378" s="694"/>
      <c r="Z378" s="698"/>
      <c r="AA378" s="699"/>
      <c r="AB378" s="699"/>
      <c r="AC378" s="700"/>
      <c r="AD378" s="704"/>
      <c r="AE378" s="705"/>
      <c r="AF378" s="705"/>
      <c r="AG378" s="706"/>
      <c r="AH378" s="710"/>
      <c r="AI378" s="711"/>
      <c r="AJ378" s="711"/>
      <c r="AK378" s="712"/>
      <c r="AL378" s="714"/>
      <c r="AM378" s="714"/>
      <c r="AN378" s="719"/>
      <c r="AO378" s="719"/>
      <c r="AP378" s="719"/>
      <c r="AQ378" s="719"/>
      <c r="AR378" s="719"/>
      <c r="AS378" s="720"/>
      <c r="AT378" s="56"/>
    </row>
    <row r="379" spans="2:46" ht="18" customHeight="1" x14ac:dyDescent="0.15">
      <c r="B379" s="677">
        <f>'報告書（事業主控）'!B379</f>
        <v>0</v>
      </c>
      <c r="C379" s="678"/>
      <c r="D379" s="678"/>
      <c r="E379" s="678"/>
      <c r="F379" s="678"/>
      <c r="G379" s="678"/>
      <c r="H379" s="678"/>
      <c r="I379" s="679"/>
      <c r="J379" s="677">
        <f>'報告書（事業主控）'!J379</f>
        <v>0</v>
      </c>
      <c r="K379" s="678"/>
      <c r="L379" s="678"/>
      <c r="M379" s="678"/>
      <c r="N379" s="680"/>
      <c r="O379" s="77">
        <f>'報告書（事業主控）'!O379</f>
        <v>0</v>
      </c>
      <c r="P379" s="78" t="s">
        <v>57</v>
      </c>
      <c r="Q379" s="77">
        <f>'報告書（事業主控）'!Q379</f>
        <v>0</v>
      </c>
      <c r="R379" s="78" t="s">
        <v>58</v>
      </c>
      <c r="S379" s="77">
        <f>'報告書（事業主控）'!S379</f>
        <v>0</v>
      </c>
      <c r="T379" s="681" t="s">
        <v>59</v>
      </c>
      <c r="U379" s="681"/>
      <c r="V379" s="645">
        <f>'報告書（事業主控）'!V379</f>
        <v>0</v>
      </c>
      <c r="W379" s="646"/>
      <c r="X379" s="646"/>
      <c r="Y379" s="67" t="s">
        <v>8</v>
      </c>
      <c r="Z379" s="44"/>
      <c r="AA379" s="84"/>
      <c r="AB379" s="84"/>
      <c r="AC379" s="67" t="s">
        <v>8</v>
      </c>
      <c r="AD379" s="44"/>
      <c r="AE379" s="84"/>
      <c r="AF379" s="84"/>
      <c r="AG379" s="80" t="s">
        <v>8</v>
      </c>
      <c r="AH379" s="682">
        <f>'報告書（事業主控）'!AH379</f>
        <v>0</v>
      </c>
      <c r="AI379" s="683"/>
      <c r="AJ379" s="683"/>
      <c r="AK379" s="684"/>
      <c r="AL379" s="44"/>
      <c r="AM379" s="45"/>
      <c r="AN379" s="636">
        <f>'報告書（事業主控）'!AN379</f>
        <v>0</v>
      </c>
      <c r="AO379" s="637"/>
      <c r="AP379" s="637"/>
      <c r="AQ379" s="637"/>
      <c r="AR379" s="637"/>
      <c r="AS379" s="80" t="s">
        <v>8</v>
      </c>
      <c r="AT379" s="56"/>
    </row>
    <row r="380" spans="2:46" ht="18" customHeight="1" x14ac:dyDescent="0.15">
      <c r="B380" s="651"/>
      <c r="C380" s="652"/>
      <c r="D380" s="652"/>
      <c r="E380" s="652"/>
      <c r="F380" s="652"/>
      <c r="G380" s="652"/>
      <c r="H380" s="652"/>
      <c r="I380" s="653"/>
      <c r="J380" s="651"/>
      <c r="K380" s="652"/>
      <c r="L380" s="652"/>
      <c r="M380" s="652"/>
      <c r="N380" s="655"/>
      <c r="O380" s="86">
        <f>'報告書（事業主控）'!O380</f>
        <v>0</v>
      </c>
      <c r="P380" s="87" t="s">
        <v>57</v>
      </c>
      <c r="Q380" s="86">
        <f>'報告書（事業主控）'!Q380</f>
        <v>0</v>
      </c>
      <c r="R380" s="87" t="s">
        <v>58</v>
      </c>
      <c r="S380" s="86">
        <f>'報告書（事業主控）'!S380</f>
        <v>0</v>
      </c>
      <c r="T380" s="642" t="s">
        <v>60</v>
      </c>
      <c r="U380" s="642"/>
      <c r="V380" s="639">
        <f>'報告書（事業主控）'!V380</f>
        <v>0</v>
      </c>
      <c r="W380" s="640"/>
      <c r="X380" s="640"/>
      <c r="Y380" s="640"/>
      <c r="Z380" s="639">
        <f>'報告書（事業主控）'!Z380</f>
        <v>0</v>
      </c>
      <c r="AA380" s="640"/>
      <c r="AB380" s="640"/>
      <c r="AC380" s="640"/>
      <c r="AD380" s="639">
        <f>'報告書（事業主控）'!AD380</f>
        <v>0</v>
      </c>
      <c r="AE380" s="640"/>
      <c r="AF380" s="640"/>
      <c r="AG380" s="641"/>
      <c r="AH380" s="639">
        <f>'報告書（事業主控）'!AH380</f>
        <v>0</v>
      </c>
      <c r="AI380" s="640"/>
      <c r="AJ380" s="640"/>
      <c r="AK380" s="641"/>
      <c r="AL380" s="675">
        <f>'報告書（事業主控）'!AL380</f>
        <v>0</v>
      </c>
      <c r="AM380" s="676"/>
      <c r="AN380" s="639">
        <f>'報告書（事業主控）'!AN380</f>
        <v>0</v>
      </c>
      <c r="AO380" s="640"/>
      <c r="AP380" s="640"/>
      <c r="AQ380" s="640"/>
      <c r="AR380" s="640"/>
      <c r="AS380" s="49"/>
      <c r="AT380" s="56"/>
    </row>
    <row r="381" spans="2:46" ht="18" customHeight="1" x14ac:dyDescent="0.15">
      <c r="B381" s="648">
        <f>'報告書（事業主控）'!B381</f>
        <v>0</v>
      </c>
      <c r="C381" s="649"/>
      <c r="D381" s="649"/>
      <c r="E381" s="649"/>
      <c r="F381" s="649"/>
      <c r="G381" s="649"/>
      <c r="H381" s="649"/>
      <c r="I381" s="650"/>
      <c r="J381" s="648">
        <f>'報告書（事業主控）'!J381</f>
        <v>0</v>
      </c>
      <c r="K381" s="649"/>
      <c r="L381" s="649"/>
      <c r="M381" s="649"/>
      <c r="N381" s="654"/>
      <c r="O381" s="81">
        <f>'報告書（事業主控）'!O381</f>
        <v>0</v>
      </c>
      <c r="P381" s="63" t="s">
        <v>57</v>
      </c>
      <c r="Q381" s="81">
        <f>'報告書（事業主控）'!Q381</f>
        <v>0</v>
      </c>
      <c r="R381" s="63" t="s">
        <v>58</v>
      </c>
      <c r="S381" s="81">
        <f>'報告書（事業主控）'!S381</f>
        <v>0</v>
      </c>
      <c r="T381" s="656" t="s">
        <v>59</v>
      </c>
      <c r="U381" s="656"/>
      <c r="V381" s="645">
        <f>'報告書（事業主控）'!V381</f>
        <v>0</v>
      </c>
      <c r="W381" s="646"/>
      <c r="X381" s="646"/>
      <c r="Y381" s="68"/>
      <c r="Z381" s="44"/>
      <c r="AA381" s="84"/>
      <c r="AB381" s="84"/>
      <c r="AC381" s="68"/>
      <c r="AD381" s="44"/>
      <c r="AE381" s="84"/>
      <c r="AF381" s="84"/>
      <c r="AG381" s="68"/>
      <c r="AH381" s="636">
        <f>'報告書（事業主控）'!AH381</f>
        <v>0</v>
      </c>
      <c r="AI381" s="637"/>
      <c r="AJ381" s="637"/>
      <c r="AK381" s="638"/>
      <c r="AL381" s="44"/>
      <c r="AM381" s="45"/>
      <c r="AN381" s="636">
        <f>'報告書（事業主控）'!AN381</f>
        <v>0</v>
      </c>
      <c r="AO381" s="637"/>
      <c r="AP381" s="637"/>
      <c r="AQ381" s="637"/>
      <c r="AR381" s="637"/>
      <c r="AS381" s="85"/>
      <c r="AT381" s="56"/>
    </row>
    <row r="382" spans="2:46" ht="18" customHeight="1" x14ac:dyDescent="0.15">
      <c r="B382" s="651"/>
      <c r="C382" s="652"/>
      <c r="D382" s="652"/>
      <c r="E382" s="652"/>
      <c r="F382" s="652"/>
      <c r="G382" s="652"/>
      <c r="H382" s="652"/>
      <c r="I382" s="653"/>
      <c r="J382" s="651"/>
      <c r="K382" s="652"/>
      <c r="L382" s="652"/>
      <c r="M382" s="652"/>
      <c r="N382" s="655"/>
      <c r="O382" s="86">
        <f>'報告書（事業主控）'!O382</f>
        <v>0</v>
      </c>
      <c r="P382" s="87" t="s">
        <v>57</v>
      </c>
      <c r="Q382" s="86">
        <f>'報告書（事業主控）'!Q382</f>
        <v>0</v>
      </c>
      <c r="R382" s="87" t="s">
        <v>58</v>
      </c>
      <c r="S382" s="86">
        <f>'報告書（事業主控）'!S382</f>
        <v>0</v>
      </c>
      <c r="T382" s="642" t="s">
        <v>60</v>
      </c>
      <c r="U382" s="642"/>
      <c r="V382" s="643">
        <f>'報告書（事業主控）'!V382</f>
        <v>0</v>
      </c>
      <c r="W382" s="644"/>
      <c r="X382" s="644"/>
      <c r="Y382" s="644"/>
      <c r="Z382" s="643">
        <f>'報告書（事業主控）'!Z382</f>
        <v>0</v>
      </c>
      <c r="AA382" s="644"/>
      <c r="AB382" s="644"/>
      <c r="AC382" s="644"/>
      <c r="AD382" s="643">
        <f>'報告書（事業主控）'!AD382</f>
        <v>0</v>
      </c>
      <c r="AE382" s="644"/>
      <c r="AF382" s="644"/>
      <c r="AG382" s="644"/>
      <c r="AH382" s="643">
        <f>'報告書（事業主控）'!AH382</f>
        <v>0</v>
      </c>
      <c r="AI382" s="644"/>
      <c r="AJ382" s="644"/>
      <c r="AK382" s="647"/>
      <c r="AL382" s="675">
        <f>'報告書（事業主控）'!AL382</f>
        <v>0</v>
      </c>
      <c r="AM382" s="676"/>
      <c r="AN382" s="639">
        <f>'報告書（事業主控）'!AN382</f>
        <v>0</v>
      </c>
      <c r="AO382" s="640"/>
      <c r="AP382" s="640"/>
      <c r="AQ382" s="640"/>
      <c r="AR382" s="640"/>
      <c r="AS382" s="49"/>
      <c r="AT382" s="56"/>
    </row>
    <row r="383" spans="2:46" ht="18" customHeight="1" x14ac:dyDescent="0.15">
      <c r="B383" s="648">
        <f>'報告書（事業主控）'!B383</f>
        <v>0</v>
      </c>
      <c r="C383" s="649"/>
      <c r="D383" s="649"/>
      <c r="E383" s="649"/>
      <c r="F383" s="649"/>
      <c r="G383" s="649"/>
      <c r="H383" s="649"/>
      <c r="I383" s="650"/>
      <c r="J383" s="648">
        <f>'報告書（事業主控）'!J383</f>
        <v>0</v>
      </c>
      <c r="K383" s="649"/>
      <c r="L383" s="649"/>
      <c r="M383" s="649"/>
      <c r="N383" s="654"/>
      <c r="O383" s="81">
        <f>'報告書（事業主控）'!O383</f>
        <v>0</v>
      </c>
      <c r="P383" s="63" t="s">
        <v>57</v>
      </c>
      <c r="Q383" s="81">
        <f>'報告書（事業主控）'!Q383</f>
        <v>0</v>
      </c>
      <c r="R383" s="63" t="s">
        <v>58</v>
      </c>
      <c r="S383" s="81">
        <f>'報告書（事業主控）'!S383</f>
        <v>0</v>
      </c>
      <c r="T383" s="656" t="s">
        <v>59</v>
      </c>
      <c r="U383" s="656"/>
      <c r="V383" s="645">
        <f>'報告書（事業主控）'!V383</f>
        <v>0</v>
      </c>
      <c r="W383" s="646"/>
      <c r="X383" s="646"/>
      <c r="Y383" s="68"/>
      <c r="Z383" s="44"/>
      <c r="AA383" s="84"/>
      <c r="AB383" s="84"/>
      <c r="AC383" s="68"/>
      <c r="AD383" s="44"/>
      <c r="AE383" s="84"/>
      <c r="AF383" s="84"/>
      <c r="AG383" s="68"/>
      <c r="AH383" s="636">
        <f>'報告書（事業主控）'!AH383</f>
        <v>0</v>
      </c>
      <c r="AI383" s="637"/>
      <c r="AJ383" s="637"/>
      <c r="AK383" s="638"/>
      <c r="AL383" s="44"/>
      <c r="AM383" s="45"/>
      <c r="AN383" s="636">
        <f>'報告書（事業主控）'!AN383</f>
        <v>0</v>
      </c>
      <c r="AO383" s="637"/>
      <c r="AP383" s="637"/>
      <c r="AQ383" s="637"/>
      <c r="AR383" s="637"/>
      <c r="AS383" s="85"/>
      <c r="AT383" s="56"/>
    </row>
    <row r="384" spans="2:46" ht="18" customHeight="1" x14ac:dyDescent="0.15">
      <c r="B384" s="651"/>
      <c r="C384" s="652"/>
      <c r="D384" s="652"/>
      <c r="E384" s="652"/>
      <c r="F384" s="652"/>
      <c r="G384" s="652"/>
      <c r="H384" s="652"/>
      <c r="I384" s="653"/>
      <c r="J384" s="651"/>
      <c r="K384" s="652"/>
      <c r="L384" s="652"/>
      <c r="M384" s="652"/>
      <c r="N384" s="655"/>
      <c r="O384" s="86">
        <f>'報告書（事業主控）'!O384</f>
        <v>0</v>
      </c>
      <c r="P384" s="87" t="s">
        <v>57</v>
      </c>
      <c r="Q384" s="86">
        <f>'報告書（事業主控）'!Q384</f>
        <v>0</v>
      </c>
      <c r="R384" s="87" t="s">
        <v>58</v>
      </c>
      <c r="S384" s="86">
        <f>'報告書（事業主控）'!S384</f>
        <v>0</v>
      </c>
      <c r="T384" s="642" t="s">
        <v>60</v>
      </c>
      <c r="U384" s="642"/>
      <c r="V384" s="643">
        <f>'報告書（事業主控）'!V384</f>
        <v>0</v>
      </c>
      <c r="W384" s="644"/>
      <c r="X384" s="644"/>
      <c r="Y384" s="644"/>
      <c r="Z384" s="643">
        <f>'報告書（事業主控）'!Z384</f>
        <v>0</v>
      </c>
      <c r="AA384" s="644"/>
      <c r="AB384" s="644"/>
      <c r="AC384" s="644"/>
      <c r="AD384" s="643">
        <f>'報告書（事業主控）'!AD384</f>
        <v>0</v>
      </c>
      <c r="AE384" s="644"/>
      <c r="AF384" s="644"/>
      <c r="AG384" s="644"/>
      <c r="AH384" s="643">
        <f>'報告書（事業主控）'!AH384</f>
        <v>0</v>
      </c>
      <c r="AI384" s="644"/>
      <c r="AJ384" s="644"/>
      <c r="AK384" s="647"/>
      <c r="AL384" s="675">
        <f>'報告書（事業主控）'!AL384</f>
        <v>0</v>
      </c>
      <c r="AM384" s="676"/>
      <c r="AN384" s="639">
        <f>'報告書（事業主控）'!AN384</f>
        <v>0</v>
      </c>
      <c r="AO384" s="640"/>
      <c r="AP384" s="640"/>
      <c r="AQ384" s="640"/>
      <c r="AR384" s="640"/>
      <c r="AS384" s="49"/>
      <c r="AT384" s="56"/>
    </row>
    <row r="385" spans="2:46" ht="18" customHeight="1" x14ac:dyDescent="0.15">
      <c r="B385" s="648">
        <f>'報告書（事業主控）'!B385</f>
        <v>0</v>
      </c>
      <c r="C385" s="649"/>
      <c r="D385" s="649"/>
      <c r="E385" s="649"/>
      <c r="F385" s="649"/>
      <c r="G385" s="649"/>
      <c r="H385" s="649"/>
      <c r="I385" s="650"/>
      <c r="J385" s="648">
        <f>'報告書（事業主控）'!J385</f>
        <v>0</v>
      </c>
      <c r="K385" s="649"/>
      <c r="L385" s="649"/>
      <c r="M385" s="649"/>
      <c r="N385" s="654"/>
      <c r="O385" s="81">
        <f>'報告書（事業主控）'!O385</f>
        <v>0</v>
      </c>
      <c r="P385" s="63" t="s">
        <v>57</v>
      </c>
      <c r="Q385" s="81">
        <f>'報告書（事業主控）'!Q385</f>
        <v>0</v>
      </c>
      <c r="R385" s="63" t="s">
        <v>58</v>
      </c>
      <c r="S385" s="81">
        <f>'報告書（事業主控）'!S385</f>
        <v>0</v>
      </c>
      <c r="T385" s="656" t="s">
        <v>59</v>
      </c>
      <c r="U385" s="656"/>
      <c r="V385" s="645">
        <f>'報告書（事業主控）'!V385</f>
        <v>0</v>
      </c>
      <c r="W385" s="646"/>
      <c r="X385" s="646"/>
      <c r="Y385" s="68"/>
      <c r="Z385" s="44"/>
      <c r="AA385" s="84"/>
      <c r="AB385" s="84"/>
      <c r="AC385" s="68"/>
      <c r="AD385" s="44"/>
      <c r="AE385" s="84"/>
      <c r="AF385" s="84"/>
      <c r="AG385" s="68"/>
      <c r="AH385" s="636">
        <f>'報告書（事業主控）'!AH385</f>
        <v>0</v>
      </c>
      <c r="AI385" s="637"/>
      <c r="AJ385" s="637"/>
      <c r="AK385" s="638"/>
      <c r="AL385" s="44"/>
      <c r="AM385" s="45"/>
      <c r="AN385" s="636">
        <f>'報告書（事業主控）'!AN385</f>
        <v>0</v>
      </c>
      <c r="AO385" s="637"/>
      <c r="AP385" s="637"/>
      <c r="AQ385" s="637"/>
      <c r="AR385" s="637"/>
      <c r="AS385" s="85"/>
      <c r="AT385" s="56"/>
    </row>
    <row r="386" spans="2:46" ht="18" customHeight="1" x14ac:dyDescent="0.15">
      <c r="B386" s="651"/>
      <c r="C386" s="652"/>
      <c r="D386" s="652"/>
      <c r="E386" s="652"/>
      <c r="F386" s="652"/>
      <c r="G386" s="652"/>
      <c r="H386" s="652"/>
      <c r="I386" s="653"/>
      <c r="J386" s="651"/>
      <c r="K386" s="652"/>
      <c r="L386" s="652"/>
      <c r="M386" s="652"/>
      <c r="N386" s="655"/>
      <c r="O386" s="86">
        <f>'報告書（事業主控）'!O386</f>
        <v>0</v>
      </c>
      <c r="P386" s="87" t="s">
        <v>57</v>
      </c>
      <c r="Q386" s="86">
        <f>'報告書（事業主控）'!Q386</f>
        <v>0</v>
      </c>
      <c r="R386" s="87" t="s">
        <v>58</v>
      </c>
      <c r="S386" s="86">
        <f>'報告書（事業主控）'!S386</f>
        <v>0</v>
      </c>
      <c r="T386" s="642" t="s">
        <v>60</v>
      </c>
      <c r="U386" s="642"/>
      <c r="V386" s="643">
        <f>'報告書（事業主控）'!V386</f>
        <v>0</v>
      </c>
      <c r="W386" s="644"/>
      <c r="X386" s="644"/>
      <c r="Y386" s="644"/>
      <c r="Z386" s="643">
        <f>'報告書（事業主控）'!Z386</f>
        <v>0</v>
      </c>
      <c r="AA386" s="644"/>
      <c r="AB386" s="644"/>
      <c r="AC386" s="644"/>
      <c r="AD386" s="643">
        <f>'報告書（事業主控）'!AD386</f>
        <v>0</v>
      </c>
      <c r="AE386" s="644"/>
      <c r="AF386" s="644"/>
      <c r="AG386" s="644"/>
      <c r="AH386" s="643">
        <f>'報告書（事業主控）'!AH386</f>
        <v>0</v>
      </c>
      <c r="AI386" s="644"/>
      <c r="AJ386" s="644"/>
      <c r="AK386" s="647"/>
      <c r="AL386" s="675">
        <f>'報告書（事業主控）'!AL386</f>
        <v>0</v>
      </c>
      <c r="AM386" s="676"/>
      <c r="AN386" s="639">
        <f>'報告書（事業主控）'!AN386</f>
        <v>0</v>
      </c>
      <c r="AO386" s="640"/>
      <c r="AP386" s="640"/>
      <c r="AQ386" s="640"/>
      <c r="AR386" s="640"/>
      <c r="AS386" s="49"/>
      <c r="AT386" s="56"/>
    </row>
    <row r="387" spans="2:46" ht="18" customHeight="1" x14ac:dyDescent="0.15">
      <c r="B387" s="648">
        <f>'報告書（事業主控）'!B387</f>
        <v>0</v>
      </c>
      <c r="C387" s="649"/>
      <c r="D387" s="649"/>
      <c r="E387" s="649"/>
      <c r="F387" s="649"/>
      <c r="G387" s="649"/>
      <c r="H387" s="649"/>
      <c r="I387" s="650"/>
      <c r="J387" s="648">
        <f>'報告書（事業主控）'!J387</f>
        <v>0</v>
      </c>
      <c r="K387" s="649"/>
      <c r="L387" s="649"/>
      <c r="M387" s="649"/>
      <c r="N387" s="654"/>
      <c r="O387" s="81">
        <f>'報告書（事業主控）'!O387</f>
        <v>0</v>
      </c>
      <c r="P387" s="63" t="s">
        <v>57</v>
      </c>
      <c r="Q387" s="81">
        <f>'報告書（事業主控）'!Q387</f>
        <v>0</v>
      </c>
      <c r="R387" s="63" t="s">
        <v>58</v>
      </c>
      <c r="S387" s="81">
        <f>'報告書（事業主控）'!S387</f>
        <v>0</v>
      </c>
      <c r="T387" s="656" t="s">
        <v>59</v>
      </c>
      <c r="U387" s="656"/>
      <c r="V387" s="645">
        <f>'報告書（事業主控）'!V387</f>
        <v>0</v>
      </c>
      <c r="W387" s="646"/>
      <c r="X387" s="646"/>
      <c r="Y387" s="68"/>
      <c r="Z387" s="44"/>
      <c r="AA387" s="84"/>
      <c r="AB387" s="84"/>
      <c r="AC387" s="68"/>
      <c r="AD387" s="44"/>
      <c r="AE387" s="84"/>
      <c r="AF387" s="84"/>
      <c r="AG387" s="68"/>
      <c r="AH387" s="636">
        <f>'報告書（事業主控）'!AH387</f>
        <v>0</v>
      </c>
      <c r="AI387" s="637"/>
      <c r="AJ387" s="637"/>
      <c r="AK387" s="638"/>
      <c r="AL387" s="44"/>
      <c r="AM387" s="45"/>
      <c r="AN387" s="636">
        <f>'報告書（事業主控）'!AN387</f>
        <v>0</v>
      </c>
      <c r="AO387" s="637"/>
      <c r="AP387" s="637"/>
      <c r="AQ387" s="637"/>
      <c r="AR387" s="637"/>
      <c r="AS387" s="85"/>
      <c r="AT387" s="56"/>
    </row>
    <row r="388" spans="2:46" ht="18" customHeight="1" x14ac:dyDescent="0.15">
      <c r="B388" s="651"/>
      <c r="C388" s="652"/>
      <c r="D388" s="652"/>
      <c r="E388" s="652"/>
      <c r="F388" s="652"/>
      <c r="G388" s="652"/>
      <c r="H388" s="652"/>
      <c r="I388" s="653"/>
      <c r="J388" s="651"/>
      <c r="K388" s="652"/>
      <c r="L388" s="652"/>
      <c r="M388" s="652"/>
      <c r="N388" s="655"/>
      <c r="O388" s="86">
        <f>'報告書（事業主控）'!O388</f>
        <v>0</v>
      </c>
      <c r="P388" s="87" t="s">
        <v>57</v>
      </c>
      <c r="Q388" s="86">
        <f>'報告書（事業主控）'!Q388</f>
        <v>0</v>
      </c>
      <c r="R388" s="87" t="s">
        <v>58</v>
      </c>
      <c r="S388" s="86">
        <f>'報告書（事業主控）'!S388</f>
        <v>0</v>
      </c>
      <c r="T388" s="642" t="s">
        <v>60</v>
      </c>
      <c r="U388" s="642"/>
      <c r="V388" s="643">
        <f>'報告書（事業主控）'!V388</f>
        <v>0</v>
      </c>
      <c r="W388" s="644"/>
      <c r="X388" s="644"/>
      <c r="Y388" s="644"/>
      <c r="Z388" s="643">
        <f>'報告書（事業主控）'!Z388</f>
        <v>0</v>
      </c>
      <c r="AA388" s="644"/>
      <c r="AB388" s="644"/>
      <c r="AC388" s="644"/>
      <c r="AD388" s="643">
        <f>'報告書（事業主控）'!AD388</f>
        <v>0</v>
      </c>
      <c r="AE388" s="644"/>
      <c r="AF388" s="644"/>
      <c r="AG388" s="644"/>
      <c r="AH388" s="643">
        <f>'報告書（事業主控）'!AH388</f>
        <v>0</v>
      </c>
      <c r="AI388" s="644"/>
      <c r="AJ388" s="644"/>
      <c r="AK388" s="647"/>
      <c r="AL388" s="675">
        <f>'報告書（事業主控）'!AL388</f>
        <v>0</v>
      </c>
      <c r="AM388" s="676"/>
      <c r="AN388" s="639">
        <f>'報告書（事業主控）'!AN388</f>
        <v>0</v>
      </c>
      <c r="AO388" s="640"/>
      <c r="AP388" s="640"/>
      <c r="AQ388" s="640"/>
      <c r="AR388" s="640"/>
      <c r="AS388" s="49"/>
      <c r="AT388" s="56"/>
    </row>
    <row r="389" spans="2:46" ht="18" customHeight="1" x14ac:dyDescent="0.15">
      <c r="B389" s="648">
        <f>'報告書（事業主控）'!B389</f>
        <v>0</v>
      </c>
      <c r="C389" s="649"/>
      <c r="D389" s="649"/>
      <c r="E389" s="649"/>
      <c r="F389" s="649"/>
      <c r="G389" s="649"/>
      <c r="H389" s="649"/>
      <c r="I389" s="650"/>
      <c r="J389" s="648">
        <f>'報告書（事業主控）'!J389</f>
        <v>0</v>
      </c>
      <c r="K389" s="649"/>
      <c r="L389" s="649"/>
      <c r="M389" s="649"/>
      <c r="N389" s="654"/>
      <c r="O389" s="81">
        <f>'報告書（事業主控）'!O389</f>
        <v>0</v>
      </c>
      <c r="P389" s="63" t="s">
        <v>57</v>
      </c>
      <c r="Q389" s="81">
        <f>'報告書（事業主控）'!Q389</f>
        <v>0</v>
      </c>
      <c r="R389" s="63" t="s">
        <v>58</v>
      </c>
      <c r="S389" s="81">
        <f>'報告書（事業主控）'!S389</f>
        <v>0</v>
      </c>
      <c r="T389" s="656" t="s">
        <v>59</v>
      </c>
      <c r="U389" s="656"/>
      <c r="V389" s="645">
        <f>'報告書（事業主控）'!V389</f>
        <v>0</v>
      </c>
      <c r="W389" s="646"/>
      <c r="X389" s="646"/>
      <c r="Y389" s="68"/>
      <c r="Z389" s="44"/>
      <c r="AA389" s="84"/>
      <c r="AB389" s="84"/>
      <c r="AC389" s="68"/>
      <c r="AD389" s="44"/>
      <c r="AE389" s="84"/>
      <c r="AF389" s="84"/>
      <c r="AG389" s="68"/>
      <c r="AH389" s="636">
        <f>'報告書（事業主控）'!AH389</f>
        <v>0</v>
      </c>
      <c r="AI389" s="637"/>
      <c r="AJ389" s="637"/>
      <c r="AK389" s="638"/>
      <c r="AL389" s="44"/>
      <c r="AM389" s="45"/>
      <c r="AN389" s="636">
        <f>'報告書（事業主控）'!AN389</f>
        <v>0</v>
      </c>
      <c r="AO389" s="637"/>
      <c r="AP389" s="637"/>
      <c r="AQ389" s="637"/>
      <c r="AR389" s="637"/>
      <c r="AS389" s="85"/>
      <c r="AT389" s="56"/>
    </row>
    <row r="390" spans="2:46" ht="18" customHeight="1" x14ac:dyDescent="0.15">
      <c r="B390" s="651"/>
      <c r="C390" s="652"/>
      <c r="D390" s="652"/>
      <c r="E390" s="652"/>
      <c r="F390" s="652"/>
      <c r="G390" s="652"/>
      <c r="H390" s="652"/>
      <c r="I390" s="653"/>
      <c r="J390" s="651"/>
      <c r="K390" s="652"/>
      <c r="L390" s="652"/>
      <c r="M390" s="652"/>
      <c r="N390" s="655"/>
      <c r="O390" s="86">
        <f>'報告書（事業主控）'!O390</f>
        <v>0</v>
      </c>
      <c r="P390" s="87" t="s">
        <v>57</v>
      </c>
      <c r="Q390" s="86">
        <f>'報告書（事業主控）'!Q390</f>
        <v>0</v>
      </c>
      <c r="R390" s="87" t="s">
        <v>58</v>
      </c>
      <c r="S390" s="86">
        <f>'報告書（事業主控）'!S390</f>
        <v>0</v>
      </c>
      <c r="T390" s="642" t="s">
        <v>60</v>
      </c>
      <c r="U390" s="642"/>
      <c r="V390" s="643">
        <f>'報告書（事業主控）'!V390</f>
        <v>0</v>
      </c>
      <c r="W390" s="644"/>
      <c r="X390" s="644"/>
      <c r="Y390" s="644"/>
      <c r="Z390" s="643">
        <f>'報告書（事業主控）'!Z390</f>
        <v>0</v>
      </c>
      <c r="AA390" s="644"/>
      <c r="AB390" s="644"/>
      <c r="AC390" s="644"/>
      <c r="AD390" s="643">
        <f>'報告書（事業主控）'!AD390</f>
        <v>0</v>
      </c>
      <c r="AE390" s="644"/>
      <c r="AF390" s="644"/>
      <c r="AG390" s="644"/>
      <c r="AH390" s="643">
        <f>'報告書（事業主控）'!AH390</f>
        <v>0</v>
      </c>
      <c r="AI390" s="644"/>
      <c r="AJ390" s="644"/>
      <c r="AK390" s="647"/>
      <c r="AL390" s="675">
        <f>'報告書（事業主控）'!AL390</f>
        <v>0</v>
      </c>
      <c r="AM390" s="676"/>
      <c r="AN390" s="639">
        <f>'報告書（事業主控）'!AN390</f>
        <v>0</v>
      </c>
      <c r="AO390" s="640"/>
      <c r="AP390" s="640"/>
      <c r="AQ390" s="640"/>
      <c r="AR390" s="640"/>
      <c r="AS390" s="49"/>
      <c r="AT390" s="56"/>
    </row>
    <row r="391" spans="2:46" ht="18" customHeight="1" x14ac:dyDescent="0.15">
      <c r="B391" s="648">
        <f>'報告書（事業主控）'!B391</f>
        <v>0</v>
      </c>
      <c r="C391" s="649"/>
      <c r="D391" s="649"/>
      <c r="E391" s="649"/>
      <c r="F391" s="649"/>
      <c r="G391" s="649"/>
      <c r="H391" s="649"/>
      <c r="I391" s="650"/>
      <c r="J391" s="648">
        <f>'報告書（事業主控）'!J391</f>
        <v>0</v>
      </c>
      <c r="K391" s="649"/>
      <c r="L391" s="649"/>
      <c r="M391" s="649"/>
      <c r="N391" s="654"/>
      <c r="O391" s="81">
        <f>'報告書（事業主控）'!O391</f>
        <v>0</v>
      </c>
      <c r="P391" s="63" t="s">
        <v>57</v>
      </c>
      <c r="Q391" s="81">
        <f>'報告書（事業主控）'!Q391</f>
        <v>0</v>
      </c>
      <c r="R391" s="63" t="s">
        <v>58</v>
      </c>
      <c r="S391" s="81">
        <f>'報告書（事業主控）'!S391</f>
        <v>0</v>
      </c>
      <c r="T391" s="656" t="s">
        <v>59</v>
      </c>
      <c r="U391" s="656"/>
      <c r="V391" s="645">
        <f>'報告書（事業主控）'!V391</f>
        <v>0</v>
      </c>
      <c r="W391" s="646"/>
      <c r="X391" s="646"/>
      <c r="Y391" s="68"/>
      <c r="Z391" s="44"/>
      <c r="AA391" s="84"/>
      <c r="AB391" s="84"/>
      <c r="AC391" s="68"/>
      <c r="AD391" s="44"/>
      <c r="AE391" s="84"/>
      <c r="AF391" s="84"/>
      <c r="AG391" s="68"/>
      <c r="AH391" s="636">
        <f>'報告書（事業主控）'!AH391</f>
        <v>0</v>
      </c>
      <c r="AI391" s="637"/>
      <c r="AJ391" s="637"/>
      <c r="AK391" s="638"/>
      <c r="AL391" s="44"/>
      <c r="AM391" s="45"/>
      <c r="AN391" s="636">
        <f>'報告書（事業主控）'!AN391</f>
        <v>0</v>
      </c>
      <c r="AO391" s="637"/>
      <c r="AP391" s="637"/>
      <c r="AQ391" s="637"/>
      <c r="AR391" s="637"/>
      <c r="AS391" s="85"/>
      <c r="AT391" s="56"/>
    </row>
    <row r="392" spans="2:46" ht="18" customHeight="1" x14ac:dyDescent="0.15">
      <c r="B392" s="651"/>
      <c r="C392" s="652"/>
      <c r="D392" s="652"/>
      <c r="E392" s="652"/>
      <c r="F392" s="652"/>
      <c r="G392" s="652"/>
      <c r="H392" s="652"/>
      <c r="I392" s="653"/>
      <c r="J392" s="651"/>
      <c r="K392" s="652"/>
      <c r="L392" s="652"/>
      <c r="M392" s="652"/>
      <c r="N392" s="655"/>
      <c r="O392" s="86">
        <f>'報告書（事業主控）'!O392</f>
        <v>0</v>
      </c>
      <c r="P392" s="87" t="s">
        <v>57</v>
      </c>
      <c r="Q392" s="86">
        <f>'報告書（事業主控）'!Q392</f>
        <v>0</v>
      </c>
      <c r="R392" s="87" t="s">
        <v>58</v>
      </c>
      <c r="S392" s="86">
        <f>'報告書（事業主控）'!S392</f>
        <v>0</v>
      </c>
      <c r="T392" s="642" t="s">
        <v>60</v>
      </c>
      <c r="U392" s="642"/>
      <c r="V392" s="643">
        <f>'報告書（事業主控）'!V392</f>
        <v>0</v>
      </c>
      <c r="W392" s="644"/>
      <c r="X392" s="644"/>
      <c r="Y392" s="644"/>
      <c r="Z392" s="643">
        <f>'報告書（事業主控）'!Z392</f>
        <v>0</v>
      </c>
      <c r="AA392" s="644"/>
      <c r="AB392" s="644"/>
      <c r="AC392" s="644"/>
      <c r="AD392" s="643">
        <f>'報告書（事業主控）'!AD392</f>
        <v>0</v>
      </c>
      <c r="AE392" s="644"/>
      <c r="AF392" s="644"/>
      <c r="AG392" s="644"/>
      <c r="AH392" s="643">
        <f>'報告書（事業主控）'!AH392</f>
        <v>0</v>
      </c>
      <c r="AI392" s="644"/>
      <c r="AJ392" s="644"/>
      <c r="AK392" s="647"/>
      <c r="AL392" s="675">
        <f>'報告書（事業主控）'!AL392</f>
        <v>0</v>
      </c>
      <c r="AM392" s="676"/>
      <c r="AN392" s="639">
        <f>'報告書（事業主控）'!AN392</f>
        <v>0</v>
      </c>
      <c r="AO392" s="640"/>
      <c r="AP392" s="640"/>
      <c r="AQ392" s="640"/>
      <c r="AR392" s="640"/>
      <c r="AS392" s="49"/>
      <c r="AT392" s="56"/>
    </row>
    <row r="393" spans="2:46" ht="18" customHeight="1" x14ac:dyDescent="0.15">
      <c r="B393" s="648">
        <f>'報告書（事業主控）'!B393</f>
        <v>0</v>
      </c>
      <c r="C393" s="649"/>
      <c r="D393" s="649"/>
      <c r="E393" s="649"/>
      <c r="F393" s="649"/>
      <c r="G393" s="649"/>
      <c r="H393" s="649"/>
      <c r="I393" s="650"/>
      <c r="J393" s="648">
        <f>'報告書（事業主控）'!J393</f>
        <v>0</v>
      </c>
      <c r="K393" s="649"/>
      <c r="L393" s="649"/>
      <c r="M393" s="649"/>
      <c r="N393" s="654"/>
      <c r="O393" s="81">
        <f>'報告書（事業主控）'!O393</f>
        <v>0</v>
      </c>
      <c r="P393" s="63" t="s">
        <v>57</v>
      </c>
      <c r="Q393" s="81">
        <f>'報告書（事業主控）'!Q393</f>
        <v>0</v>
      </c>
      <c r="R393" s="63" t="s">
        <v>58</v>
      </c>
      <c r="S393" s="81">
        <f>'報告書（事業主控）'!S393</f>
        <v>0</v>
      </c>
      <c r="T393" s="656" t="s">
        <v>59</v>
      </c>
      <c r="U393" s="656"/>
      <c r="V393" s="645">
        <f>'報告書（事業主控）'!V393</f>
        <v>0</v>
      </c>
      <c r="W393" s="646"/>
      <c r="X393" s="646"/>
      <c r="Y393" s="68"/>
      <c r="Z393" s="44"/>
      <c r="AA393" s="84"/>
      <c r="AB393" s="84"/>
      <c r="AC393" s="68"/>
      <c r="AD393" s="44"/>
      <c r="AE393" s="84"/>
      <c r="AF393" s="84"/>
      <c r="AG393" s="68"/>
      <c r="AH393" s="636">
        <f>'報告書（事業主控）'!AH393</f>
        <v>0</v>
      </c>
      <c r="AI393" s="637"/>
      <c r="AJ393" s="637"/>
      <c r="AK393" s="638"/>
      <c r="AL393" s="44"/>
      <c r="AM393" s="45"/>
      <c r="AN393" s="636">
        <f>'報告書（事業主控）'!AN393</f>
        <v>0</v>
      </c>
      <c r="AO393" s="637"/>
      <c r="AP393" s="637"/>
      <c r="AQ393" s="637"/>
      <c r="AR393" s="637"/>
      <c r="AS393" s="85"/>
      <c r="AT393" s="56"/>
    </row>
    <row r="394" spans="2:46" ht="18" customHeight="1" x14ac:dyDescent="0.15">
      <c r="B394" s="651"/>
      <c r="C394" s="652"/>
      <c r="D394" s="652"/>
      <c r="E394" s="652"/>
      <c r="F394" s="652"/>
      <c r="G394" s="652"/>
      <c r="H394" s="652"/>
      <c r="I394" s="653"/>
      <c r="J394" s="651"/>
      <c r="K394" s="652"/>
      <c r="L394" s="652"/>
      <c r="M394" s="652"/>
      <c r="N394" s="655"/>
      <c r="O394" s="86">
        <f>'報告書（事業主控）'!O394</f>
        <v>0</v>
      </c>
      <c r="P394" s="87" t="s">
        <v>57</v>
      </c>
      <c r="Q394" s="86">
        <f>'報告書（事業主控）'!Q394</f>
        <v>0</v>
      </c>
      <c r="R394" s="87" t="s">
        <v>58</v>
      </c>
      <c r="S394" s="86">
        <f>'報告書（事業主控）'!S394</f>
        <v>0</v>
      </c>
      <c r="T394" s="642" t="s">
        <v>60</v>
      </c>
      <c r="U394" s="642"/>
      <c r="V394" s="643">
        <f>'報告書（事業主控）'!V394</f>
        <v>0</v>
      </c>
      <c r="W394" s="644"/>
      <c r="X394" s="644"/>
      <c r="Y394" s="644"/>
      <c r="Z394" s="643">
        <f>'報告書（事業主控）'!Z394</f>
        <v>0</v>
      </c>
      <c r="AA394" s="644"/>
      <c r="AB394" s="644"/>
      <c r="AC394" s="644"/>
      <c r="AD394" s="643">
        <f>'報告書（事業主控）'!AD394</f>
        <v>0</v>
      </c>
      <c r="AE394" s="644"/>
      <c r="AF394" s="644"/>
      <c r="AG394" s="644"/>
      <c r="AH394" s="643">
        <f>'報告書（事業主控）'!AH394</f>
        <v>0</v>
      </c>
      <c r="AI394" s="644"/>
      <c r="AJ394" s="644"/>
      <c r="AK394" s="647"/>
      <c r="AL394" s="675">
        <f>'報告書（事業主控）'!AL394</f>
        <v>0</v>
      </c>
      <c r="AM394" s="676"/>
      <c r="AN394" s="639">
        <f>'報告書（事業主控）'!AN394</f>
        <v>0</v>
      </c>
      <c r="AO394" s="640"/>
      <c r="AP394" s="640"/>
      <c r="AQ394" s="640"/>
      <c r="AR394" s="640"/>
      <c r="AS394" s="49"/>
      <c r="AT394" s="56"/>
    </row>
    <row r="395" spans="2:46" ht="18" customHeight="1" x14ac:dyDescent="0.15">
      <c r="B395" s="648">
        <f>'報告書（事業主控）'!B395</f>
        <v>0</v>
      </c>
      <c r="C395" s="649"/>
      <c r="D395" s="649"/>
      <c r="E395" s="649"/>
      <c r="F395" s="649"/>
      <c r="G395" s="649"/>
      <c r="H395" s="649"/>
      <c r="I395" s="650"/>
      <c r="J395" s="648">
        <f>'報告書（事業主控）'!J395</f>
        <v>0</v>
      </c>
      <c r="K395" s="649"/>
      <c r="L395" s="649"/>
      <c r="M395" s="649"/>
      <c r="N395" s="654"/>
      <c r="O395" s="81">
        <f>'報告書（事業主控）'!O395</f>
        <v>0</v>
      </c>
      <c r="P395" s="63" t="s">
        <v>57</v>
      </c>
      <c r="Q395" s="81">
        <f>'報告書（事業主控）'!Q395</f>
        <v>0</v>
      </c>
      <c r="R395" s="63" t="s">
        <v>58</v>
      </c>
      <c r="S395" s="81">
        <f>'報告書（事業主控）'!S395</f>
        <v>0</v>
      </c>
      <c r="T395" s="656" t="s">
        <v>59</v>
      </c>
      <c r="U395" s="656"/>
      <c r="V395" s="645">
        <f>'報告書（事業主控）'!V395</f>
        <v>0</v>
      </c>
      <c r="W395" s="646"/>
      <c r="X395" s="646"/>
      <c r="Y395" s="68"/>
      <c r="Z395" s="44"/>
      <c r="AA395" s="84"/>
      <c r="AB395" s="84"/>
      <c r="AC395" s="68"/>
      <c r="AD395" s="44"/>
      <c r="AE395" s="84"/>
      <c r="AF395" s="84"/>
      <c r="AG395" s="68"/>
      <c r="AH395" s="636">
        <f>'報告書（事業主控）'!AH395</f>
        <v>0</v>
      </c>
      <c r="AI395" s="637"/>
      <c r="AJ395" s="637"/>
      <c r="AK395" s="638"/>
      <c r="AL395" s="44"/>
      <c r="AM395" s="45"/>
      <c r="AN395" s="636">
        <f>'報告書（事業主控）'!AN395</f>
        <v>0</v>
      </c>
      <c r="AO395" s="637"/>
      <c r="AP395" s="637"/>
      <c r="AQ395" s="637"/>
      <c r="AR395" s="637"/>
      <c r="AS395" s="85"/>
      <c r="AT395" s="56"/>
    </row>
    <row r="396" spans="2:46" ht="18" customHeight="1" x14ac:dyDescent="0.15">
      <c r="B396" s="651"/>
      <c r="C396" s="652"/>
      <c r="D396" s="652"/>
      <c r="E396" s="652"/>
      <c r="F396" s="652"/>
      <c r="G396" s="652"/>
      <c r="H396" s="652"/>
      <c r="I396" s="653"/>
      <c r="J396" s="651"/>
      <c r="K396" s="652"/>
      <c r="L396" s="652"/>
      <c r="M396" s="652"/>
      <c r="N396" s="655"/>
      <c r="O396" s="86">
        <f>'報告書（事業主控）'!O396</f>
        <v>0</v>
      </c>
      <c r="P396" s="87" t="s">
        <v>57</v>
      </c>
      <c r="Q396" s="86">
        <f>'報告書（事業主控）'!Q396</f>
        <v>0</v>
      </c>
      <c r="R396" s="87" t="s">
        <v>58</v>
      </c>
      <c r="S396" s="86">
        <f>'報告書（事業主控）'!S396</f>
        <v>0</v>
      </c>
      <c r="T396" s="642" t="s">
        <v>60</v>
      </c>
      <c r="U396" s="642"/>
      <c r="V396" s="643">
        <f>'報告書（事業主控）'!V396</f>
        <v>0</v>
      </c>
      <c r="W396" s="644"/>
      <c r="X396" s="644"/>
      <c r="Y396" s="644"/>
      <c r="Z396" s="643">
        <f>'報告書（事業主控）'!Z396</f>
        <v>0</v>
      </c>
      <c r="AA396" s="644"/>
      <c r="AB396" s="644"/>
      <c r="AC396" s="644"/>
      <c r="AD396" s="643">
        <f>'報告書（事業主控）'!AD396</f>
        <v>0</v>
      </c>
      <c r="AE396" s="644"/>
      <c r="AF396" s="644"/>
      <c r="AG396" s="644"/>
      <c r="AH396" s="643">
        <f>'報告書（事業主控）'!AH396</f>
        <v>0</v>
      </c>
      <c r="AI396" s="644"/>
      <c r="AJ396" s="644"/>
      <c r="AK396" s="647"/>
      <c r="AL396" s="675">
        <f>'報告書（事業主控）'!AL396</f>
        <v>0</v>
      </c>
      <c r="AM396" s="676"/>
      <c r="AN396" s="639">
        <f>'報告書（事業主控）'!AN396</f>
        <v>0</v>
      </c>
      <c r="AO396" s="640"/>
      <c r="AP396" s="640"/>
      <c r="AQ396" s="640"/>
      <c r="AR396" s="640"/>
      <c r="AS396" s="49"/>
      <c r="AT396" s="56"/>
    </row>
    <row r="397" spans="2:46" ht="18" customHeight="1" x14ac:dyDescent="0.15">
      <c r="B397" s="657" t="s">
        <v>174</v>
      </c>
      <c r="C397" s="658"/>
      <c r="D397" s="658"/>
      <c r="E397" s="659"/>
      <c r="F397" s="663" t="str">
        <f>'報告書（事業主控）'!F397</f>
        <v>35 建築事業
（既設建築物設備工事業を除く）</v>
      </c>
      <c r="G397" s="664"/>
      <c r="H397" s="664"/>
      <c r="I397" s="664"/>
      <c r="J397" s="664"/>
      <c r="K397" s="664"/>
      <c r="L397" s="664"/>
      <c r="M397" s="664"/>
      <c r="N397" s="665"/>
      <c r="O397" s="669" t="s">
        <v>104</v>
      </c>
      <c r="P397" s="670"/>
      <c r="Q397" s="670"/>
      <c r="R397" s="670"/>
      <c r="S397" s="670"/>
      <c r="T397" s="670"/>
      <c r="U397" s="671"/>
      <c r="V397" s="636">
        <f>'報告書（事業主控）'!V397</f>
        <v>0</v>
      </c>
      <c r="W397" s="637"/>
      <c r="X397" s="637"/>
      <c r="Y397" s="638"/>
      <c r="Z397" s="44"/>
      <c r="AA397" s="84"/>
      <c r="AB397" s="84"/>
      <c r="AC397" s="68"/>
      <c r="AD397" s="44"/>
      <c r="AE397" s="84"/>
      <c r="AF397" s="84"/>
      <c r="AG397" s="68"/>
      <c r="AH397" s="636">
        <f>'報告書（事業主控）'!AH397</f>
        <v>0</v>
      </c>
      <c r="AI397" s="637"/>
      <c r="AJ397" s="637"/>
      <c r="AK397" s="638"/>
      <c r="AL397" s="44"/>
      <c r="AM397" s="45"/>
      <c r="AN397" s="636">
        <f>'報告書（事業主控）'!AN397</f>
        <v>0</v>
      </c>
      <c r="AO397" s="637"/>
      <c r="AP397" s="637"/>
      <c r="AQ397" s="637"/>
      <c r="AR397" s="637"/>
      <c r="AS397" s="85"/>
      <c r="AT397" s="56"/>
    </row>
    <row r="398" spans="2:46" ht="18" customHeight="1" x14ac:dyDescent="0.15">
      <c r="B398" s="660"/>
      <c r="C398" s="661"/>
      <c r="D398" s="661"/>
      <c r="E398" s="662"/>
      <c r="F398" s="666"/>
      <c r="G398" s="667"/>
      <c r="H398" s="667"/>
      <c r="I398" s="667"/>
      <c r="J398" s="667"/>
      <c r="K398" s="667"/>
      <c r="L398" s="667"/>
      <c r="M398" s="667"/>
      <c r="N398" s="668"/>
      <c r="O398" s="672"/>
      <c r="P398" s="673"/>
      <c r="Q398" s="673"/>
      <c r="R398" s="673"/>
      <c r="S398" s="673"/>
      <c r="T398" s="673"/>
      <c r="U398" s="674"/>
      <c r="V398" s="639">
        <f>'報告書（事業主控）'!V398</f>
        <v>0</v>
      </c>
      <c r="W398" s="640"/>
      <c r="X398" s="640"/>
      <c r="Y398" s="641"/>
      <c r="Z398" s="639">
        <f>'報告書（事業主控）'!Z398</f>
        <v>0</v>
      </c>
      <c r="AA398" s="640"/>
      <c r="AB398" s="640"/>
      <c r="AC398" s="641"/>
      <c r="AD398" s="639">
        <f>'報告書（事業主控）'!AD398</f>
        <v>0</v>
      </c>
      <c r="AE398" s="640"/>
      <c r="AF398" s="640"/>
      <c r="AG398" s="641"/>
      <c r="AH398" s="639">
        <f>'報告書（事業主控）'!AH398</f>
        <v>0</v>
      </c>
      <c r="AI398" s="640"/>
      <c r="AJ398" s="640"/>
      <c r="AK398" s="641"/>
      <c r="AL398" s="48"/>
      <c r="AM398" s="49"/>
      <c r="AN398" s="639">
        <f>'報告書（事業主控）'!AN398</f>
        <v>0</v>
      </c>
      <c r="AO398" s="640"/>
      <c r="AP398" s="640"/>
      <c r="AQ398" s="640"/>
      <c r="AR398" s="640"/>
      <c r="AS398" s="49"/>
      <c r="AT398" s="56"/>
    </row>
    <row r="399" spans="2:46" ht="18" customHeight="1" x14ac:dyDescent="0.15">
      <c r="AN399" s="635">
        <f>'報告書（事業主控）'!AN399</f>
        <v>0</v>
      </c>
      <c r="AO399" s="635"/>
      <c r="AP399" s="635"/>
      <c r="AQ399" s="635"/>
      <c r="AR399" s="635"/>
      <c r="AS399" s="56"/>
      <c r="AT399" s="56"/>
    </row>
    <row r="400" spans="2:46" ht="31.5" customHeight="1" x14ac:dyDescent="0.15">
      <c r="AN400" s="105"/>
      <c r="AO400" s="105"/>
      <c r="AP400" s="105"/>
      <c r="AQ400" s="105"/>
      <c r="AR400" s="105"/>
      <c r="AS400" s="56"/>
      <c r="AT400" s="56"/>
    </row>
    <row r="401" spans="2:46" ht="7.5" customHeight="1" x14ac:dyDescent="0.15">
      <c r="X401" s="55"/>
      <c r="Y401" s="55"/>
      <c r="Z401" s="56"/>
      <c r="AA401" s="56"/>
      <c r="AB401" s="56"/>
      <c r="AC401" s="56"/>
      <c r="AD401" s="56"/>
      <c r="AE401" s="56"/>
      <c r="AF401" s="56"/>
      <c r="AG401" s="56"/>
      <c r="AH401" s="56"/>
      <c r="AI401" s="56"/>
      <c r="AJ401" s="56"/>
      <c r="AK401" s="56"/>
      <c r="AL401" s="56"/>
      <c r="AM401" s="56"/>
      <c r="AN401" s="56"/>
      <c r="AO401" s="56"/>
      <c r="AP401" s="56"/>
      <c r="AQ401" s="56"/>
      <c r="AR401" s="56"/>
      <c r="AS401" s="56"/>
    </row>
    <row r="402" spans="2:46" ht="10.5" customHeight="1" x14ac:dyDescent="0.15">
      <c r="X402" s="55"/>
      <c r="Y402" s="55"/>
      <c r="Z402" s="56"/>
      <c r="AA402" s="56"/>
      <c r="AB402" s="56"/>
      <c r="AC402" s="56"/>
      <c r="AD402" s="56"/>
      <c r="AE402" s="56"/>
      <c r="AF402" s="56"/>
      <c r="AG402" s="56"/>
      <c r="AH402" s="56"/>
      <c r="AI402" s="56"/>
      <c r="AJ402" s="56"/>
      <c r="AK402" s="56"/>
      <c r="AL402" s="56"/>
      <c r="AM402" s="56"/>
      <c r="AN402" s="56"/>
      <c r="AO402" s="56"/>
      <c r="AP402" s="56"/>
      <c r="AQ402" s="56"/>
      <c r="AR402" s="56"/>
      <c r="AS402" s="56"/>
    </row>
    <row r="403" spans="2:46" ht="5.25" customHeight="1" x14ac:dyDescent="0.15">
      <c r="X403" s="55"/>
      <c r="Y403" s="55"/>
      <c r="Z403" s="56"/>
      <c r="AA403" s="56"/>
      <c r="AB403" s="56"/>
      <c r="AC403" s="56"/>
      <c r="AD403" s="56"/>
      <c r="AE403" s="56"/>
      <c r="AF403" s="56"/>
      <c r="AG403" s="56"/>
      <c r="AH403" s="56"/>
      <c r="AI403" s="56"/>
      <c r="AJ403" s="56"/>
      <c r="AK403" s="56"/>
      <c r="AL403" s="56"/>
      <c r="AM403" s="56"/>
      <c r="AN403" s="56"/>
      <c r="AO403" s="56"/>
      <c r="AP403" s="56"/>
      <c r="AQ403" s="56"/>
      <c r="AR403" s="56"/>
      <c r="AS403" s="56"/>
    </row>
    <row r="404" spans="2:46" ht="5.25" customHeight="1" x14ac:dyDescent="0.15">
      <c r="X404" s="55"/>
      <c r="Y404" s="55"/>
      <c r="Z404" s="56"/>
      <c r="AA404" s="56"/>
      <c r="AB404" s="56"/>
      <c r="AC404" s="56"/>
      <c r="AD404" s="56"/>
      <c r="AE404" s="56"/>
      <c r="AF404" s="56"/>
      <c r="AG404" s="56"/>
      <c r="AH404" s="56"/>
      <c r="AI404" s="56"/>
      <c r="AJ404" s="56"/>
      <c r="AK404" s="56"/>
      <c r="AL404" s="56"/>
      <c r="AM404" s="56"/>
      <c r="AN404" s="56"/>
      <c r="AO404" s="56"/>
      <c r="AP404" s="56"/>
      <c r="AQ404" s="56"/>
      <c r="AR404" s="56"/>
      <c r="AS404" s="56"/>
    </row>
    <row r="405" spans="2:46" ht="5.25" customHeight="1" x14ac:dyDescent="0.15">
      <c r="X405" s="55"/>
      <c r="Y405" s="55"/>
      <c r="Z405" s="56"/>
      <c r="AA405" s="56"/>
      <c r="AB405" s="56"/>
      <c r="AC405" s="56"/>
      <c r="AD405" s="56"/>
      <c r="AE405" s="56"/>
      <c r="AF405" s="56"/>
      <c r="AG405" s="56"/>
      <c r="AH405" s="56"/>
      <c r="AI405" s="56"/>
      <c r="AJ405" s="56"/>
      <c r="AK405" s="56"/>
      <c r="AL405" s="56"/>
      <c r="AM405" s="56"/>
      <c r="AN405" s="56"/>
      <c r="AO405" s="56"/>
      <c r="AP405" s="56"/>
      <c r="AQ405" s="56"/>
      <c r="AR405" s="56"/>
      <c r="AS405" s="56"/>
    </row>
    <row r="406" spans="2:46" ht="5.25" customHeight="1" x14ac:dyDescent="0.15">
      <c r="X406" s="55"/>
      <c r="Y406" s="55"/>
      <c r="Z406" s="56"/>
      <c r="AA406" s="56"/>
      <c r="AB406" s="56"/>
      <c r="AC406" s="56"/>
      <c r="AD406" s="56"/>
      <c r="AE406" s="56"/>
      <c r="AF406" s="56"/>
      <c r="AG406" s="56"/>
      <c r="AH406" s="56"/>
      <c r="AI406" s="56"/>
      <c r="AJ406" s="56"/>
      <c r="AK406" s="56"/>
      <c r="AL406" s="56"/>
      <c r="AM406" s="56"/>
      <c r="AN406" s="56"/>
      <c r="AO406" s="56"/>
      <c r="AP406" s="56"/>
      <c r="AQ406" s="56"/>
      <c r="AR406" s="56"/>
      <c r="AS406" s="56"/>
    </row>
    <row r="407" spans="2:46" ht="17.25" customHeight="1" x14ac:dyDescent="0.15">
      <c r="B407" s="57" t="s">
        <v>72</v>
      </c>
      <c r="L407" s="56"/>
      <c r="M407" s="56"/>
      <c r="N407" s="56"/>
      <c r="O407" s="56"/>
      <c r="P407" s="56"/>
      <c r="Q407" s="56"/>
      <c r="R407" s="56"/>
      <c r="S407" s="58"/>
      <c r="T407" s="58"/>
      <c r="U407" s="58"/>
      <c r="V407" s="58"/>
      <c r="W407" s="58"/>
      <c r="X407" s="56"/>
      <c r="Y407" s="56"/>
      <c r="Z407" s="56"/>
      <c r="AA407" s="56"/>
      <c r="AB407" s="56"/>
      <c r="AC407" s="56"/>
      <c r="AL407" s="59"/>
      <c r="AM407" s="59"/>
      <c r="AN407" s="59"/>
      <c r="AO407" s="59"/>
    </row>
    <row r="408" spans="2:46" ht="12.75" customHeight="1" x14ac:dyDescent="0.15">
      <c r="L408" s="56"/>
      <c r="M408" s="60"/>
      <c r="N408" s="60"/>
      <c r="O408" s="60"/>
      <c r="P408" s="60"/>
      <c r="Q408" s="60"/>
      <c r="R408" s="60"/>
      <c r="S408" s="60"/>
      <c r="T408" s="61"/>
      <c r="U408" s="61"/>
      <c r="V408" s="61"/>
      <c r="W408" s="61"/>
      <c r="X408" s="61"/>
      <c r="Y408" s="61"/>
      <c r="Z408" s="61"/>
      <c r="AA408" s="60"/>
      <c r="AB408" s="60"/>
      <c r="AC408" s="60"/>
      <c r="AL408" s="59"/>
      <c r="AM408" s="59"/>
      <c r="AN408" s="747" t="s">
        <v>105</v>
      </c>
      <c r="AO408" s="747"/>
    </row>
    <row r="409" spans="2:46" ht="12.75" customHeight="1" x14ac:dyDescent="0.15">
      <c r="L409" s="56"/>
      <c r="M409" s="60"/>
      <c r="N409" s="60"/>
      <c r="O409" s="60"/>
      <c r="P409" s="60"/>
      <c r="Q409" s="60"/>
      <c r="R409" s="60"/>
      <c r="S409" s="60"/>
      <c r="T409" s="61"/>
      <c r="U409" s="61"/>
      <c r="V409" s="61"/>
      <c r="W409" s="61"/>
      <c r="X409" s="61"/>
      <c r="Y409" s="61"/>
      <c r="Z409" s="61"/>
      <c r="AA409" s="60"/>
      <c r="AB409" s="60"/>
      <c r="AC409" s="60"/>
      <c r="AL409" s="59"/>
      <c r="AM409" s="59"/>
      <c r="AN409" s="747"/>
      <c r="AO409" s="747"/>
    </row>
    <row r="410" spans="2:46" ht="12.75" customHeight="1" x14ac:dyDescent="0.15">
      <c r="L410" s="56"/>
      <c r="M410" s="60"/>
      <c r="N410" s="60"/>
      <c r="O410" s="60"/>
      <c r="P410" s="60"/>
      <c r="Q410" s="60"/>
      <c r="R410" s="60"/>
      <c r="S410" s="60"/>
      <c r="T410" s="60"/>
      <c r="U410" s="60"/>
      <c r="V410" s="60"/>
      <c r="W410" s="60"/>
      <c r="X410" s="60"/>
      <c r="Y410" s="60"/>
      <c r="Z410" s="60"/>
      <c r="AA410" s="60"/>
      <c r="AB410" s="60"/>
      <c r="AC410" s="60"/>
      <c r="AL410" s="59"/>
      <c r="AM410" s="59"/>
      <c r="AN410" s="747"/>
      <c r="AO410" s="747"/>
    </row>
    <row r="411" spans="2:46" ht="6" customHeight="1" x14ac:dyDescent="0.15">
      <c r="L411" s="56"/>
      <c r="M411" s="60"/>
      <c r="N411" s="60"/>
      <c r="O411" s="60"/>
      <c r="P411" s="60"/>
      <c r="Q411" s="60"/>
      <c r="R411" s="60"/>
      <c r="S411" s="60"/>
      <c r="T411" s="60"/>
      <c r="U411" s="60"/>
      <c r="V411" s="60"/>
      <c r="W411" s="60"/>
      <c r="X411" s="60"/>
      <c r="Y411" s="60"/>
      <c r="Z411" s="60"/>
      <c r="AA411" s="60"/>
      <c r="AB411" s="60"/>
      <c r="AC411" s="60"/>
      <c r="AL411" s="59"/>
      <c r="AM411" s="59"/>
    </row>
    <row r="412" spans="2:46" ht="12.75" customHeight="1" x14ac:dyDescent="0.15">
      <c r="B412" s="736" t="s">
        <v>2</v>
      </c>
      <c r="C412" s="737"/>
      <c r="D412" s="737"/>
      <c r="E412" s="737"/>
      <c r="F412" s="737"/>
      <c r="G412" s="737"/>
      <c r="H412" s="737"/>
      <c r="I412" s="737"/>
      <c r="J412" s="739" t="s">
        <v>12</v>
      </c>
      <c r="K412" s="739"/>
      <c r="L412" s="62" t="s">
        <v>3</v>
      </c>
      <c r="M412" s="739" t="s">
        <v>13</v>
      </c>
      <c r="N412" s="739"/>
      <c r="O412" s="740" t="s">
        <v>14</v>
      </c>
      <c r="P412" s="739"/>
      <c r="Q412" s="739"/>
      <c r="R412" s="739"/>
      <c r="S412" s="739"/>
      <c r="T412" s="739"/>
      <c r="U412" s="739" t="s">
        <v>15</v>
      </c>
      <c r="V412" s="739"/>
      <c r="W412" s="739"/>
      <c r="X412" s="56"/>
      <c r="Y412" s="56"/>
      <c r="Z412" s="56"/>
      <c r="AA412" s="56"/>
      <c r="AB412" s="56"/>
      <c r="AC412" s="56"/>
      <c r="AD412" s="63"/>
      <c r="AE412" s="63"/>
      <c r="AF412" s="63"/>
      <c r="AG412" s="63"/>
      <c r="AH412" s="63"/>
      <c r="AI412" s="63"/>
      <c r="AJ412" s="63"/>
      <c r="AK412" s="56"/>
      <c r="AL412" s="507">
        <f>$AL$9</f>
        <v>0</v>
      </c>
      <c r="AM412" s="490"/>
      <c r="AN412" s="741" t="s">
        <v>4</v>
      </c>
      <c r="AO412" s="741"/>
      <c r="AP412" s="490">
        <v>11</v>
      </c>
      <c r="AQ412" s="490"/>
      <c r="AR412" s="741" t="s">
        <v>5</v>
      </c>
      <c r="AS412" s="744"/>
      <c r="AT412" s="56"/>
    </row>
    <row r="413" spans="2:46" ht="13.5" customHeight="1" x14ac:dyDescent="0.15">
      <c r="B413" s="737"/>
      <c r="C413" s="737"/>
      <c r="D413" s="737"/>
      <c r="E413" s="737"/>
      <c r="F413" s="737"/>
      <c r="G413" s="737"/>
      <c r="H413" s="737"/>
      <c r="I413" s="737"/>
      <c r="J413" s="495" t="str">
        <f>$J$10</f>
        <v>2</v>
      </c>
      <c r="K413" s="479" t="str">
        <f>$K$10</f>
        <v>2</v>
      </c>
      <c r="L413" s="497" t="str">
        <f>$L$10</f>
        <v>1</v>
      </c>
      <c r="M413" s="482" t="str">
        <f>$M$10</f>
        <v>0</v>
      </c>
      <c r="N413" s="479" t="str">
        <f>$N$10</f>
        <v>7</v>
      </c>
      <c r="O413" s="482" t="str">
        <f>$O$10</f>
        <v>9</v>
      </c>
      <c r="P413" s="476" t="str">
        <f>$P$10</f>
        <v>4</v>
      </c>
      <c r="Q413" s="476" t="str">
        <f>$Q$10</f>
        <v>8</v>
      </c>
      <c r="R413" s="476" t="str">
        <f>$R$10</f>
        <v>0</v>
      </c>
      <c r="S413" s="476" t="str">
        <f>$S$10</f>
        <v>5</v>
      </c>
      <c r="T413" s="479" t="str">
        <f>$T$10</f>
        <v>5</v>
      </c>
      <c r="U413" s="482">
        <f>$U$10</f>
        <v>0</v>
      </c>
      <c r="V413" s="476">
        <f>$V$10</f>
        <v>0</v>
      </c>
      <c r="W413" s="479">
        <f>$W$10</f>
        <v>0</v>
      </c>
      <c r="X413" s="56"/>
      <c r="Y413" s="56"/>
      <c r="Z413" s="56"/>
      <c r="AA413" s="56"/>
      <c r="AB413" s="56"/>
      <c r="AC413" s="56"/>
      <c r="AD413" s="63"/>
      <c r="AE413" s="63"/>
      <c r="AF413" s="63"/>
      <c r="AG413" s="63"/>
      <c r="AH413" s="63"/>
      <c r="AI413" s="63"/>
      <c r="AJ413" s="63"/>
      <c r="AK413" s="56"/>
      <c r="AL413" s="508"/>
      <c r="AM413" s="491"/>
      <c r="AN413" s="742"/>
      <c r="AO413" s="742"/>
      <c r="AP413" s="491"/>
      <c r="AQ413" s="491"/>
      <c r="AR413" s="742"/>
      <c r="AS413" s="745"/>
      <c r="AT413" s="56"/>
    </row>
    <row r="414" spans="2:46" ht="9" customHeight="1" x14ac:dyDescent="0.15">
      <c r="B414" s="737"/>
      <c r="C414" s="737"/>
      <c r="D414" s="737"/>
      <c r="E414" s="737"/>
      <c r="F414" s="737"/>
      <c r="G414" s="737"/>
      <c r="H414" s="737"/>
      <c r="I414" s="737"/>
      <c r="J414" s="496"/>
      <c r="K414" s="480"/>
      <c r="L414" s="498"/>
      <c r="M414" s="483"/>
      <c r="N414" s="480"/>
      <c r="O414" s="483"/>
      <c r="P414" s="477"/>
      <c r="Q414" s="477"/>
      <c r="R414" s="477"/>
      <c r="S414" s="477"/>
      <c r="T414" s="480"/>
      <c r="U414" s="483"/>
      <c r="V414" s="477"/>
      <c r="W414" s="480"/>
      <c r="X414" s="56"/>
      <c r="Y414" s="56"/>
      <c r="Z414" s="56"/>
      <c r="AA414" s="56"/>
      <c r="AB414" s="56"/>
      <c r="AC414" s="56"/>
      <c r="AD414" s="63"/>
      <c r="AE414" s="63"/>
      <c r="AF414" s="63"/>
      <c r="AG414" s="63"/>
      <c r="AH414" s="63"/>
      <c r="AI414" s="63"/>
      <c r="AJ414" s="63"/>
      <c r="AK414" s="56"/>
      <c r="AL414" s="509"/>
      <c r="AM414" s="492"/>
      <c r="AN414" s="743"/>
      <c r="AO414" s="743"/>
      <c r="AP414" s="492"/>
      <c r="AQ414" s="492"/>
      <c r="AR414" s="743"/>
      <c r="AS414" s="746"/>
      <c r="AT414" s="56"/>
    </row>
    <row r="415" spans="2:46" ht="6" customHeight="1" x14ac:dyDescent="0.15">
      <c r="B415" s="738"/>
      <c r="C415" s="738"/>
      <c r="D415" s="738"/>
      <c r="E415" s="738"/>
      <c r="F415" s="738"/>
      <c r="G415" s="738"/>
      <c r="H415" s="738"/>
      <c r="I415" s="738"/>
      <c r="J415" s="496"/>
      <c r="K415" s="481"/>
      <c r="L415" s="499"/>
      <c r="M415" s="484"/>
      <c r="N415" s="481"/>
      <c r="O415" s="484"/>
      <c r="P415" s="478"/>
      <c r="Q415" s="478"/>
      <c r="R415" s="478"/>
      <c r="S415" s="478"/>
      <c r="T415" s="481"/>
      <c r="U415" s="484"/>
      <c r="V415" s="478"/>
      <c r="W415" s="481"/>
      <c r="X415" s="56"/>
      <c r="Y415" s="56"/>
      <c r="Z415" s="56"/>
      <c r="AA415" s="56"/>
      <c r="AB415" s="56"/>
      <c r="AC415" s="56"/>
      <c r="AD415" s="56"/>
      <c r="AE415" s="56"/>
      <c r="AF415" s="56"/>
      <c r="AG415" s="56"/>
      <c r="AH415" s="56"/>
      <c r="AI415" s="56"/>
      <c r="AJ415" s="56"/>
      <c r="AK415" s="56"/>
      <c r="AT415" s="56"/>
    </row>
    <row r="416" spans="2:46" ht="15" customHeight="1" x14ac:dyDescent="0.15">
      <c r="B416" s="721" t="s">
        <v>74</v>
      </c>
      <c r="C416" s="722"/>
      <c r="D416" s="722"/>
      <c r="E416" s="722"/>
      <c r="F416" s="722"/>
      <c r="G416" s="722"/>
      <c r="H416" s="722"/>
      <c r="I416" s="723"/>
      <c r="J416" s="721" t="s">
        <v>6</v>
      </c>
      <c r="K416" s="722"/>
      <c r="L416" s="722"/>
      <c r="M416" s="722"/>
      <c r="N416" s="730"/>
      <c r="O416" s="733" t="s">
        <v>75</v>
      </c>
      <c r="P416" s="722"/>
      <c r="Q416" s="722"/>
      <c r="R416" s="722"/>
      <c r="S416" s="722"/>
      <c r="T416" s="722"/>
      <c r="U416" s="723"/>
      <c r="V416" s="64" t="s">
        <v>76</v>
      </c>
      <c r="W416" s="65"/>
      <c r="X416" s="65"/>
      <c r="Y416" s="685" t="s">
        <v>77</v>
      </c>
      <c r="Z416" s="685"/>
      <c r="AA416" s="685"/>
      <c r="AB416" s="685"/>
      <c r="AC416" s="685"/>
      <c r="AD416" s="685"/>
      <c r="AE416" s="685"/>
      <c r="AF416" s="685"/>
      <c r="AG416" s="685"/>
      <c r="AH416" s="685"/>
      <c r="AI416" s="65"/>
      <c r="AJ416" s="65"/>
      <c r="AK416" s="66"/>
      <c r="AL416" s="686" t="s">
        <v>78</v>
      </c>
      <c r="AM416" s="686"/>
      <c r="AN416" s="687" t="s">
        <v>85</v>
      </c>
      <c r="AO416" s="687"/>
      <c r="AP416" s="687"/>
      <c r="AQ416" s="687"/>
      <c r="AR416" s="687"/>
      <c r="AS416" s="688"/>
      <c r="AT416" s="56"/>
    </row>
    <row r="417" spans="2:46" ht="13.5" customHeight="1" x14ac:dyDescent="0.15">
      <c r="B417" s="724"/>
      <c r="C417" s="725"/>
      <c r="D417" s="725"/>
      <c r="E417" s="725"/>
      <c r="F417" s="725"/>
      <c r="G417" s="725"/>
      <c r="H417" s="725"/>
      <c r="I417" s="726"/>
      <c r="J417" s="724"/>
      <c r="K417" s="725"/>
      <c r="L417" s="725"/>
      <c r="M417" s="725"/>
      <c r="N417" s="731"/>
      <c r="O417" s="734"/>
      <c r="P417" s="725"/>
      <c r="Q417" s="725"/>
      <c r="R417" s="725"/>
      <c r="S417" s="725"/>
      <c r="T417" s="725"/>
      <c r="U417" s="726"/>
      <c r="V417" s="689" t="s">
        <v>7</v>
      </c>
      <c r="W417" s="690"/>
      <c r="X417" s="690"/>
      <c r="Y417" s="691"/>
      <c r="Z417" s="695" t="s">
        <v>18</v>
      </c>
      <c r="AA417" s="696"/>
      <c r="AB417" s="696"/>
      <c r="AC417" s="697"/>
      <c r="AD417" s="701" t="s">
        <v>19</v>
      </c>
      <c r="AE417" s="702"/>
      <c r="AF417" s="702"/>
      <c r="AG417" s="703"/>
      <c r="AH417" s="707" t="s">
        <v>188</v>
      </c>
      <c r="AI417" s="708"/>
      <c r="AJ417" s="708"/>
      <c r="AK417" s="709"/>
      <c r="AL417" s="713" t="s">
        <v>79</v>
      </c>
      <c r="AM417" s="713"/>
      <c r="AN417" s="715" t="s">
        <v>21</v>
      </c>
      <c r="AO417" s="716"/>
      <c r="AP417" s="716"/>
      <c r="AQ417" s="716"/>
      <c r="AR417" s="717"/>
      <c r="AS417" s="718"/>
      <c r="AT417" s="56"/>
    </row>
    <row r="418" spans="2:46" ht="13.5" customHeight="1" x14ac:dyDescent="0.15">
      <c r="B418" s="727"/>
      <c r="C418" s="728"/>
      <c r="D418" s="728"/>
      <c r="E418" s="728"/>
      <c r="F418" s="728"/>
      <c r="G418" s="728"/>
      <c r="H418" s="728"/>
      <c r="I418" s="729"/>
      <c r="J418" s="727"/>
      <c r="K418" s="728"/>
      <c r="L418" s="728"/>
      <c r="M418" s="728"/>
      <c r="N418" s="732"/>
      <c r="O418" s="735"/>
      <c r="P418" s="728"/>
      <c r="Q418" s="728"/>
      <c r="R418" s="728"/>
      <c r="S418" s="728"/>
      <c r="T418" s="728"/>
      <c r="U418" s="729"/>
      <c r="V418" s="692"/>
      <c r="W418" s="693"/>
      <c r="X418" s="693"/>
      <c r="Y418" s="694"/>
      <c r="Z418" s="698"/>
      <c r="AA418" s="699"/>
      <c r="AB418" s="699"/>
      <c r="AC418" s="700"/>
      <c r="AD418" s="704"/>
      <c r="AE418" s="705"/>
      <c r="AF418" s="705"/>
      <c r="AG418" s="706"/>
      <c r="AH418" s="710"/>
      <c r="AI418" s="711"/>
      <c r="AJ418" s="711"/>
      <c r="AK418" s="712"/>
      <c r="AL418" s="714"/>
      <c r="AM418" s="714"/>
      <c r="AN418" s="719"/>
      <c r="AO418" s="719"/>
      <c r="AP418" s="719"/>
      <c r="AQ418" s="719"/>
      <c r="AR418" s="719"/>
      <c r="AS418" s="720"/>
      <c r="AT418" s="56"/>
    </row>
    <row r="419" spans="2:46" ht="18" customHeight="1" x14ac:dyDescent="0.15">
      <c r="B419" s="677">
        <f>'報告書（事業主控）'!B419</f>
        <v>0</v>
      </c>
      <c r="C419" s="678"/>
      <c r="D419" s="678"/>
      <c r="E419" s="678"/>
      <c r="F419" s="678"/>
      <c r="G419" s="678"/>
      <c r="H419" s="678"/>
      <c r="I419" s="679"/>
      <c r="J419" s="677">
        <f>'報告書（事業主控）'!J419</f>
        <v>0</v>
      </c>
      <c r="K419" s="678"/>
      <c r="L419" s="678"/>
      <c r="M419" s="678"/>
      <c r="N419" s="680"/>
      <c r="O419" s="77">
        <f>'報告書（事業主控）'!O419</f>
        <v>0</v>
      </c>
      <c r="P419" s="78" t="s">
        <v>57</v>
      </c>
      <c r="Q419" s="77">
        <f>'報告書（事業主控）'!Q419</f>
        <v>0</v>
      </c>
      <c r="R419" s="78" t="s">
        <v>58</v>
      </c>
      <c r="S419" s="77">
        <f>'報告書（事業主控）'!S419</f>
        <v>0</v>
      </c>
      <c r="T419" s="681" t="s">
        <v>59</v>
      </c>
      <c r="U419" s="681"/>
      <c r="V419" s="645">
        <f>'報告書（事業主控）'!V419</f>
        <v>0</v>
      </c>
      <c r="W419" s="646"/>
      <c r="X419" s="646"/>
      <c r="Y419" s="67" t="s">
        <v>8</v>
      </c>
      <c r="Z419" s="44"/>
      <c r="AA419" s="84"/>
      <c r="AB419" s="84"/>
      <c r="AC419" s="67" t="s">
        <v>8</v>
      </c>
      <c r="AD419" s="44"/>
      <c r="AE419" s="84"/>
      <c r="AF419" s="84"/>
      <c r="AG419" s="80" t="s">
        <v>8</v>
      </c>
      <c r="AH419" s="682">
        <f>'報告書（事業主控）'!AH419</f>
        <v>0</v>
      </c>
      <c r="AI419" s="683"/>
      <c r="AJ419" s="683"/>
      <c r="AK419" s="684"/>
      <c r="AL419" s="44"/>
      <c r="AM419" s="45"/>
      <c r="AN419" s="636">
        <f>'報告書（事業主控）'!AN419</f>
        <v>0</v>
      </c>
      <c r="AO419" s="637"/>
      <c r="AP419" s="637"/>
      <c r="AQ419" s="637"/>
      <c r="AR419" s="637"/>
      <c r="AS419" s="80" t="s">
        <v>8</v>
      </c>
      <c r="AT419" s="56"/>
    </row>
    <row r="420" spans="2:46" ht="18" customHeight="1" x14ac:dyDescent="0.15">
      <c r="B420" s="651"/>
      <c r="C420" s="652"/>
      <c r="D420" s="652"/>
      <c r="E420" s="652"/>
      <c r="F420" s="652"/>
      <c r="G420" s="652"/>
      <c r="H420" s="652"/>
      <c r="I420" s="653"/>
      <c r="J420" s="651"/>
      <c r="K420" s="652"/>
      <c r="L420" s="652"/>
      <c r="M420" s="652"/>
      <c r="N420" s="655"/>
      <c r="O420" s="86">
        <f>'報告書（事業主控）'!O420</f>
        <v>0</v>
      </c>
      <c r="P420" s="87" t="s">
        <v>57</v>
      </c>
      <c r="Q420" s="86">
        <f>'報告書（事業主控）'!Q420</f>
        <v>0</v>
      </c>
      <c r="R420" s="87" t="s">
        <v>58</v>
      </c>
      <c r="S420" s="86">
        <f>'報告書（事業主控）'!S420</f>
        <v>0</v>
      </c>
      <c r="T420" s="642" t="s">
        <v>60</v>
      </c>
      <c r="U420" s="642"/>
      <c r="V420" s="639">
        <f>'報告書（事業主控）'!V420</f>
        <v>0</v>
      </c>
      <c r="W420" s="640"/>
      <c r="X420" s="640"/>
      <c r="Y420" s="640"/>
      <c r="Z420" s="639">
        <f>'報告書（事業主控）'!Z420</f>
        <v>0</v>
      </c>
      <c r="AA420" s="640"/>
      <c r="AB420" s="640"/>
      <c r="AC420" s="640"/>
      <c r="AD420" s="639">
        <f>'報告書（事業主控）'!AD420</f>
        <v>0</v>
      </c>
      <c r="AE420" s="640"/>
      <c r="AF420" s="640"/>
      <c r="AG420" s="641"/>
      <c r="AH420" s="639">
        <f>'報告書（事業主控）'!AH420</f>
        <v>0</v>
      </c>
      <c r="AI420" s="640"/>
      <c r="AJ420" s="640"/>
      <c r="AK420" s="641"/>
      <c r="AL420" s="675">
        <f>'報告書（事業主控）'!AL420</f>
        <v>0</v>
      </c>
      <c r="AM420" s="676"/>
      <c r="AN420" s="639">
        <f>'報告書（事業主控）'!AN420</f>
        <v>0</v>
      </c>
      <c r="AO420" s="640"/>
      <c r="AP420" s="640"/>
      <c r="AQ420" s="640"/>
      <c r="AR420" s="640"/>
      <c r="AS420" s="49"/>
      <c r="AT420" s="56"/>
    </row>
    <row r="421" spans="2:46" ht="18" customHeight="1" x14ac:dyDescent="0.15">
      <c r="B421" s="648">
        <f>'報告書（事業主控）'!B421</f>
        <v>0</v>
      </c>
      <c r="C421" s="649"/>
      <c r="D421" s="649"/>
      <c r="E421" s="649"/>
      <c r="F421" s="649"/>
      <c r="G421" s="649"/>
      <c r="H421" s="649"/>
      <c r="I421" s="650"/>
      <c r="J421" s="648">
        <f>'報告書（事業主控）'!J421</f>
        <v>0</v>
      </c>
      <c r="K421" s="649"/>
      <c r="L421" s="649"/>
      <c r="M421" s="649"/>
      <c r="N421" s="654"/>
      <c r="O421" s="81">
        <f>'報告書（事業主控）'!O421</f>
        <v>0</v>
      </c>
      <c r="P421" s="63" t="s">
        <v>57</v>
      </c>
      <c r="Q421" s="81">
        <f>'報告書（事業主控）'!Q421</f>
        <v>0</v>
      </c>
      <c r="R421" s="63" t="s">
        <v>58</v>
      </c>
      <c r="S421" s="81">
        <f>'報告書（事業主控）'!S421</f>
        <v>0</v>
      </c>
      <c r="T421" s="656" t="s">
        <v>59</v>
      </c>
      <c r="U421" s="656"/>
      <c r="V421" s="645">
        <f>'報告書（事業主控）'!V421</f>
        <v>0</v>
      </c>
      <c r="W421" s="646"/>
      <c r="X421" s="646"/>
      <c r="Y421" s="68"/>
      <c r="Z421" s="44"/>
      <c r="AA421" s="84"/>
      <c r="AB421" s="84"/>
      <c r="AC421" s="68"/>
      <c r="AD421" s="44"/>
      <c r="AE421" s="84"/>
      <c r="AF421" s="84"/>
      <c r="AG421" s="68"/>
      <c r="AH421" s="636">
        <f>'報告書（事業主控）'!AH421</f>
        <v>0</v>
      </c>
      <c r="AI421" s="637"/>
      <c r="AJ421" s="637"/>
      <c r="AK421" s="638"/>
      <c r="AL421" s="44"/>
      <c r="AM421" s="45"/>
      <c r="AN421" s="636">
        <f>'報告書（事業主控）'!AN421</f>
        <v>0</v>
      </c>
      <c r="AO421" s="637"/>
      <c r="AP421" s="637"/>
      <c r="AQ421" s="637"/>
      <c r="AR421" s="637"/>
      <c r="AS421" s="85"/>
      <c r="AT421" s="56"/>
    </row>
    <row r="422" spans="2:46" ht="18" customHeight="1" x14ac:dyDescent="0.15">
      <c r="B422" s="651"/>
      <c r="C422" s="652"/>
      <c r="D422" s="652"/>
      <c r="E422" s="652"/>
      <c r="F422" s="652"/>
      <c r="G422" s="652"/>
      <c r="H422" s="652"/>
      <c r="I422" s="653"/>
      <c r="J422" s="651"/>
      <c r="K422" s="652"/>
      <c r="L422" s="652"/>
      <c r="M422" s="652"/>
      <c r="N422" s="655"/>
      <c r="O422" s="86">
        <f>'報告書（事業主控）'!O422</f>
        <v>0</v>
      </c>
      <c r="P422" s="87" t="s">
        <v>57</v>
      </c>
      <c r="Q422" s="86">
        <f>'報告書（事業主控）'!Q422</f>
        <v>0</v>
      </c>
      <c r="R422" s="87" t="s">
        <v>58</v>
      </c>
      <c r="S422" s="86">
        <f>'報告書（事業主控）'!S422</f>
        <v>0</v>
      </c>
      <c r="T422" s="642" t="s">
        <v>60</v>
      </c>
      <c r="U422" s="642"/>
      <c r="V422" s="643">
        <f>'報告書（事業主控）'!V422</f>
        <v>0</v>
      </c>
      <c r="W422" s="644"/>
      <c r="X422" s="644"/>
      <c r="Y422" s="644"/>
      <c r="Z422" s="643">
        <f>'報告書（事業主控）'!Z422</f>
        <v>0</v>
      </c>
      <c r="AA422" s="644"/>
      <c r="AB422" s="644"/>
      <c r="AC422" s="644"/>
      <c r="AD422" s="643">
        <f>'報告書（事業主控）'!AD422</f>
        <v>0</v>
      </c>
      <c r="AE422" s="644"/>
      <c r="AF422" s="644"/>
      <c r="AG422" s="644"/>
      <c r="AH422" s="643">
        <f>'報告書（事業主控）'!AH422</f>
        <v>0</v>
      </c>
      <c r="AI422" s="644"/>
      <c r="AJ422" s="644"/>
      <c r="AK422" s="647"/>
      <c r="AL422" s="675">
        <f>'報告書（事業主控）'!AL422</f>
        <v>0</v>
      </c>
      <c r="AM422" s="676"/>
      <c r="AN422" s="639">
        <f>'報告書（事業主控）'!AN422</f>
        <v>0</v>
      </c>
      <c r="AO422" s="640"/>
      <c r="AP422" s="640"/>
      <c r="AQ422" s="640"/>
      <c r="AR422" s="640"/>
      <c r="AS422" s="49"/>
      <c r="AT422" s="56"/>
    </row>
    <row r="423" spans="2:46" ht="18" customHeight="1" x14ac:dyDescent="0.15">
      <c r="B423" s="648">
        <f>'報告書（事業主控）'!B423</f>
        <v>0</v>
      </c>
      <c r="C423" s="649"/>
      <c r="D423" s="649"/>
      <c r="E423" s="649"/>
      <c r="F423" s="649"/>
      <c r="G423" s="649"/>
      <c r="H423" s="649"/>
      <c r="I423" s="650"/>
      <c r="J423" s="648">
        <f>'報告書（事業主控）'!J423</f>
        <v>0</v>
      </c>
      <c r="K423" s="649"/>
      <c r="L423" s="649"/>
      <c r="M423" s="649"/>
      <c r="N423" s="654"/>
      <c r="O423" s="81">
        <f>'報告書（事業主控）'!O423</f>
        <v>0</v>
      </c>
      <c r="P423" s="63" t="s">
        <v>57</v>
      </c>
      <c r="Q423" s="81">
        <f>'報告書（事業主控）'!Q423</f>
        <v>0</v>
      </c>
      <c r="R423" s="63" t="s">
        <v>58</v>
      </c>
      <c r="S423" s="81">
        <f>'報告書（事業主控）'!S423</f>
        <v>0</v>
      </c>
      <c r="T423" s="656" t="s">
        <v>59</v>
      </c>
      <c r="U423" s="656"/>
      <c r="V423" s="645">
        <f>'報告書（事業主控）'!V423</f>
        <v>0</v>
      </c>
      <c r="W423" s="646"/>
      <c r="X423" s="646"/>
      <c r="Y423" s="68"/>
      <c r="Z423" s="44"/>
      <c r="AA423" s="84"/>
      <c r="AB423" s="84"/>
      <c r="AC423" s="68"/>
      <c r="AD423" s="44"/>
      <c r="AE423" s="84"/>
      <c r="AF423" s="84"/>
      <c r="AG423" s="68"/>
      <c r="AH423" s="636">
        <f>'報告書（事業主控）'!AH423</f>
        <v>0</v>
      </c>
      <c r="AI423" s="637"/>
      <c r="AJ423" s="637"/>
      <c r="AK423" s="638"/>
      <c r="AL423" s="44"/>
      <c r="AM423" s="45"/>
      <c r="AN423" s="636">
        <f>'報告書（事業主控）'!AN423</f>
        <v>0</v>
      </c>
      <c r="AO423" s="637"/>
      <c r="AP423" s="637"/>
      <c r="AQ423" s="637"/>
      <c r="AR423" s="637"/>
      <c r="AS423" s="85"/>
      <c r="AT423" s="56"/>
    </row>
    <row r="424" spans="2:46" ht="18" customHeight="1" x14ac:dyDescent="0.15">
      <c r="B424" s="651"/>
      <c r="C424" s="652"/>
      <c r="D424" s="652"/>
      <c r="E424" s="652"/>
      <c r="F424" s="652"/>
      <c r="G424" s="652"/>
      <c r="H424" s="652"/>
      <c r="I424" s="653"/>
      <c r="J424" s="651"/>
      <c r="K424" s="652"/>
      <c r="L424" s="652"/>
      <c r="M424" s="652"/>
      <c r="N424" s="655"/>
      <c r="O424" s="86">
        <f>'報告書（事業主控）'!O424</f>
        <v>0</v>
      </c>
      <c r="P424" s="87" t="s">
        <v>57</v>
      </c>
      <c r="Q424" s="86">
        <f>'報告書（事業主控）'!Q424</f>
        <v>0</v>
      </c>
      <c r="R424" s="87" t="s">
        <v>58</v>
      </c>
      <c r="S424" s="86">
        <f>'報告書（事業主控）'!S424</f>
        <v>0</v>
      </c>
      <c r="T424" s="642" t="s">
        <v>60</v>
      </c>
      <c r="U424" s="642"/>
      <c r="V424" s="643">
        <f>'報告書（事業主控）'!V424</f>
        <v>0</v>
      </c>
      <c r="W424" s="644"/>
      <c r="X424" s="644"/>
      <c r="Y424" s="644"/>
      <c r="Z424" s="643">
        <f>'報告書（事業主控）'!Z424</f>
        <v>0</v>
      </c>
      <c r="AA424" s="644"/>
      <c r="AB424" s="644"/>
      <c r="AC424" s="644"/>
      <c r="AD424" s="643">
        <f>'報告書（事業主控）'!AD424</f>
        <v>0</v>
      </c>
      <c r="AE424" s="644"/>
      <c r="AF424" s="644"/>
      <c r="AG424" s="644"/>
      <c r="AH424" s="643">
        <f>'報告書（事業主控）'!AH424</f>
        <v>0</v>
      </c>
      <c r="AI424" s="644"/>
      <c r="AJ424" s="644"/>
      <c r="AK424" s="647"/>
      <c r="AL424" s="675">
        <f>'報告書（事業主控）'!AL424</f>
        <v>0</v>
      </c>
      <c r="AM424" s="676"/>
      <c r="AN424" s="639">
        <f>'報告書（事業主控）'!AN424</f>
        <v>0</v>
      </c>
      <c r="AO424" s="640"/>
      <c r="AP424" s="640"/>
      <c r="AQ424" s="640"/>
      <c r="AR424" s="640"/>
      <c r="AS424" s="49"/>
      <c r="AT424" s="56"/>
    </row>
    <row r="425" spans="2:46" ht="18" customHeight="1" x14ac:dyDescent="0.15">
      <c r="B425" s="648">
        <f>'報告書（事業主控）'!B425</f>
        <v>0</v>
      </c>
      <c r="C425" s="649"/>
      <c r="D425" s="649"/>
      <c r="E425" s="649"/>
      <c r="F425" s="649"/>
      <c r="G425" s="649"/>
      <c r="H425" s="649"/>
      <c r="I425" s="650"/>
      <c r="J425" s="648">
        <f>'報告書（事業主控）'!J425</f>
        <v>0</v>
      </c>
      <c r="K425" s="649"/>
      <c r="L425" s="649"/>
      <c r="M425" s="649"/>
      <c r="N425" s="654"/>
      <c r="O425" s="81">
        <f>'報告書（事業主控）'!O425</f>
        <v>0</v>
      </c>
      <c r="P425" s="63" t="s">
        <v>57</v>
      </c>
      <c r="Q425" s="81">
        <f>'報告書（事業主控）'!Q425</f>
        <v>0</v>
      </c>
      <c r="R425" s="63" t="s">
        <v>58</v>
      </c>
      <c r="S425" s="81">
        <f>'報告書（事業主控）'!S425</f>
        <v>0</v>
      </c>
      <c r="T425" s="656" t="s">
        <v>59</v>
      </c>
      <c r="U425" s="656"/>
      <c r="V425" s="645">
        <f>'報告書（事業主控）'!V425</f>
        <v>0</v>
      </c>
      <c r="W425" s="646"/>
      <c r="X425" s="646"/>
      <c r="Y425" s="68"/>
      <c r="Z425" s="44"/>
      <c r="AA425" s="84"/>
      <c r="AB425" s="84"/>
      <c r="AC425" s="68"/>
      <c r="AD425" s="44"/>
      <c r="AE425" s="84"/>
      <c r="AF425" s="84"/>
      <c r="AG425" s="68"/>
      <c r="AH425" s="636">
        <f>'報告書（事業主控）'!AH425</f>
        <v>0</v>
      </c>
      <c r="AI425" s="637"/>
      <c r="AJ425" s="637"/>
      <c r="AK425" s="638"/>
      <c r="AL425" s="44"/>
      <c r="AM425" s="45"/>
      <c r="AN425" s="636">
        <f>'報告書（事業主控）'!AN425</f>
        <v>0</v>
      </c>
      <c r="AO425" s="637"/>
      <c r="AP425" s="637"/>
      <c r="AQ425" s="637"/>
      <c r="AR425" s="637"/>
      <c r="AS425" s="85"/>
      <c r="AT425" s="56"/>
    </row>
    <row r="426" spans="2:46" ht="18" customHeight="1" x14ac:dyDescent="0.15">
      <c r="B426" s="651"/>
      <c r="C426" s="652"/>
      <c r="D426" s="652"/>
      <c r="E426" s="652"/>
      <c r="F426" s="652"/>
      <c r="G426" s="652"/>
      <c r="H426" s="652"/>
      <c r="I426" s="653"/>
      <c r="J426" s="651"/>
      <c r="K426" s="652"/>
      <c r="L426" s="652"/>
      <c r="M426" s="652"/>
      <c r="N426" s="655"/>
      <c r="O426" s="86">
        <f>'報告書（事業主控）'!O426</f>
        <v>0</v>
      </c>
      <c r="P426" s="87" t="s">
        <v>57</v>
      </c>
      <c r="Q426" s="86">
        <f>'報告書（事業主控）'!Q426</f>
        <v>0</v>
      </c>
      <c r="R426" s="87" t="s">
        <v>58</v>
      </c>
      <c r="S426" s="86">
        <f>'報告書（事業主控）'!S426</f>
        <v>0</v>
      </c>
      <c r="T426" s="642" t="s">
        <v>60</v>
      </c>
      <c r="U426" s="642"/>
      <c r="V426" s="643">
        <f>'報告書（事業主控）'!V426</f>
        <v>0</v>
      </c>
      <c r="W426" s="644"/>
      <c r="X426" s="644"/>
      <c r="Y426" s="644"/>
      <c r="Z426" s="643">
        <f>'報告書（事業主控）'!Z426</f>
        <v>0</v>
      </c>
      <c r="AA426" s="644"/>
      <c r="AB426" s="644"/>
      <c r="AC426" s="644"/>
      <c r="AD426" s="643">
        <f>'報告書（事業主控）'!AD426</f>
        <v>0</v>
      </c>
      <c r="AE426" s="644"/>
      <c r="AF426" s="644"/>
      <c r="AG426" s="644"/>
      <c r="AH426" s="643">
        <f>'報告書（事業主控）'!AH426</f>
        <v>0</v>
      </c>
      <c r="AI426" s="644"/>
      <c r="AJ426" s="644"/>
      <c r="AK426" s="647"/>
      <c r="AL426" s="675">
        <f>'報告書（事業主控）'!AL426</f>
        <v>0</v>
      </c>
      <c r="AM426" s="676"/>
      <c r="AN426" s="639">
        <f>'報告書（事業主控）'!AN426</f>
        <v>0</v>
      </c>
      <c r="AO426" s="640"/>
      <c r="AP426" s="640"/>
      <c r="AQ426" s="640"/>
      <c r="AR426" s="640"/>
      <c r="AS426" s="49"/>
      <c r="AT426" s="56"/>
    </row>
    <row r="427" spans="2:46" ht="18" customHeight="1" x14ac:dyDescent="0.15">
      <c r="B427" s="648">
        <f>'報告書（事業主控）'!B427</f>
        <v>0</v>
      </c>
      <c r="C427" s="649"/>
      <c r="D427" s="649"/>
      <c r="E427" s="649"/>
      <c r="F427" s="649"/>
      <c r="G427" s="649"/>
      <c r="H427" s="649"/>
      <c r="I427" s="650"/>
      <c r="J427" s="648">
        <f>'報告書（事業主控）'!J427</f>
        <v>0</v>
      </c>
      <c r="K427" s="649"/>
      <c r="L427" s="649"/>
      <c r="M427" s="649"/>
      <c r="N427" s="654"/>
      <c r="O427" s="81">
        <f>'報告書（事業主控）'!O427</f>
        <v>0</v>
      </c>
      <c r="P427" s="63" t="s">
        <v>57</v>
      </c>
      <c r="Q427" s="81">
        <f>'報告書（事業主控）'!Q427</f>
        <v>0</v>
      </c>
      <c r="R427" s="63" t="s">
        <v>58</v>
      </c>
      <c r="S427" s="81">
        <f>'報告書（事業主控）'!S427</f>
        <v>0</v>
      </c>
      <c r="T427" s="656" t="s">
        <v>59</v>
      </c>
      <c r="U427" s="656"/>
      <c r="V427" s="645">
        <f>'報告書（事業主控）'!V427</f>
        <v>0</v>
      </c>
      <c r="W427" s="646"/>
      <c r="X427" s="646"/>
      <c r="Y427" s="68"/>
      <c r="Z427" s="44"/>
      <c r="AA427" s="84"/>
      <c r="AB427" s="84"/>
      <c r="AC427" s="68"/>
      <c r="AD427" s="44"/>
      <c r="AE427" s="84"/>
      <c r="AF427" s="84"/>
      <c r="AG427" s="68"/>
      <c r="AH427" s="636">
        <f>'報告書（事業主控）'!AH427</f>
        <v>0</v>
      </c>
      <c r="AI427" s="637"/>
      <c r="AJ427" s="637"/>
      <c r="AK427" s="638"/>
      <c r="AL427" s="44"/>
      <c r="AM427" s="45"/>
      <c r="AN427" s="636">
        <f>'報告書（事業主控）'!AN427</f>
        <v>0</v>
      </c>
      <c r="AO427" s="637"/>
      <c r="AP427" s="637"/>
      <c r="AQ427" s="637"/>
      <c r="AR427" s="637"/>
      <c r="AS427" s="85"/>
      <c r="AT427" s="56"/>
    </row>
    <row r="428" spans="2:46" ht="18" customHeight="1" x14ac:dyDescent="0.15">
      <c r="B428" s="651"/>
      <c r="C428" s="652"/>
      <c r="D428" s="652"/>
      <c r="E428" s="652"/>
      <c r="F428" s="652"/>
      <c r="G428" s="652"/>
      <c r="H428" s="652"/>
      <c r="I428" s="653"/>
      <c r="J428" s="651"/>
      <c r="K428" s="652"/>
      <c r="L428" s="652"/>
      <c r="M428" s="652"/>
      <c r="N428" s="655"/>
      <c r="O428" s="86">
        <f>'報告書（事業主控）'!O428</f>
        <v>0</v>
      </c>
      <c r="P428" s="87" t="s">
        <v>57</v>
      </c>
      <c r="Q428" s="86">
        <f>'報告書（事業主控）'!Q428</f>
        <v>0</v>
      </c>
      <c r="R428" s="87" t="s">
        <v>58</v>
      </c>
      <c r="S428" s="86">
        <f>'報告書（事業主控）'!S428</f>
        <v>0</v>
      </c>
      <c r="T428" s="642" t="s">
        <v>60</v>
      </c>
      <c r="U428" s="642"/>
      <c r="V428" s="643">
        <f>'報告書（事業主控）'!V428</f>
        <v>0</v>
      </c>
      <c r="W428" s="644"/>
      <c r="X428" s="644"/>
      <c r="Y428" s="644"/>
      <c r="Z428" s="643">
        <f>'報告書（事業主控）'!Z428</f>
        <v>0</v>
      </c>
      <c r="AA428" s="644"/>
      <c r="AB428" s="644"/>
      <c r="AC428" s="644"/>
      <c r="AD428" s="643">
        <f>'報告書（事業主控）'!AD428</f>
        <v>0</v>
      </c>
      <c r="AE428" s="644"/>
      <c r="AF428" s="644"/>
      <c r="AG428" s="644"/>
      <c r="AH428" s="643">
        <f>'報告書（事業主控）'!AH428</f>
        <v>0</v>
      </c>
      <c r="AI428" s="644"/>
      <c r="AJ428" s="644"/>
      <c r="AK428" s="647"/>
      <c r="AL428" s="675">
        <f>'報告書（事業主控）'!AL428</f>
        <v>0</v>
      </c>
      <c r="AM428" s="676"/>
      <c r="AN428" s="639">
        <f>'報告書（事業主控）'!AN428</f>
        <v>0</v>
      </c>
      <c r="AO428" s="640"/>
      <c r="AP428" s="640"/>
      <c r="AQ428" s="640"/>
      <c r="AR428" s="640"/>
      <c r="AS428" s="49"/>
      <c r="AT428" s="56"/>
    </row>
    <row r="429" spans="2:46" ht="18" customHeight="1" x14ac:dyDescent="0.15">
      <c r="B429" s="648">
        <f>'報告書（事業主控）'!B429</f>
        <v>0</v>
      </c>
      <c r="C429" s="649"/>
      <c r="D429" s="649"/>
      <c r="E429" s="649"/>
      <c r="F429" s="649"/>
      <c r="G429" s="649"/>
      <c r="H429" s="649"/>
      <c r="I429" s="650"/>
      <c r="J429" s="648">
        <f>'報告書（事業主控）'!J429</f>
        <v>0</v>
      </c>
      <c r="K429" s="649"/>
      <c r="L429" s="649"/>
      <c r="M429" s="649"/>
      <c r="N429" s="654"/>
      <c r="O429" s="81">
        <f>'報告書（事業主控）'!O429</f>
        <v>0</v>
      </c>
      <c r="P429" s="63" t="s">
        <v>57</v>
      </c>
      <c r="Q429" s="81">
        <f>'報告書（事業主控）'!Q429</f>
        <v>0</v>
      </c>
      <c r="R429" s="63" t="s">
        <v>58</v>
      </c>
      <c r="S429" s="81">
        <f>'報告書（事業主控）'!S429</f>
        <v>0</v>
      </c>
      <c r="T429" s="656" t="s">
        <v>59</v>
      </c>
      <c r="U429" s="656"/>
      <c r="V429" s="645">
        <f>'報告書（事業主控）'!V429</f>
        <v>0</v>
      </c>
      <c r="W429" s="646"/>
      <c r="X429" s="646"/>
      <c r="Y429" s="68"/>
      <c r="Z429" s="44"/>
      <c r="AA429" s="84"/>
      <c r="AB429" s="84"/>
      <c r="AC429" s="68"/>
      <c r="AD429" s="44"/>
      <c r="AE429" s="84"/>
      <c r="AF429" s="84"/>
      <c r="AG429" s="68"/>
      <c r="AH429" s="636">
        <f>'報告書（事業主控）'!AH429</f>
        <v>0</v>
      </c>
      <c r="AI429" s="637"/>
      <c r="AJ429" s="637"/>
      <c r="AK429" s="638"/>
      <c r="AL429" s="44"/>
      <c r="AM429" s="45"/>
      <c r="AN429" s="636">
        <f>'報告書（事業主控）'!AN429</f>
        <v>0</v>
      </c>
      <c r="AO429" s="637"/>
      <c r="AP429" s="637"/>
      <c r="AQ429" s="637"/>
      <c r="AR429" s="637"/>
      <c r="AS429" s="85"/>
      <c r="AT429" s="56"/>
    </row>
    <row r="430" spans="2:46" ht="18" customHeight="1" x14ac:dyDescent="0.15">
      <c r="B430" s="651"/>
      <c r="C430" s="652"/>
      <c r="D430" s="652"/>
      <c r="E430" s="652"/>
      <c r="F430" s="652"/>
      <c r="G430" s="652"/>
      <c r="H430" s="652"/>
      <c r="I430" s="653"/>
      <c r="J430" s="651"/>
      <c r="K430" s="652"/>
      <c r="L430" s="652"/>
      <c r="M430" s="652"/>
      <c r="N430" s="655"/>
      <c r="O430" s="86">
        <f>'報告書（事業主控）'!O430</f>
        <v>0</v>
      </c>
      <c r="P430" s="87" t="s">
        <v>57</v>
      </c>
      <c r="Q430" s="86">
        <f>'報告書（事業主控）'!Q430</f>
        <v>0</v>
      </c>
      <c r="R430" s="87" t="s">
        <v>58</v>
      </c>
      <c r="S430" s="86">
        <f>'報告書（事業主控）'!S430</f>
        <v>0</v>
      </c>
      <c r="T430" s="642" t="s">
        <v>60</v>
      </c>
      <c r="U430" s="642"/>
      <c r="V430" s="643">
        <f>'報告書（事業主控）'!V430</f>
        <v>0</v>
      </c>
      <c r="W430" s="644"/>
      <c r="X430" s="644"/>
      <c r="Y430" s="644"/>
      <c r="Z430" s="643">
        <f>'報告書（事業主控）'!Z430</f>
        <v>0</v>
      </c>
      <c r="AA430" s="644"/>
      <c r="AB430" s="644"/>
      <c r="AC430" s="644"/>
      <c r="AD430" s="643">
        <f>'報告書（事業主控）'!AD430</f>
        <v>0</v>
      </c>
      <c r="AE430" s="644"/>
      <c r="AF430" s="644"/>
      <c r="AG430" s="644"/>
      <c r="AH430" s="643">
        <f>'報告書（事業主控）'!AH430</f>
        <v>0</v>
      </c>
      <c r="AI430" s="644"/>
      <c r="AJ430" s="644"/>
      <c r="AK430" s="647"/>
      <c r="AL430" s="675">
        <f>'報告書（事業主控）'!AL430</f>
        <v>0</v>
      </c>
      <c r="AM430" s="676"/>
      <c r="AN430" s="639">
        <f>'報告書（事業主控）'!AN430</f>
        <v>0</v>
      </c>
      <c r="AO430" s="640"/>
      <c r="AP430" s="640"/>
      <c r="AQ430" s="640"/>
      <c r="AR430" s="640"/>
      <c r="AS430" s="49"/>
      <c r="AT430" s="56"/>
    </row>
    <row r="431" spans="2:46" ht="18" customHeight="1" x14ac:dyDescent="0.15">
      <c r="B431" s="648">
        <f>'報告書（事業主控）'!B431</f>
        <v>0</v>
      </c>
      <c r="C431" s="649"/>
      <c r="D431" s="649"/>
      <c r="E431" s="649"/>
      <c r="F431" s="649"/>
      <c r="G431" s="649"/>
      <c r="H431" s="649"/>
      <c r="I431" s="650"/>
      <c r="J431" s="648">
        <f>'報告書（事業主控）'!J431</f>
        <v>0</v>
      </c>
      <c r="K431" s="649"/>
      <c r="L431" s="649"/>
      <c r="M431" s="649"/>
      <c r="N431" s="654"/>
      <c r="O431" s="81">
        <f>'報告書（事業主控）'!O431</f>
        <v>0</v>
      </c>
      <c r="P431" s="63" t="s">
        <v>57</v>
      </c>
      <c r="Q431" s="81">
        <f>'報告書（事業主控）'!Q431</f>
        <v>0</v>
      </c>
      <c r="R431" s="63" t="s">
        <v>58</v>
      </c>
      <c r="S431" s="81">
        <f>'報告書（事業主控）'!S431</f>
        <v>0</v>
      </c>
      <c r="T431" s="656" t="s">
        <v>59</v>
      </c>
      <c r="U431" s="656"/>
      <c r="V431" s="645">
        <f>'報告書（事業主控）'!V431</f>
        <v>0</v>
      </c>
      <c r="W431" s="646"/>
      <c r="X431" s="646"/>
      <c r="Y431" s="68"/>
      <c r="Z431" s="44"/>
      <c r="AA431" s="84"/>
      <c r="AB431" s="84"/>
      <c r="AC431" s="68"/>
      <c r="AD431" s="44"/>
      <c r="AE431" s="84"/>
      <c r="AF431" s="84"/>
      <c r="AG431" s="68"/>
      <c r="AH431" s="636">
        <f>'報告書（事業主控）'!AH431</f>
        <v>0</v>
      </c>
      <c r="AI431" s="637"/>
      <c r="AJ431" s="637"/>
      <c r="AK431" s="638"/>
      <c r="AL431" s="44"/>
      <c r="AM431" s="45"/>
      <c r="AN431" s="636">
        <f>'報告書（事業主控）'!AN431</f>
        <v>0</v>
      </c>
      <c r="AO431" s="637"/>
      <c r="AP431" s="637"/>
      <c r="AQ431" s="637"/>
      <c r="AR431" s="637"/>
      <c r="AS431" s="85"/>
      <c r="AT431" s="56"/>
    </row>
    <row r="432" spans="2:46" ht="18" customHeight="1" x14ac:dyDescent="0.15">
      <c r="B432" s="651"/>
      <c r="C432" s="652"/>
      <c r="D432" s="652"/>
      <c r="E432" s="652"/>
      <c r="F432" s="652"/>
      <c r="G432" s="652"/>
      <c r="H432" s="652"/>
      <c r="I432" s="653"/>
      <c r="J432" s="651"/>
      <c r="K432" s="652"/>
      <c r="L432" s="652"/>
      <c r="M432" s="652"/>
      <c r="N432" s="655"/>
      <c r="O432" s="86">
        <f>'報告書（事業主控）'!O432</f>
        <v>0</v>
      </c>
      <c r="P432" s="87" t="s">
        <v>57</v>
      </c>
      <c r="Q432" s="86">
        <f>'報告書（事業主控）'!Q432</f>
        <v>0</v>
      </c>
      <c r="R432" s="87" t="s">
        <v>58</v>
      </c>
      <c r="S432" s="86">
        <f>'報告書（事業主控）'!S432</f>
        <v>0</v>
      </c>
      <c r="T432" s="642" t="s">
        <v>60</v>
      </c>
      <c r="U432" s="642"/>
      <c r="V432" s="643">
        <f>'報告書（事業主控）'!V432</f>
        <v>0</v>
      </c>
      <c r="W432" s="644"/>
      <c r="X432" s="644"/>
      <c r="Y432" s="644"/>
      <c r="Z432" s="643">
        <f>'報告書（事業主控）'!Z432</f>
        <v>0</v>
      </c>
      <c r="AA432" s="644"/>
      <c r="AB432" s="644"/>
      <c r="AC432" s="644"/>
      <c r="AD432" s="643">
        <f>'報告書（事業主控）'!AD432</f>
        <v>0</v>
      </c>
      <c r="AE432" s="644"/>
      <c r="AF432" s="644"/>
      <c r="AG432" s="644"/>
      <c r="AH432" s="643">
        <f>'報告書（事業主控）'!AH432</f>
        <v>0</v>
      </c>
      <c r="AI432" s="644"/>
      <c r="AJ432" s="644"/>
      <c r="AK432" s="647"/>
      <c r="AL432" s="675">
        <f>'報告書（事業主控）'!AL432</f>
        <v>0</v>
      </c>
      <c r="AM432" s="676"/>
      <c r="AN432" s="639">
        <f>'報告書（事業主控）'!AN432</f>
        <v>0</v>
      </c>
      <c r="AO432" s="640"/>
      <c r="AP432" s="640"/>
      <c r="AQ432" s="640"/>
      <c r="AR432" s="640"/>
      <c r="AS432" s="49"/>
      <c r="AT432" s="56"/>
    </row>
    <row r="433" spans="2:46" ht="18" customHeight="1" x14ac:dyDescent="0.15">
      <c r="B433" s="648">
        <f>'報告書（事業主控）'!B433</f>
        <v>0</v>
      </c>
      <c r="C433" s="649"/>
      <c r="D433" s="649"/>
      <c r="E433" s="649"/>
      <c r="F433" s="649"/>
      <c r="G433" s="649"/>
      <c r="H433" s="649"/>
      <c r="I433" s="650"/>
      <c r="J433" s="648">
        <f>'報告書（事業主控）'!J433</f>
        <v>0</v>
      </c>
      <c r="K433" s="649"/>
      <c r="L433" s="649"/>
      <c r="M433" s="649"/>
      <c r="N433" s="654"/>
      <c r="O433" s="81">
        <f>'報告書（事業主控）'!O433</f>
        <v>0</v>
      </c>
      <c r="P433" s="63" t="s">
        <v>57</v>
      </c>
      <c r="Q433" s="81">
        <f>'報告書（事業主控）'!Q433</f>
        <v>0</v>
      </c>
      <c r="R433" s="63" t="s">
        <v>58</v>
      </c>
      <c r="S433" s="81">
        <f>'報告書（事業主控）'!S433</f>
        <v>0</v>
      </c>
      <c r="T433" s="656" t="s">
        <v>59</v>
      </c>
      <c r="U433" s="656"/>
      <c r="V433" s="645">
        <f>'報告書（事業主控）'!V433</f>
        <v>0</v>
      </c>
      <c r="W433" s="646"/>
      <c r="X433" s="646"/>
      <c r="Y433" s="68"/>
      <c r="Z433" s="44"/>
      <c r="AA433" s="84"/>
      <c r="AB433" s="84"/>
      <c r="AC433" s="68"/>
      <c r="AD433" s="44"/>
      <c r="AE433" s="84"/>
      <c r="AF433" s="84"/>
      <c r="AG433" s="68"/>
      <c r="AH433" s="636">
        <f>'報告書（事業主控）'!AH433</f>
        <v>0</v>
      </c>
      <c r="AI433" s="637"/>
      <c r="AJ433" s="637"/>
      <c r="AK433" s="638"/>
      <c r="AL433" s="44"/>
      <c r="AM433" s="45"/>
      <c r="AN433" s="636">
        <f>'報告書（事業主控）'!AN433</f>
        <v>0</v>
      </c>
      <c r="AO433" s="637"/>
      <c r="AP433" s="637"/>
      <c r="AQ433" s="637"/>
      <c r="AR433" s="637"/>
      <c r="AS433" s="85"/>
      <c r="AT433" s="56"/>
    </row>
    <row r="434" spans="2:46" ht="18" customHeight="1" x14ac:dyDescent="0.15">
      <c r="B434" s="651"/>
      <c r="C434" s="652"/>
      <c r="D434" s="652"/>
      <c r="E434" s="652"/>
      <c r="F434" s="652"/>
      <c r="G434" s="652"/>
      <c r="H434" s="652"/>
      <c r="I434" s="653"/>
      <c r="J434" s="651"/>
      <c r="K434" s="652"/>
      <c r="L434" s="652"/>
      <c r="M434" s="652"/>
      <c r="N434" s="655"/>
      <c r="O434" s="86">
        <f>'報告書（事業主控）'!O434</f>
        <v>0</v>
      </c>
      <c r="P434" s="87" t="s">
        <v>57</v>
      </c>
      <c r="Q434" s="86">
        <f>'報告書（事業主控）'!Q434</f>
        <v>0</v>
      </c>
      <c r="R434" s="87" t="s">
        <v>58</v>
      </c>
      <c r="S434" s="86">
        <f>'報告書（事業主控）'!S434</f>
        <v>0</v>
      </c>
      <c r="T434" s="642" t="s">
        <v>60</v>
      </c>
      <c r="U434" s="642"/>
      <c r="V434" s="643">
        <f>'報告書（事業主控）'!V434</f>
        <v>0</v>
      </c>
      <c r="W434" s="644"/>
      <c r="X434" s="644"/>
      <c r="Y434" s="644"/>
      <c r="Z434" s="643">
        <f>'報告書（事業主控）'!Z434</f>
        <v>0</v>
      </c>
      <c r="AA434" s="644"/>
      <c r="AB434" s="644"/>
      <c r="AC434" s="644"/>
      <c r="AD434" s="643">
        <f>'報告書（事業主控）'!AD434</f>
        <v>0</v>
      </c>
      <c r="AE434" s="644"/>
      <c r="AF434" s="644"/>
      <c r="AG434" s="644"/>
      <c r="AH434" s="643">
        <f>'報告書（事業主控）'!AH434</f>
        <v>0</v>
      </c>
      <c r="AI434" s="644"/>
      <c r="AJ434" s="644"/>
      <c r="AK434" s="647"/>
      <c r="AL434" s="675">
        <f>'報告書（事業主控）'!AL434</f>
        <v>0</v>
      </c>
      <c r="AM434" s="676"/>
      <c r="AN434" s="639">
        <f>'報告書（事業主控）'!AN434</f>
        <v>0</v>
      </c>
      <c r="AO434" s="640"/>
      <c r="AP434" s="640"/>
      <c r="AQ434" s="640"/>
      <c r="AR434" s="640"/>
      <c r="AS434" s="49"/>
      <c r="AT434" s="56"/>
    </row>
    <row r="435" spans="2:46" ht="18" customHeight="1" x14ac:dyDescent="0.15">
      <c r="B435" s="648">
        <f>'報告書（事業主控）'!B435</f>
        <v>0</v>
      </c>
      <c r="C435" s="649"/>
      <c r="D435" s="649"/>
      <c r="E435" s="649"/>
      <c r="F435" s="649"/>
      <c r="G435" s="649"/>
      <c r="H435" s="649"/>
      <c r="I435" s="650"/>
      <c r="J435" s="648">
        <f>'報告書（事業主控）'!J435</f>
        <v>0</v>
      </c>
      <c r="K435" s="649"/>
      <c r="L435" s="649"/>
      <c r="M435" s="649"/>
      <c r="N435" s="654"/>
      <c r="O435" s="81">
        <f>'報告書（事業主控）'!O435</f>
        <v>0</v>
      </c>
      <c r="P435" s="63" t="s">
        <v>57</v>
      </c>
      <c r="Q435" s="81">
        <f>'報告書（事業主控）'!Q435</f>
        <v>0</v>
      </c>
      <c r="R435" s="63" t="s">
        <v>58</v>
      </c>
      <c r="S435" s="81">
        <f>'報告書（事業主控）'!S435</f>
        <v>0</v>
      </c>
      <c r="T435" s="656" t="s">
        <v>59</v>
      </c>
      <c r="U435" s="656"/>
      <c r="V435" s="645">
        <f>'報告書（事業主控）'!V435</f>
        <v>0</v>
      </c>
      <c r="W435" s="646"/>
      <c r="X435" s="646"/>
      <c r="Y435" s="68"/>
      <c r="Z435" s="44"/>
      <c r="AA435" s="84"/>
      <c r="AB435" s="84"/>
      <c r="AC435" s="68"/>
      <c r="AD435" s="44"/>
      <c r="AE435" s="84"/>
      <c r="AF435" s="84"/>
      <c r="AG435" s="68"/>
      <c r="AH435" s="636">
        <f>'報告書（事業主控）'!AH435</f>
        <v>0</v>
      </c>
      <c r="AI435" s="637"/>
      <c r="AJ435" s="637"/>
      <c r="AK435" s="638"/>
      <c r="AL435" s="44"/>
      <c r="AM435" s="45"/>
      <c r="AN435" s="636">
        <f>'報告書（事業主控）'!AN435</f>
        <v>0</v>
      </c>
      <c r="AO435" s="637"/>
      <c r="AP435" s="637"/>
      <c r="AQ435" s="637"/>
      <c r="AR435" s="637"/>
      <c r="AS435" s="85"/>
      <c r="AT435" s="56"/>
    </row>
    <row r="436" spans="2:46" ht="18" customHeight="1" x14ac:dyDescent="0.15">
      <c r="B436" s="651"/>
      <c r="C436" s="652"/>
      <c r="D436" s="652"/>
      <c r="E436" s="652"/>
      <c r="F436" s="652"/>
      <c r="G436" s="652"/>
      <c r="H436" s="652"/>
      <c r="I436" s="653"/>
      <c r="J436" s="651"/>
      <c r="K436" s="652"/>
      <c r="L436" s="652"/>
      <c r="M436" s="652"/>
      <c r="N436" s="655"/>
      <c r="O436" s="86">
        <f>'報告書（事業主控）'!O436</f>
        <v>0</v>
      </c>
      <c r="P436" s="87" t="s">
        <v>57</v>
      </c>
      <c r="Q436" s="86">
        <f>'報告書（事業主控）'!Q436</f>
        <v>0</v>
      </c>
      <c r="R436" s="87" t="s">
        <v>58</v>
      </c>
      <c r="S436" s="86">
        <f>'報告書（事業主控）'!S436</f>
        <v>0</v>
      </c>
      <c r="T436" s="642" t="s">
        <v>60</v>
      </c>
      <c r="U436" s="642"/>
      <c r="V436" s="643">
        <f>'報告書（事業主控）'!V436</f>
        <v>0</v>
      </c>
      <c r="W436" s="644"/>
      <c r="X436" s="644"/>
      <c r="Y436" s="644"/>
      <c r="Z436" s="643">
        <f>'報告書（事業主控）'!Z436</f>
        <v>0</v>
      </c>
      <c r="AA436" s="644"/>
      <c r="AB436" s="644"/>
      <c r="AC436" s="644"/>
      <c r="AD436" s="643">
        <f>'報告書（事業主控）'!AD436</f>
        <v>0</v>
      </c>
      <c r="AE436" s="644"/>
      <c r="AF436" s="644"/>
      <c r="AG436" s="644"/>
      <c r="AH436" s="643">
        <f>'報告書（事業主控）'!AH436</f>
        <v>0</v>
      </c>
      <c r="AI436" s="644"/>
      <c r="AJ436" s="644"/>
      <c r="AK436" s="647"/>
      <c r="AL436" s="675">
        <f>'報告書（事業主控）'!AL436</f>
        <v>0</v>
      </c>
      <c r="AM436" s="676"/>
      <c r="AN436" s="639">
        <f>'報告書（事業主控）'!AN436</f>
        <v>0</v>
      </c>
      <c r="AO436" s="640"/>
      <c r="AP436" s="640"/>
      <c r="AQ436" s="640"/>
      <c r="AR436" s="640"/>
      <c r="AS436" s="49"/>
      <c r="AT436" s="56"/>
    </row>
    <row r="437" spans="2:46" ht="18" customHeight="1" x14ac:dyDescent="0.15">
      <c r="B437" s="657" t="s">
        <v>174</v>
      </c>
      <c r="C437" s="658"/>
      <c r="D437" s="658"/>
      <c r="E437" s="659"/>
      <c r="F437" s="663" t="str">
        <f>'報告書（事業主控）'!F437</f>
        <v>35 建築事業
（既設建築物設備工事業を除く）</v>
      </c>
      <c r="G437" s="664"/>
      <c r="H437" s="664"/>
      <c r="I437" s="664"/>
      <c r="J437" s="664"/>
      <c r="K437" s="664"/>
      <c r="L437" s="664"/>
      <c r="M437" s="664"/>
      <c r="N437" s="665"/>
      <c r="O437" s="669" t="s">
        <v>104</v>
      </c>
      <c r="P437" s="670"/>
      <c r="Q437" s="670"/>
      <c r="R437" s="670"/>
      <c r="S437" s="670"/>
      <c r="T437" s="670"/>
      <c r="U437" s="671"/>
      <c r="V437" s="636">
        <f>'報告書（事業主控）'!V437</f>
        <v>0</v>
      </c>
      <c r="W437" s="637"/>
      <c r="X437" s="637"/>
      <c r="Y437" s="638"/>
      <c r="Z437" s="44"/>
      <c r="AA437" s="84"/>
      <c r="AB437" s="84"/>
      <c r="AC437" s="68"/>
      <c r="AD437" s="44"/>
      <c r="AE437" s="84"/>
      <c r="AF437" s="84"/>
      <c r="AG437" s="68"/>
      <c r="AH437" s="636">
        <f>'報告書（事業主控）'!AH437</f>
        <v>0</v>
      </c>
      <c r="AI437" s="637"/>
      <c r="AJ437" s="637"/>
      <c r="AK437" s="638"/>
      <c r="AL437" s="44"/>
      <c r="AM437" s="45"/>
      <c r="AN437" s="636">
        <f>'報告書（事業主控）'!AN437</f>
        <v>0</v>
      </c>
      <c r="AO437" s="637"/>
      <c r="AP437" s="637"/>
      <c r="AQ437" s="637"/>
      <c r="AR437" s="637"/>
      <c r="AS437" s="85"/>
      <c r="AT437" s="56"/>
    </row>
    <row r="438" spans="2:46" ht="18" customHeight="1" x14ac:dyDescent="0.15">
      <c r="B438" s="660"/>
      <c r="C438" s="661"/>
      <c r="D438" s="661"/>
      <c r="E438" s="662"/>
      <c r="F438" s="666"/>
      <c r="G438" s="667"/>
      <c r="H438" s="667"/>
      <c r="I438" s="667"/>
      <c r="J438" s="667"/>
      <c r="K438" s="667"/>
      <c r="L438" s="667"/>
      <c r="M438" s="667"/>
      <c r="N438" s="668"/>
      <c r="O438" s="672"/>
      <c r="P438" s="673"/>
      <c r="Q438" s="673"/>
      <c r="R438" s="673"/>
      <c r="S438" s="673"/>
      <c r="T438" s="673"/>
      <c r="U438" s="674"/>
      <c r="V438" s="639">
        <f>'報告書（事業主控）'!V438</f>
        <v>0</v>
      </c>
      <c r="W438" s="640"/>
      <c r="X438" s="640"/>
      <c r="Y438" s="641"/>
      <c r="Z438" s="639">
        <f>'報告書（事業主控）'!Z438</f>
        <v>0</v>
      </c>
      <c r="AA438" s="640"/>
      <c r="AB438" s="640"/>
      <c r="AC438" s="641"/>
      <c r="AD438" s="639">
        <f>'報告書（事業主控）'!AD438</f>
        <v>0</v>
      </c>
      <c r="AE438" s="640"/>
      <c r="AF438" s="640"/>
      <c r="AG438" s="641"/>
      <c r="AH438" s="639">
        <f>'報告書（事業主控）'!AH438</f>
        <v>0</v>
      </c>
      <c r="AI438" s="640"/>
      <c r="AJ438" s="640"/>
      <c r="AK438" s="641"/>
      <c r="AL438" s="48"/>
      <c r="AM438" s="49"/>
      <c r="AN438" s="639">
        <f>'報告書（事業主控）'!AN438</f>
        <v>0</v>
      </c>
      <c r="AO438" s="640"/>
      <c r="AP438" s="640"/>
      <c r="AQ438" s="640"/>
      <c r="AR438" s="640"/>
      <c r="AS438" s="49"/>
      <c r="AT438" s="56"/>
    </row>
    <row r="439" spans="2:46" ht="18" customHeight="1" x14ac:dyDescent="0.15">
      <c r="AN439" s="635">
        <f>'報告書（事業主控）'!AN439</f>
        <v>0</v>
      </c>
      <c r="AO439" s="635"/>
      <c r="AP439" s="635"/>
      <c r="AQ439" s="635"/>
      <c r="AR439" s="635"/>
      <c r="AS439" s="56"/>
      <c r="AT439" s="56"/>
    </row>
    <row r="440" spans="2:46" ht="31.5" customHeight="1" x14ac:dyDescent="0.15">
      <c r="AN440" s="105"/>
      <c r="AO440" s="105"/>
      <c r="AP440" s="105"/>
      <c r="AQ440" s="105"/>
      <c r="AR440" s="105"/>
      <c r="AS440" s="56"/>
      <c r="AT440" s="56"/>
    </row>
    <row r="441" spans="2:46" ht="7.5" customHeight="1" x14ac:dyDescent="0.15">
      <c r="X441" s="55"/>
      <c r="Y441" s="55"/>
      <c r="Z441" s="56"/>
      <c r="AA441" s="56"/>
      <c r="AB441" s="56"/>
      <c r="AC441" s="56"/>
      <c r="AD441" s="56"/>
      <c r="AE441" s="56"/>
      <c r="AF441" s="56"/>
      <c r="AG441" s="56"/>
      <c r="AH441" s="56"/>
      <c r="AI441" s="56"/>
      <c r="AJ441" s="56"/>
      <c r="AK441" s="56"/>
      <c r="AL441" s="56"/>
      <c r="AM441" s="56"/>
      <c r="AN441" s="56"/>
      <c r="AO441" s="56"/>
      <c r="AP441" s="56"/>
      <c r="AQ441" s="56"/>
      <c r="AR441" s="56"/>
      <c r="AS441" s="56"/>
    </row>
    <row r="442" spans="2:46" ht="10.5" customHeight="1" x14ac:dyDescent="0.15">
      <c r="X442" s="55"/>
      <c r="Y442" s="55"/>
      <c r="Z442" s="56"/>
      <c r="AA442" s="56"/>
      <c r="AB442" s="56"/>
      <c r="AC442" s="56"/>
      <c r="AD442" s="56"/>
      <c r="AE442" s="56"/>
      <c r="AF442" s="56"/>
      <c r="AG442" s="56"/>
      <c r="AH442" s="56"/>
      <c r="AI442" s="56"/>
      <c r="AJ442" s="56"/>
      <c r="AK442" s="56"/>
      <c r="AL442" s="56"/>
      <c r="AM442" s="56"/>
      <c r="AN442" s="56"/>
      <c r="AO442" s="56"/>
      <c r="AP442" s="56"/>
      <c r="AQ442" s="56"/>
      <c r="AR442" s="56"/>
      <c r="AS442" s="56"/>
    </row>
    <row r="443" spans="2:46" ht="5.25" customHeight="1" x14ac:dyDescent="0.15">
      <c r="X443" s="55"/>
      <c r="Y443" s="55"/>
      <c r="Z443" s="56"/>
      <c r="AA443" s="56"/>
      <c r="AB443" s="56"/>
      <c r="AC443" s="56"/>
      <c r="AD443" s="56"/>
      <c r="AE443" s="56"/>
      <c r="AF443" s="56"/>
      <c r="AG443" s="56"/>
      <c r="AH443" s="56"/>
      <c r="AI443" s="56"/>
      <c r="AJ443" s="56"/>
      <c r="AK443" s="56"/>
      <c r="AL443" s="56"/>
      <c r="AM443" s="56"/>
      <c r="AN443" s="56"/>
      <c r="AO443" s="56"/>
      <c r="AP443" s="56"/>
      <c r="AQ443" s="56"/>
      <c r="AR443" s="56"/>
      <c r="AS443" s="56"/>
    </row>
    <row r="444" spans="2:46" ht="5.25" customHeight="1" x14ac:dyDescent="0.15">
      <c r="X444" s="55"/>
      <c r="Y444" s="55"/>
      <c r="Z444" s="56"/>
      <c r="AA444" s="56"/>
      <c r="AB444" s="56"/>
      <c r="AC444" s="56"/>
      <c r="AD444" s="56"/>
      <c r="AE444" s="56"/>
      <c r="AF444" s="56"/>
      <c r="AG444" s="56"/>
      <c r="AH444" s="56"/>
      <c r="AI444" s="56"/>
      <c r="AJ444" s="56"/>
      <c r="AK444" s="56"/>
      <c r="AL444" s="56"/>
      <c r="AM444" s="56"/>
      <c r="AN444" s="56"/>
      <c r="AO444" s="56"/>
      <c r="AP444" s="56"/>
      <c r="AQ444" s="56"/>
      <c r="AR444" s="56"/>
      <c r="AS444" s="56"/>
    </row>
    <row r="445" spans="2:46" ht="5.25" customHeight="1" x14ac:dyDescent="0.15">
      <c r="X445" s="55"/>
      <c r="Y445" s="55"/>
      <c r="Z445" s="56"/>
      <c r="AA445" s="56"/>
      <c r="AB445" s="56"/>
      <c r="AC445" s="56"/>
      <c r="AD445" s="56"/>
      <c r="AE445" s="56"/>
      <c r="AF445" s="56"/>
      <c r="AG445" s="56"/>
      <c r="AH445" s="56"/>
      <c r="AI445" s="56"/>
      <c r="AJ445" s="56"/>
      <c r="AK445" s="56"/>
      <c r="AL445" s="56"/>
      <c r="AM445" s="56"/>
      <c r="AN445" s="56"/>
      <c r="AO445" s="56"/>
      <c r="AP445" s="56"/>
      <c r="AQ445" s="56"/>
      <c r="AR445" s="56"/>
      <c r="AS445" s="56"/>
    </row>
    <row r="446" spans="2:46" ht="5.25" customHeight="1" x14ac:dyDescent="0.15">
      <c r="X446" s="55"/>
      <c r="Y446" s="55"/>
      <c r="Z446" s="56"/>
      <c r="AA446" s="56"/>
      <c r="AB446" s="56"/>
      <c r="AC446" s="56"/>
      <c r="AD446" s="56"/>
      <c r="AE446" s="56"/>
      <c r="AF446" s="56"/>
      <c r="AG446" s="56"/>
      <c r="AH446" s="56"/>
      <c r="AI446" s="56"/>
      <c r="AJ446" s="56"/>
      <c r="AK446" s="56"/>
      <c r="AL446" s="56"/>
      <c r="AM446" s="56"/>
      <c r="AN446" s="56"/>
      <c r="AO446" s="56"/>
      <c r="AP446" s="56"/>
      <c r="AQ446" s="56"/>
      <c r="AR446" s="56"/>
      <c r="AS446" s="56"/>
    </row>
    <row r="447" spans="2:46" ht="17.25" customHeight="1" x14ac:dyDescent="0.15">
      <c r="B447" s="57" t="s">
        <v>72</v>
      </c>
      <c r="L447" s="56"/>
      <c r="M447" s="56"/>
      <c r="N447" s="56"/>
      <c r="O447" s="56"/>
      <c r="P447" s="56"/>
      <c r="Q447" s="56"/>
      <c r="R447" s="56"/>
      <c r="S447" s="58"/>
      <c r="T447" s="58"/>
      <c r="U447" s="58"/>
      <c r="V447" s="58"/>
      <c r="W447" s="58"/>
      <c r="X447" s="56"/>
      <c r="Y447" s="56"/>
      <c r="Z447" s="56"/>
      <c r="AA447" s="56"/>
      <c r="AB447" s="56"/>
      <c r="AC447" s="56"/>
      <c r="AL447" s="59"/>
      <c r="AM447" s="59"/>
      <c r="AN447" s="59"/>
      <c r="AO447" s="59"/>
    </row>
    <row r="448" spans="2:46" ht="12.75" customHeight="1" x14ac:dyDescent="0.15">
      <c r="L448" s="56"/>
      <c r="M448" s="60"/>
      <c r="N448" s="60"/>
      <c r="O448" s="60"/>
      <c r="P448" s="60"/>
      <c r="Q448" s="60"/>
      <c r="R448" s="60"/>
      <c r="S448" s="60"/>
      <c r="T448" s="61"/>
      <c r="U448" s="61"/>
      <c r="V448" s="61"/>
      <c r="W448" s="61"/>
      <c r="X448" s="61"/>
      <c r="Y448" s="61"/>
      <c r="Z448" s="61"/>
      <c r="AA448" s="60"/>
      <c r="AB448" s="60"/>
      <c r="AC448" s="60"/>
      <c r="AL448" s="59"/>
      <c r="AM448" s="59"/>
      <c r="AN448" s="747" t="s">
        <v>105</v>
      </c>
      <c r="AO448" s="747"/>
    </row>
    <row r="449" spans="2:46" ht="12.75" customHeight="1" x14ac:dyDescent="0.15">
      <c r="L449" s="56"/>
      <c r="M449" s="60"/>
      <c r="N449" s="60"/>
      <c r="O449" s="60"/>
      <c r="P449" s="60"/>
      <c r="Q449" s="60"/>
      <c r="R449" s="60"/>
      <c r="S449" s="60"/>
      <c r="T449" s="61"/>
      <c r="U449" s="61"/>
      <c r="V449" s="61"/>
      <c r="W449" s="61"/>
      <c r="X449" s="61"/>
      <c r="Y449" s="61"/>
      <c r="Z449" s="61"/>
      <c r="AA449" s="60"/>
      <c r="AB449" s="60"/>
      <c r="AC449" s="60"/>
      <c r="AL449" s="59"/>
      <c r="AM449" s="59"/>
      <c r="AN449" s="747"/>
      <c r="AO449" s="747"/>
    </row>
    <row r="450" spans="2:46" ht="12.75" customHeight="1" x14ac:dyDescent="0.15">
      <c r="L450" s="56"/>
      <c r="M450" s="60"/>
      <c r="N450" s="60"/>
      <c r="O450" s="60"/>
      <c r="P450" s="60"/>
      <c r="Q450" s="60"/>
      <c r="R450" s="60"/>
      <c r="S450" s="60"/>
      <c r="T450" s="60"/>
      <c r="U450" s="60"/>
      <c r="V450" s="60"/>
      <c r="W450" s="60"/>
      <c r="X450" s="60"/>
      <c r="Y450" s="60"/>
      <c r="Z450" s="60"/>
      <c r="AA450" s="60"/>
      <c r="AB450" s="60"/>
      <c r="AC450" s="60"/>
      <c r="AL450" s="59"/>
      <c r="AM450" s="59"/>
      <c r="AN450" s="747"/>
      <c r="AO450" s="747"/>
    </row>
    <row r="451" spans="2:46" ht="6" customHeight="1" x14ac:dyDescent="0.15">
      <c r="L451" s="56"/>
      <c r="M451" s="60"/>
      <c r="N451" s="60"/>
      <c r="O451" s="60"/>
      <c r="P451" s="60"/>
      <c r="Q451" s="60"/>
      <c r="R451" s="60"/>
      <c r="S451" s="60"/>
      <c r="T451" s="60"/>
      <c r="U451" s="60"/>
      <c r="V451" s="60"/>
      <c r="W451" s="60"/>
      <c r="X451" s="60"/>
      <c r="Y451" s="60"/>
      <c r="Z451" s="60"/>
      <c r="AA451" s="60"/>
      <c r="AB451" s="60"/>
      <c r="AC451" s="60"/>
      <c r="AL451" s="59"/>
      <c r="AM451" s="59"/>
    </row>
    <row r="452" spans="2:46" ht="12.75" customHeight="1" x14ac:dyDescent="0.15">
      <c r="B452" s="736" t="s">
        <v>2</v>
      </c>
      <c r="C452" s="737"/>
      <c r="D452" s="737"/>
      <c r="E452" s="737"/>
      <c r="F452" s="737"/>
      <c r="G452" s="737"/>
      <c r="H452" s="737"/>
      <c r="I452" s="737"/>
      <c r="J452" s="739" t="s">
        <v>12</v>
      </c>
      <c r="K452" s="739"/>
      <c r="L452" s="62" t="s">
        <v>3</v>
      </c>
      <c r="M452" s="739" t="s">
        <v>13</v>
      </c>
      <c r="N452" s="739"/>
      <c r="O452" s="740" t="s">
        <v>14</v>
      </c>
      <c r="P452" s="739"/>
      <c r="Q452" s="739"/>
      <c r="R452" s="739"/>
      <c r="S452" s="739"/>
      <c r="T452" s="739"/>
      <c r="U452" s="739" t="s">
        <v>15</v>
      </c>
      <c r="V452" s="739"/>
      <c r="W452" s="739"/>
      <c r="X452" s="56"/>
      <c r="Y452" s="56"/>
      <c r="Z452" s="56"/>
      <c r="AA452" s="56"/>
      <c r="AB452" s="56"/>
      <c r="AC452" s="56"/>
      <c r="AD452" s="63"/>
      <c r="AE452" s="63"/>
      <c r="AF452" s="63"/>
      <c r="AG452" s="63"/>
      <c r="AH452" s="63"/>
      <c r="AI452" s="63"/>
      <c r="AJ452" s="63"/>
      <c r="AK452" s="56"/>
      <c r="AL452" s="507">
        <f>$AL$9</f>
        <v>0</v>
      </c>
      <c r="AM452" s="490"/>
      <c r="AN452" s="741" t="s">
        <v>4</v>
      </c>
      <c r="AO452" s="741"/>
      <c r="AP452" s="490">
        <v>12</v>
      </c>
      <c r="AQ452" s="490"/>
      <c r="AR452" s="741" t="s">
        <v>5</v>
      </c>
      <c r="AS452" s="744"/>
      <c r="AT452" s="56"/>
    </row>
    <row r="453" spans="2:46" ht="13.5" customHeight="1" x14ac:dyDescent="0.15">
      <c r="B453" s="737"/>
      <c r="C453" s="737"/>
      <c r="D453" s="737"/>
      <c r="E453" s="737"/>
      <c r="F453" s="737"/>
      <c r="G453" s="737"/>
      <c r="H453" s="737"/>
      <c r="I453" s="737"/>
      <c r="J453" s="495" t="str">
        <f>$J$10</f>
        <v>2</v>
      </c>
      <c r="K453" s="479" t="str">
        <f>$K$10</f>
        <v>2</v>
      </c>
      <c r="L453" s="497" t="str">
        <f>$L$10</f>
        <v>1</v>
      </c>
      <c r="M453" s="482" t="str">
        <f>$M$10</f>
        <v>0</v>
      </c>
      <c r="N453" s="479" t="str">
        <f>$N$10</f>
        <v>7</v>
      </c>
      <c r="O453" s="482" t="str">
        <f>$O$10</f>
        <v>9</v>
      </c>
      <c r="P453" s="476" t="str">
        <f>$P$10</f>
        <v>4</v>
      </c>
      <c r="Q453" s="476" t="str">
        <f>$Q$10</f>
        <v>8</v>
      </c>
      <c r="R453" s="476" t="str">
        <f>$R$10</f>
        <v>0</v>
      </c>
      <c r="S453" s="476" t="str">
        <f>$S$10</f>
        <v>5</v>
      </c>
      <c r="T453" s="479" t="str">
        <f>$T$10</f>
        <v>5</v>
      </c>
      <c r="U453" s="482">
        <f>$U$10</f>
        <v>0</v>
      </c>
      <c r="V453" s="476">
        <f>$V$10</f>
        <v>0</v>
      </c>
      <c r="W453" s="479">
        <f>$W$10</f>
        <v>0</v>
      </c>
      <c r="X453" s="56"/>
      <c r="Y453" s="56"/>
      <c r="Z453" s="56"/>
      <c r="AA453" s="56"/>
      <c r="AB453" s="56"/>
      <c r="AC453" s="56"/>
      <c r="AD453" s="63"/>
      <c r="AE453" s="63"/>
      <c r="AF453" s="63"/>
      <c r="AG453" s="63"/>
      <c r="AH453" s="63"/>
      <c r="AI453" s="63"/>
      <c r="AJ453" s="63"/>
      <c r="AK453" s="56"/>
      <c r="AL453" s="508"/>
      <c r="AM453" s="491"/>
      <c r="AN453" s="742"/>
      <c r="AO453" s="742"/>
      <c r="AP453" s="491"/>
      <c r="AQ453" s="491"/>
      <c r="AR453" s="742"/>
      <c r="AS453" s="745"/>
      <c r="AT453" s="56"/>
    </row>
    <row r="454" spans="2:46" ht="9" customHeight="1" x14ac:dyDescent="0.15">
      <c r="B454" s="737"/>
      <c r="C454" s="737"/>
      <c r="D454" s="737"/>
      <c r="E454" s="737"/>
      <c r="F454" s="737"/>
      <c r="G454" s="737"/>
      <c r="H454" s="737"/>
      <c r="I454" s="737"/>
      <c r="J454" s="496"/>
      <c r="K454" s="480"/>
      <c r="L454" s="498"/>
      <c r="M454" s="483"/>
      <c r="N454" s="480"/>
      <c r="O454" s="483"/>
      <c r="P454" s="477"/>
      <c r="Q454" s="477"/>
      <c r="R454" s="477"/>
      <c r="S454" s="477"/>
      <c r="T454" s="480"/>
      <c r="U454" s="483"/>
      <c r="V454" s="477"/>
      <c r="W454" s="480"/>
      <c r="X454" s="56"/>
      <c r="Y454" s="56"/>
      <c r="Z454" s="56"/>
      <c r="AA454" s="56"/>
      <c r="AB454" s="56"/>
      <c r="AC454" s="56"/>
      <c r="AD454" s="63"/>
      <c r="AE454" s="63"/>
      <c r="AF454" s="63"/>
      <c r="AG454" s="63"/>
      <c r="AH454" s="63"/>
      <c r="AI454" s="63"/>
      <c r="AJ454" s="63"/>
      <c r="AK454" s="56"/>
      <c r="AL454" s="509"/>
      <c r="AM454" s="492"/>
      <c r="AN454" s="743"/>
      <c r="AO454" s="743"/>
      <c r="AP454" s="492"/>
      <c r="AQ454" s="492"/>
      <c r="AR454" s="743"/>
      <c r="AS454" s="746"/>
      <c r="AT454" s="56"/>
    </row>
    <row r="455" spans="2:46" ht="6" customHeight="1" x14ac:dyDescent="0.15">
      <c r="B455" s="738"/>
      <c r="C455" s="738"/>
      <c r="D455" s="738"/>
      <c r="E455" s="738"/>
      <c r="F455" s="738"/>
      <c r="G455" s="738"/>
      <c r="H455" s="738"/>
      <c r="I455" s="738"/>
      <c r="J455" s="496"/>
      <c r="K455" s="481"/>
      <c r="L455" s="499"/>
      <c r="M455" s="484"/>
      <c r="N455" s="481"/>
      <c r="O455" s="484"/>
      <c r="P455" s="478"/>
      <c r="Q455" s="478"/>
      <c r="R455" s="478"/>
      <c r="S455" s="478"/>
      <c r="T455" s="481"/>
      <c r="U455" s="484"/>
      <c r="V455" s="478"/>
      <c r="W455" s="481"/>
      <c r="X455" s="56"/>
      <c r="Y455" s="56"/>
      <c r="Z455" s="56"/>
      <c r="AA455" s="56"/>
      <c r="AB455" s="56"/>
      <c r="AC455" s="56"/>
      <c r="AD455" s="56"/>
      <c r="AE455" s="56"/>
      <c r="AF455" s="56"/>
      <c r="AG455" s="56"/>
      <c r="AH455" s="56"/>
      <c r="AI455" s="56"/>
      <c r="AJ455" s="56"/>
      <c r="AK455" s="56"/>
      <c r="AT455" s="56"/>
    </row>
    <row r="456" spans="2:46" ht="15" customHeight="1" x14ac:dyDescent="0.15">
      <c r="B456" s="721" t="s">
        <v>74</v>
      </c>
      <c r="C456" s="722"/>
      <c r="D456" s="722"/>
      <c r="E456" s="722"/>
      <c r="F456" s="722"/>
      <c r="G456" s="722"/>
      <c r="H456" s="722"/>
      <c r="I456" s="723"/>
      <c r="J456" s="721" t="s">
        <v>6</v>
      </c>
      <c r="K456" s="722"/>
      <c r="L456" s="722"/>
      <c r="M456" s="722"/>
      <c r="N456" s="730"/>
      <c r="O456" s="733" t="s">
        <v>75</v>
      </c>
      <c r="P456" s="722"/>
      <c r="Q456" s="722"/>
      <c r="R456" s="722"/>
      <c r="S456" s="722"/>
      <c r="T456" s="722"/>
      <c r="U456" s="723"/>
      <c r="V456" s="64" t="s">
        <v>76</v>
      </c>
      <c r="W456" s="65"/>
      <c r="X456" s="65"/>
      <c r="Y456" s="685" t="s">
        <v>77</v>
      </c>
      <c r="Z456" s="685"/>
      <c r="AA456" s="685"/>
      <c r="AB456" s="685"/>
      <c r="AC456" s="685"/>
      <c r="AD456" s="685"/>
      <c r="AE456" s="685"/>
      <c r="AF456" s="685"/>
      <c r="AG456" s="685"/>
      <c r="AH456" s="685"/>
      <c r="AI456" s="65"/>
      <c r="AJ456" s="65"/>
      <c r="AK456" s="66"/>
      <c r="AL456" s="686" t="s">
        <v>78</v>
      </c>
      <c r="AM456" s="686"/>
      <c r="AN456" s="687" t="s">
        <v>85</v>
      </c>
      <c r="AO456" s="687"/>
      <c r="AP456" s="687"/>
      <c r="AQ456" s="687"/>
      <c r="AR456" s="687"/>
      <c r="AS456" s="688"/>
      <c r="AT456" s="56"/>
    </row>
    <row r="457" spans="2:46" ht="13.5" customHeight="1" x14ac:dyDescent="0.15">
      <c r="B457" s="724"/>
      <c r="C457" s="725"/>
      <c r="D457" s="725"/>
      <c r="E457" s="725"/>
      <c r="F457" s="725"/>
      <c r="G457" s="725"/>
      <c r="H457" s="725"/>
      <c r="I457" s="726"/>
      <c r="J457" s="724"/>
      <c r="K457" s="725"/>
      <c r="L457" s="725"/>
      <c r="M457" s="725"/>
      <c r="N457" s="731"/>
      <c r="O457" s="734"/>
      <c r="P457" s="725"/>
      <c r="Q457" s="725"/>
      <c r="R457" s="725"/>
      <c r="S457" s="725"/>
      <c r="T457" s="725"/>
      <c r="U457" s="726"/>
      <c r="V457" s="689" t="s">
        <v>7</v>
      </c>
      <c r="W457" s="690"/>
      <c r="X457" s="690"/>
      <c r="Y457" s="691"/>
      <c r="Z457" s="695" t="s">
        <v>18</v>
      </c>
      <c r="AA457" s="696"/>
      <c r="AB457" s="696"/>
      <c r="AC457" s="697"/>
      <c r="AD457" s="701" t="s">
        <v>19</v>
      </c>
      <c r="AE457" s="702"/>
      <c r="AF457" s="702"/>
      <c r="AG457" s="703"/>
      <c r="AH457" s="707" t="s">
        <v>188</v>
      </c>
      <c r="AI457" s="708"/>
      <c r="AJ457" s="708"/>
      <c r="AK457" s="709"/>
      <c r="AL457" s="713" t="s">
        <v>79</v>
      </c>
      <c r="AM457" s="713"/>
      <c r="AN457" s="715" t="s">
        <v>21</v>
      </c>
      <c r="AO457" s="716"/>
      <c r="AP457" s="716"/>
      <c r="AQ457" s="716"/>
      <c r="AR457" s="717"/>
      <c r="AS457" s="718"/>
      <c r="AT457" s="56"/>
    </row>
    <row r="458" spans="2:46" ht="13.5" customHeight="1" x14ac:dyDescent="0.15">
      <c r="B458" s="727"/>
      <c r="C458" s="728"/>
      <c r="D458" s="728"/>
      <c r="E458" s="728"/>
      <c r="F458" s="728"/>
      <c r="G458" s="728"/>
      <c r="H458" s="728"/>
      <c r="I458" s="729"/>
      <c r="J458" s="727"/>
      <c r="K458" s="728"/>
      <c r="L458" s="728"/>
      <c r="M458" s="728"/>
      <c r="N458" s="732"/>
      <c r="O458" s="735"/>
      <c r="P458" s="728"/>
      <c r="Q458" s="728"/>
      <c r="R458" s="728"/>
      <c r="S458" s="728"/>
      <c r="T458" s="728"/>
      <c r="U458" s="729"/>
      <c r="V458" s="692"/>
      <c r="W458" s="693"/>
      <c r="X458" s="693"/>
      <c r="Y458" s="694"/>
      <c r="Z458" s="698"/>
      <c r="AA458" s="699"/>
      <c r="AB458" s="699"/>
      <c r="AC458" s="700"/>
      <c r="AD458" s="704"/>
      <c r="AE458" s="705"/>
      <c r="AF458" s="705"/>
      <c r="AG458" s="706"/>
      <c r="AH458" s="710"/>
      <c r="AI458" s="711"/>
      <c r="AJ458" s="711"/>
      <c r="AK458" s="712"/>
      <c r="AL458" s="714"/>
      <c r="AM458" s="714"/>
      <c r="AN458" s="719"/>
      <c r="AO458" s="719"/>
      <c r="AP458" s="719"/>
      <c r="AQ458" s="719"/>
      <c r="AR458" s="719"/>
      <c r="AS458" s="720"/>
      <c r="AT458" s="56"/>
    </row>
    <row r="459" spans="2:46" ht="18" customHeight="1" x14ac:dyDescent="0.15">
      <c r="B459" s="677">
        <f>'報告書（事業主控）'!B459</f>
        <v>0</v>
      </c>
      <c r="C459" s="678"/>
      <c r="D459" s="678"/>
      <c r="E459" s="678"/>
      <c r="F459" s="678"/>
      <c r="G459" s="678"/>
      <c r="H459" s="678"/>
      <c r="I459" s="679"/>
      <c r="J459" s="677">
        <f>'報告書（事業主控）'!J459</f>
        <v>0</v>
      </c>
      <c r="K459" s="678"/>
      <c r="L459" s="678"/>
      <c r="M459" s="678"/>
      <c r="N459" s="680"/>
      <c r="O459" s="77">
        <f>'報告書（事業主控）'!O459</f>
        <v>0</v>
      </c>
      <c r="P459" s="78" t="s">
        <v>57</v>
      </c>
      <c r="Q459" s="77">
        <f>'報告書（事業主控）'!Q459</f>
        <v>0</v>
      </c>
      <c r="R459" s="78" t="s">
        <v>58</v>
      </c>
      <c r="S459" s="77">
        <f>'報告書（事業主控）'!S459</f>
        <v>0</v>
      </c>
      <c r="T459" s="681" t="s">
        <v>59</v>
      </c>
      <c r="U459" s="681"/>
      <c r="V459" s="645">
        <f>'報告書（事業主控）'!V459</f>
        <v>0</v>
      </c>
      <c r="W459" s="646"/>
      <c r="X459" s="646"/>
      <c r="Y459" s="67" t="s">
        <v>8</v>
      </c>
      <c r="Z459" s="44"/>
      <c r="AA459" s="84"/>
      <c r="AB459" s="84"/>
      <c r="AC459" s="67" t="s">
        <v>8</v>
      </c>
      <c r="AD459" s="44"/>
      <c r="AE459" s="84"/>
      <c r="AF459" s="84"/>
      <c r="AG459" s="80" t="s">
        <v>8</v>
      </c>
      <c r="AH459" s="682">
        <f>'報告書（事業主控）'!AH459</f>
        <v>0</v>
      </c>
      <c r="AI459" s="683"/>
      <c r="AJ459" s="683"/>
      <c r="AK459" s="684"/>
      <c r="AL459" s="44"/>
      <c r="AM459" s="45"/>
      <c r="AN459" s="636">
        <f>'報告書（事業主控）'!AN459</f>
        <v>0</v>
      </c>
      <c r="AO459" s="637"/>
      <c r="AP459" s="637"/>
      <c r="AQ459" s="637"/>
      <c r="AR459" s="637"/>
      <c r="AS459" s="80" t="s">
        <v>8</v>
      </c>
      <c r="AT459" s="56"/>
    </row>
    <row r="460" spans="2:46" ht="18" customHeight="1" x14ac:dyDescent="0.15">
      <c r="B460" s="651"/>
      <c r="C460" s="652"/>
      <c r="D460" s="652"/>
      <c r="E460" s="652"/>
      <c r="F460" s="652"/>
      <c r="G460" s="652"/>
      <c r="H460" s="652"/>
      <c r="I460" s="653"/>
      <c r="J460" s="651"/>
      <c r="K460" s="652"/>
      <c r="L460" s="652"/>
      <c r="M460" s="652"/>
      <c r="N460" s="655"/>
      <c r="O460" s="86">
        <f>'報告書（事業主控）'!O460</f>
        <v>0</v>
      </c>
      <c r="P460" s="87" t="s">
        <v>57</v>
      </c>
      <c r="Q460" s="86">
        <f>'報告書（事業主控）'!Q460</f>
        <v>0</v>
      </c>
      <c r="R460" s="87" t="s">
        <v>58</v>
      </c>
      <c r="S460" s="86">
        <f>'報告書（事業主控）'!S460</f>
        <v>0</v>
      </c>
      <c r="T460" s="642" t="s">
        <v>60</v>
      </c>
      <c r="U460" s="642"/>
      <c r="V460" s="639">
        <f>'報告書（事業主控）'!V460</f>
        <v>0</v>
      </c>
      <c r="W460" s="640"/>
      <c r="X460" s="640"/>
      <c r="Y460" s="640"/>
      <c r="Z460" s="639">
        <f>'報告書（事業主控）'!Z460</f>
        <v>0</v>
      </c>
      <c r="AA460" s="640"/>
      <c r="AB460" s="640"/>
      <c r="AC460" s="640"/>
      <c r="AD460" s="639">
        <f>'報告書（事業主控）'!AD460</f>
        <v>0</v>
      </c>
      <c r="AE460" s="640"/>
      <c r="AF460" s="640"/>
      <c r="AG460" s="641"/>
      <c r="AH460" s="639">
        <f>'報告書（事業主控）'!AH460</f>
        <v>0</v>
      </c>
      <c r="AI460" s="640"/>
      <c r="AJ460" s="640"/>
      <c r="AK460" s="641"/>
      <c r="AL460" s="675">
        <f>'報告書（事業主控）'!AL460</f>
        <v>0</v>
      </c>
      <c r="AM460" s="676"/>
      <c r="AN460" s="639">
        <f>'報告書（事業主控）'!AN460</f>
        <v>0</v>
      </c>
      <c r="AO460" s="640"/>
      <c r="AP460" s="640"/>
      <c r="AQ460" s="640"/>
      <c r="AR460" s="640"/>
      <c r="AS460" s="49"/>
      <c r="AT460" s="56"/>
    </row>
    <row r="461" spans="2:46" ht="18" customHeight="1" x14ac:dyDescent="0.15">
      <c r="B461" s="648">
        <f>'報告書（事業主控）'!B461</f>
        <v>0</v>
      </c>
      <c r="C461" s="649"/>
      <c r="D461" s="649"/>
      <c r="E461" s="649"/>
      <c r="F461" s="649"/>
      <c r="G461" s="649"/>
      <c r="H461" s="649"/>
      <c r="I461" s="650"/>
      <c r="J461" s="648">
        <f>'報告書（事業主控）'!J461</f>
        <v>0</v>
      </c>
      <c r="K461" s="649"/>
      <c r="L461" s="649"/>
      <c r="M461" s="649"/>
      <c r="N461" s="654"/>
      <c r="O461" s="81">
        <f>'報告書（事業主控）'!O461</f>
        <v>0</v>
      </c>
      <c r="P461" s="63" t="s">
        <v>57</v>
      </c>
      <c r="Q461" s="81">
        <f>'報告書（事業主控）'!Q461</f>
        <v>0</v>
      </c>
      <c r="R461" s="63" t="s">
        <v>58</v>
      </c>
      <c r="S461" s="81">
        <f>'報告書（事業主控）'!S461</f>
        <v>0</v>
      </c>
      <c r="T461" s="656" t="s">
        <v>59</v>
      </c>
      <c r="U461" s="656"/>
      <c r="V461" s="645">
        <f>'報告書（事業主控）'!V461</f>
        <v>0</v>
      </c>
      <c r="W461" s="646"/>
      <c r="X461" s="646"/>
      <c r="Y461" s="68"/>
      <c r="Z461" s="44"/>
      <c r="AA461" s="84"/>
      <c r="AB461" s="84"/>
      <c r="AC461" s="68"/>
      <c r="AD461" s="44"/>
      <c r="AE461" s="84"/>
      <c r="AF461" s="84"/>
      <c r="AG461" s="68"/>
      <c r="AH461" s="636">
        <f>'報告書（事業主控）'!AH461</f>
        <v>0</v>
      </c>
      <c r="AI461" s="637"/>
      <c r="AJ461" s="637"/>
      <c r="AK461" s="638"/>
      <c r="AL461" s="44"/>
      <c r="AM461" s="45"/>
      <c r="AN461" s="636">
        <f>'報告書（事業主控）'!AN461</f>
        <v>0</v>
      </c>
      <c r="AO461" s="637"/>
      <c r="AP461" s="637"/>
      <c r="AQ461" s="637"/>
      <c r="AR461" s="637"/>
      <c r="AS461" s="85"/>
      <c r="AT461" s="56"/>
    </row>
    <row r="462" spans="2:46" ht="18" customHeight="1" x14ac:dyDescent="0.15">
      <c r="B462" s="651"/>
      <c r="C462" s="652"/>
      <c r="D462" s="652"/>
      <c r="E462" s="652"/>
      <c r="F462" s="652"/>
      <c r="G462" s="652"/>
      <c r="H462" s="652"/>
      <c r="I462" s="653"/>
      <c r="J462" s="651"/>
      <c r="K462" s="652"/>
      <c r="L462" s="652"/>
      <c r="M462" s="652"/>
      <c r="N462" s="655"/>
      <c r="O462" s="86">
        <f>'報告書（事業主控）'!O462</f>
        <v>0</v>
      </c>
      <c r="P462" s="87" t="s">
        <v>57</v>
      </c>
      <c r="Q462" s="86">
        <f>'報告書（事業主控）'!Q462</f>
        <v>0</v>
      </c>
      <c r="R462" s="87" t="s">
        <v>58</v>
      </c>
      <c r="S462" s="86">
        <f>'報告書（事業主控）'!S462</f>
        <v>0</v>
      </c>
      <c r="T462" s="642" t="s">
        <v>60</v>
      </c>
      <c r="U462" s="642"/>
      <c r="V462" s="643">
        <f>'報告書（事業主控）'!V462</f>
        <v>0</v>
      </c>
      <c r="W462" s="644"/>
      <c r="X462" s="644"/>
      <c r="Y462" s="644"/>
      <c r="Z462" s="643">
        <f>'報告書（事業主控）'!Z462</f>
        <v>0</v>
      </c>
      <c r="AA462" s="644"/>
      <c r="AB462" s="644"/>
      <c r="AC462" s="644"/>
      <c r="AD462" s="643">
        <f>'報告書（事業主控）'!AD462</f>
        <v>0</v>
      </c>
      <c r="AE462" s="644"/>
      <c r="AF462" s="644"/>
      <c r="AG462" s="644"/>
      <c r="AH462" s="643">
        <f>'報告書（事業主控）'!AH462</f>
        <v>0</v>
      </c>
      <c r="AI462" s="644"/>
      <c r="AJ462" s="644"/>
      <c r="AK462" s="647"/>
      <c r="AL462" s="675">
        <f>'報告書（事業主控）'!AL462</f>
        <v>0</v>
      </c>
      <c r="AM462" s="676"/>
      <c r="AN462" s="639">
        <f>'報告書（事業主控）'!AN462</f>
        <v>0</v>
      </c>
      <c r="AO462" s="640"/>
      <c r="AP462" s="640"/>
      <c r="AQ462" s="640"/>
      <c r="AR462" s="640"/>
      <c r="AS462" s="49"/>
      <c r="AT462" s="56"/>
    </row>
    <row r="463" spans="2:46" ht="18" customHeight="1" x14ac:dyDescent="0.15">
      <c r="B463" s="648">
        <f>'報告書（事業主控）'!B463</f>
        <v>0</v>
      </c>
      <c r="C463" s="649"/>
      <c r="D463" s="649"/>
      <c r="E463" s="649"/>
      <c r="F463" s="649"/>
      <c r="G463" s="649"/>
      <c r="H463" s="649"/>
      <c r="I463" s="650"/>
      <c r="J463" s="648">
        <f>'報告書（事業主控）'!J463</f>
        <v>0</v>
      </c>
      <c r="K463" s="649"/>
      <c r="L463" s="649"/>
      <c r="M463" s="649"/>
      <c r="N463" s="654"/>
      <c r="O463" s="81">
        <f>'報告書（事業主控）'!O463</f>
        <v>0</v>
      </c>
      <c r="P463" s="63" t="s">
        <v>57</v>
      </c>
      <c r="Q463" s="81">
        <f>'報告書（事業主控）'!Q463</f>
        <v>0</v>
      </c>
      <c r="R463" s="63" t="s">
        <v>58</v>
      </c>
      <c r="S463" s="81">
        <f>'報告書（事業主控）'!S463</f>
        <v>0</v>
      </c>
      <c r="T463" s="656" t="s">
        <v>59</v>
      </c>
      <c r="U463" s="656"/>
      <c r="V463" s="645">
        <f>'報告書（事業主控）'!V463</f>
        <v>0</v>
      </c>
      <c r="W463" s="646"/>
      <c r="X463" s="646"/>
      <c r="Y463" s="68"/>
      <c r="Z463" s="44"/>
      <c r="AA463" s="84"/>
      <c r="AB463" s="84"/>
      <c r="AC463" s="68"/>
      <c r="AD463" s="44"/>
      <c r="AE463" s="84"/>
      <c r="AF463" s="84"/>
      <c r="AG463" s="68"/>
      <c r="AH463" s="636">
        <f>'報告書（事業主控）'!AH463</f>
        <v>0</v>
      </c>
      <c r="AI463" s="637"/>
      <c r="AJ463" s="637"/>
      <c r="AK463" s="638"/>
      <c r="AL463" s="44"/>
      <c r="AM463" s="45"/>
      <c r="AN463" s="636">
        <f>'報告書（事業主控）'!AN463</f>
        <v>0</v>
      </c>
      <c r="AO463" s="637"/>
      <c r="AP463" s="637"/>
      <c r="AQ463" s="637"/>
      <c r="AR463" s="637"/>
      <c r="AS463" s="85"/>
      <c r="AT463" s="56"/>
    </row>
    <row r="464" spans="2:46" ht="18" customHeight="1" x14ac:dyDescent="0.15">
      <c r="B464" s="651"/>
      <c r="C464" s="652"/>
      <c r="D464" s="652"/>
      <c r="E464" s="652"/>
      <c r="F464" s="652"/>
      <c r="G464" s="652"/>
      <c r="H464" s="652"/>
      <c r="I464" s="653"/>
      <c r="J464" s="651"/>
      <c r="K464" s="652"/>
      <c r="L464" s="652"/>
      <c r="M464" s="652"/>
      <c r="N464" s="655"/>
      <c r="O464" s="86">
        <f>'報告書（事業主控）'!O464</f>
        <v>0</v>
      </c>
      <c r="P464" s="87" t="s">
        <v>57</v>
      </c>
      <c r="Q464" s="86">
        <f>'報告書（事業主控）'!Q464</f>
        <v>0</v>
      </c>
      <c r="R464" s="87" t="s">
        <v>58</v>
      </c>
      <c r="S464" s="86">
        <f>'報告書（事業主控）'!S464</f>
        <v>0</v>
      </c>
      <c r="T464" s="642" t="s">
        <v>60</v>
      </c>
      <c r="U464" s="642"/>
      <c r="V464" s="643">
        <f>'報告書（事業主控）'!V464</f>
        <v>0</v>
      </c>
      <c r="W464" s="644"/>
      <c r="X464" s="644"/>
      <c r="Y464" s="644"/>
      <c r="Z464" s="643">
        <f>'報告書（事業主控）'!Z464</f>
        <v>0</v>
      </c>
      <c r="AA464" s="644"/>
      <c r="AB464" s="644"/>
      <c r="AC464" s="644"/>
      <c r="AD464" s="643">
        <f>'報告書（事業主控）'!AD464</f>
        <v>0</v>
      </c>
      <c r="AE464" s="644"/>
      <c r="AF464" s="644"/>
      <c r="AG464" s="644"/>
      <c r="AH464" s="643">
        <f>'報告書（事業主控）'!AH464</f>
        <v>0</v>
      </c>
      <c r="AI464" s="644"/>
      <c r="AJ464" s="644"/>
      <c r="AK464" s="647"/>
      <c r="AL464" s="675">
        <f>'報告書（事業主控）'!AL464</f>
        <v>0</v>
      </c>
      <c r="AM464" s="676"/>
      <c r="AN464" s="639">
        <f>'報告書（事業主控）'!AN464</f>
        <v>0</v>
      </c>
      <c r="AO464" s="640"/>
      <c r="AP464" s="640"/>
      <c r="AQ464" s="640"/>
      <c r="AR464" s="640"/>
      <c r="AS464" s="49"/>
      <c r="AT464" s="56"/>
    </row>
    <row r="465" spans="2:46" ht="18" customHeight="1" x14ac:dyDescent="0.15">
      <c r="B465" s="648">
        <f>'報告書（事業主控）'!B465</f>
        <v>0</v>
      </c>
      <c r="C465" s="649"/>
      <c r="D465" s="649"/>
      <c r="E465" s="649"/>
      <c r="F465" s="649"/>
      <c r="G465" s="649"/>
      <c r="H465" s="649"/>
      <c r="I465" s="650"/>
      <c r="J465" s="648">
        <f>'報告書（事業主控）'!J465</f>
        <v>0</v>
      </c>
      <c r="K465" s="649"/>
      <c r="L465" s="649"/>
      <c r="M465" s="649"/>
      <c r="N465" s="654"/>
      <c r="O465" s="81">
        <f>'報告書（事業主控）'!O465</f>
        <v>0</v>
      </c>
      <c r="P465" s="63" t="s">
        <v>57</v>
      </c>
      <c r="Q465" s="81">
        <f>'報告書（事業主控）'!Q465</f>
        <v>0</v>
      </c>
      <c r="R465" s="63" t="s">
        <v>58</v>
      </c>
      <c r="S465" s="81">
        <f>'報告書（事業主控）'!S465</f>
        <v>0</v>
      </c>
      <c r="T465" s="656" t="s">
        <v>59</v>
      </c>
      <c r="U465" s="656"/>
      <c r="V465" s="645">
        <f>'報告書（事業主控）'!V465</f>
        <v>0</v>
      </c>
      <c r="W465" s="646"/>
      <c r="X465" s="646"/>
      <c r="Y465" s="68"/>
      <c r="Z465" s="44"/>
      <c r="AA465" s="84"/>
      <c r="AB465" s="84"/>
      <c r="AC465" s="68"/>
      <c r="AD465" s="44"/>
      <c r="AE465" s="84"/>
      <c r="AF465" s="84"/>
      <c r="AG465" s="68"/>
      <c r="AH465" s="636">
        <f>'報告書（事業主控）'!AH465</f>
        <v>0</v>
      </c>
      <c r="AI465" s="637"/>
      <c r="AJ465" s="637"/>
      <c r="AK465" s="638"/>
      <c r="AL465" s="44"/>
      <c r="AM465" s="45"/>
      <c r="AN465" s="636">
        <f>'報告書（事業主控）'!AN465</f>
        <v>0</v>
      </c>
      <c r="AO465" s="637"/>
      <c r="AP465" s="637"/>
      <c r="AQ465" s="637"/>
      <c r="AR465" s="637"/>
      <c r="AS465" s="85"/>
      <c r="AT465" s="56"/>
    </row>
    <row r="466" spans="2:46" ht="18" customHeight="1" x14ac:dyDescent="0.15">
      <c r="B466" s="651"/>
      <c r="C466" s="652"/>
      <c r="D466" s="652"/>
      <c r="E466" s="652"/>
      <c r="F466" s="652"/>
      <c r="G466" s="652"/>
      <c r="H466" s="652"/>
      <c r="I466" s="653"/>
      <c r="J466" s="651"/>
      <c r="K466" s="652"/>
      <c r="L466" s="652"/>
      <c r="M466" s="652"/>
      <c r="N466" s="655"/>
      <c r="O466" s="86">
        <f>'報告書（事業主控）'!O466</f>
        <v>0</v>
      </c>
      <c r="P466" s="87" t="s">
        <v>57</v>
      </c>
      <c r="Q466" s="86">
        <f>'報告書（事業主控）'!Q466</f>
        <v>0</v>
      </c>
      <c r="R466" s="87" t="s">
        <v>58</v>
      </c>
      <c r="S466" s="86">
        <f>'報告書（事業主控）'!S466</f>
        <v>0</v>
      </c>
      <c r="T466" s="642" t="s">
        <v>60</v>
      </c>
      <c r="U466" s="642"/>
      <c r="V466" s="643">
        <f>'報告書（事業主控）'!V466</f>
        <v>0</v>
      </c>
      <c r="W466" s="644"/>
      <c r="X466" s="644"/>
      <c r="Y466" s="644"/>
      <c r="Z466" s="643">
        <f>'報告書（事業主控）'!Z466</f>
        <v>0</v>
      </c>
      <c r="AA466" s="644"/>
      <c r="AB466" s="644"/>
      <c r="AC466" s="644"/>
      <c r="AD466" s="643">
        <f>'報告書（事業主控）'!AD466</f>
        <v>0</v>
      </c>
      <c r="AE466" s="644"/>
      <c r="AF466" s="644"/>
      <c r="AG466" s="644"/>
      <c r="AH466" s="643">
        <f>'報告書（事業主控）'!AH466</f>
        <v>0</v>
      </c>
      <c r="AI466" s="644"/>
      <c r="AJ466" s="644"/>
      <c r="AK466" s="647"/>
      <c r="AL466" s="675">
        <f>'報告書（事業主控）'!AL466</f>
        <v>0</v>
      </c>
      <c r="AM466" s="676"/>
      <c r="AN466" s="639">
        <f>'報告書（事業主控）'!AN466</f>
        <v>0</v>
      </c>
      <c r="AO466" s="640"/>
      <c r="AP466" s="640"/>
      <c r="AQ466" s="640"/>
      <c r="AR466" s="640"/>
      <c r="AS466" s="49"/>
      <c r="AT466" s="56"/>
    </row>
    <row r="467" spans="2:46" ht="18" customHeight="1" x14ac:dyDescent="0.15">
      <c r="B467" s="648">
        <f>'報告書（事業主控）'!B467</f>
        <v>0</v>
      </c>
      <c r="C467" s="649"/>
      <c r="D467" s="649"/>
      <c r="E467" s="649"/>
      <c r="F467" s="649"/>
      <c r="G467" s="649"/>
      <c r="H467" s="649"/>
      <c r="I467" s="650"/>
      <c r="J467" s="648">
        <f>'報告書（事業主控）'!J467</f>
        <v>0</v>
      </c>
      <c r="K467" s="649"/>
      <c r="L467" s="649"/>
      <c r="M467" s="649"/>
      <c r="N467" s="654"/>
      <c r="O467" s="81">
        <f>'報告書（事業主控）'!O467</f>
        <v>0</v>
      </c>
      <c r="P467" s="63" t="s">
        <v>57</v>
      </c>
      <c r="Q467" s="81">
        <f>'報告書（事業主控）'!Q467</f>
        <v>0</v>
      </c>
      <c r="R467" s="63" t="s">
        <v>58</v>
      </c>
      <c r="S467" s="81">
        <f>'報告書（事業主控）'!S467</f>
        <v>0</v>
      </c>
      <c r="T467" s="656" t="s">
        <v>59</v>
      </c>
      <c r="U467" s="656"/>
      <c r="V467" s="645">
        <f>'報告書（事業主控）'!V467</f>
        <v>0</v>
      </c>
      <c r="W467" s="646"/>
      <c r="X467" s="646"/>
      <c r="Y467" s="68"/>
      <c r="Z467" s="44"/>
      <c r="AA467" s="84"/>
      <c r="AB467" s="84"/>
      <c r="AC467" s="68"/>
      <c r="AD467" s="44"/>
      <c r="AE467" s="84"/>
      <c r="AF467" s="84"/>
      <c r="AG467" s="68"/>
      <c r="AH467" s="636">
        <f>'報告書（事業主控）'!AH467</f>
        <v>0</v>
      </c>
      <c r="AI467" s="637"/>
      <c r="AJ467" s="637"/>
      <c r="AK467" s="638"/>
      <c r="AL467" s="44"/>
      <c r="AM467" s="45"/>
      <c r="AN467" s="636">
        <f>'報告書（事業主控）'!AN467</f>
        <v>0</v>
      </c>
      <c r="AO467" s="637"/>
      <c r="AP467" s="637"/>
      <c r="AQ467" s="637"/>
      <c r="AR467" s="637"/>
      <c r="AS467" s="85"/>
      <c r="AT467" s="56"/>
    </row>
    <row r="468" spans="2:46" ht="18" customHeight="1" x14ac:dyDescent="0.15">
      <c r="B468" s="651"/>
      <c r="C468" s="652"/>
      <c r="D468" s="652"/>
      <c r="E468" s="652"/>
      <c r="F468" s="652"/>
      <c r="G468" s="652"/>
      <c r="H468" s="652"/>
      <c r="I468" s="653"/>
      <c r="J468" s="651"/>
      <c r="K468" s="652"/>
      <c r="L468" s="652"/>
      <c r="M468" s="652"/>
      <c r="N468" s="655"/>
      <c r="O468" s="86">
        <f>'報告書（事業主控）'!O468</f>
        <v>0</v>
      </c>
      <c r="P468" s="87" t="s">
        <v>57</v>
      </c>
      <c r="Q468" s="86">
        <f>'報告書（事業主控）'!Q468</f>
        <v>0</v>
      </c>
      <c r="R468" s="87" t="s">
        <v>58</v>
      </c>
      <c r="S468" s="86">
        <f>'報告書（事業主控）'!S468</f>
        <v>0</v>
      </c>
      <c r="T468" s="642" t="s">
        <v>60</v>
      </c>
      <c r="U468" s="642"/>
      <c r="V468" s="643">
        <f>'報告書（事業主控）'!V468</f>
        <v>0</v>
      </c>
      <c r="W468" s="644"/>
      <c r="X468" s="644"/>
      <c r="Y468" s="644"/>
      <c r="Z468" s="643">
        <f>'報告書（事業主控）'!Z468</f>
        <v>0</v>
      </c>
      <c r="AA468" s="644"/>
      <c r="AB468" s="644"/>
      <c r="AC468" s="644"/>
      <c r="AD468" s="643">
        <f>'報告書（事業主控）'!AD468</f>
        <v>0</v>
      </c>
      <c r="AE468" s="644"/>
      <c r="AF468" s="644"/>
      <c r="AG468" s="644"/>
      <c r="AH468" s="643">
        <f>'報告書（事業主控）'!AH468</f>
        <v>0</v>
      </c>
      <c r="AI468" s="644"/>
      <c r="AJ468" s="644"/>
      <c r="AK468" s="647"/>
      <c r="AL468" s="675">
        <f>'報告書（事業主控）'!AL468</f>
        <v>0</v>
      </c>
      <c r="AM468" s="676"/>
      <c r="AN468" s="639">
        <f>'報告書（事業主控）'!AN468</f>
        <v>0</v>
      </c>
      <c r="AO468" s="640"/>
      <c r="AP468" s="640"/>
      <c r="AQ468" s="640"/>
      <c r="AR468" s="640"/>
      <c r="AS468" s="49"/>
      <c r="AT468" s="56"/>
    </row>
    <row r="469" spans="2:46" ht="18" customHeight="1" x14ac:dyDescent="0.15">
      <c r="B469" s="648">
        <f>'報告書（事業主控）'!B469</f>
        <v>0</v>
      </c>
      <c r="C469" s="649"/>
      <c r="D469" s="649"/>
      <c r="E469" s="649"/>
      <c r="F469" s="649"/>
      <c r="G469" s="649"/>
      <c r="H469" s="649"/>
      <c r="I469" s="650"/>
      <c r="J469" s="648">
        <f>'報告書（事業主控）'!J469</f>
        <v>0</v>
      </c>
      <c r="K469" s="649"/>
      <c r="L469" s="649"/>
      <c r="M469" s="649"/>
      <c r="N469" s="654"/>
      <c r="O469" s="81">
        <f>'報告書（事業主控）'!O469</f>
        <v>0</v>
      </c>
      <c r="P469" s="63" t="s">
        <v>57</v>
      </c>
      <c r="Q469" s="81">
        <f>'報告書（事業主控）'!Q469</f>
        <v>0</v>
      </c>
      <c r="R469" s="63" t="s">
        <v>58</v>
      </c>
      <c r="S469" s="81">
        <f>'報告書（事業主控）'!S469</f>
        <v>0</v>
      </c>
      <c r="T469" s="656" t="s">
        <v>59</v>
      </c>
      <c r="U469" s="656"/>
      <c r="V469" s="645">
        <f>'報告書（事業主控）'!V469</f>
        <v>0</v>
      </c>
      <c r="W469" s="646"/>
      <c r="X469" s="646"/>
      <c r="Y469" s="68"/>
      <c r="Z469" s="44"/>
      <c r="AA469" s="84"/>
      <c r="AB469" s="84"/>
      <c r="AC469" s="68"/>
      <c r="AD469" s="44"/>
      <c r="AE469" s="84"/>
      <c r="AF469" s="84"/>
      <c r="AG469" s="68"/>
      <c r="AH469" s="636">
        <f>'報告書（事業主控）'!AH469</f>
        <v>0</v>
      </c>
      <c r="AI469" s="637"/>
      <c r="AJ469" s="637"/>
      <c r="AK469" s="638"/>
      <c r="AL469" s="44"/>
      <c r="AM469" s="45"/>
      <c r="AN469" s="636">
        <f>'報告書（事業主控）'!AN469</f>
        <v>0</v>
      </c>
      <c r="AO469" s="637"/>
      <c r="AP469" s="637"/>
      <c r="AQ469" s="637"/>
      <c r="AR469" s="637"/>
      <c r="AS469" s="85"/>
      <c r="AT469" s="56"/>
    </row>
    <row r="470" spans="2:46" ht="18" customHeight="1" x14ac:dyDescent="0.15">
      <c r="B470" s="651"/>
      <c r="C470" s="652"/>
      <c r="D470" s="652"/>
      <c r="E470" s="652"/>
      <c r="F470" s="652"/>
      <c r="G470" s="652"/>
      <c r="H470" s="652"/>
      <c r="I470" s="653"/>
      <c r="J470" s="651"/>
      <c r="K470" s="652"/>
      <c r="L470" s="652"/>
      <c r="M470" s="652"/>
      <c r="N470" s="655"/>
      <c r="O470" s="86">
        <f>'報告書（事業主控）'!O470</f>
        <v>0</v>
      </c>
      <c r="P470" s="87" t="s">
        <v>57</v>
      </c>
      <c r="Q470" s="86">
        <f>'報告書（事業主控）'!Q470</f>
        <v>0</v>
      </c>
      <c r="R470" s="87" t="s">
        <v>58</v>
      </c>
      <c r="S470" s="86">
        <f>'報告書（事業主控）'!S470</f>
        <v>0</v>
      </c>
      <c r="T470" s="642" t="s">
        <v>60</v>
      </c>
      <c r="U470" s="642"/>
      <c r="V470" s="643">
        <f>'報告書（事業主控）'!V470</f>
        <v>0</v>
      </c>
      <c r="W470" s="644"/>
      <c r="X470" s="644"/>
      <c r="Y470" s="644"/>
      <c r="Z470" s="643">
        <f>'報告書（事業主控）'!Z470</f>
        <v>0</v>
      </c>
      <c r="AA470" s="644"/>
      <c r="AB470" s="644"/>
      <c r="AC470" s="644"/>
      <c r="AD470" s="643">
        <f>'報告書（事業主控）'!AD470</f>
        <v>0</v>
      </c>
      <c r="AE470" s="644"/>
      <c r="AF470" s="644"/>
      <c r="AG470" s="644"/>
      <c r="AH470" s="643">
        <f>'報告書（事業主控）'!AH470</f>
        <v>0</v>
      </c>
      <c r="AI470" s="644"/>
      <c r="AJ470" s="644"/>
      <c r="AK470" s="647"/>
      <c r="AL470" s="675">
        <f>'報告書（事業主控）'!AL470</f>
        <v>0</v>
      </c>
      <c r="AM470" s="676"/>
      <c r="AN470" s="639">
        <f>'報告書（事業主控）'!AN470</f>
        <v>0</v>
      </c>
      <c r="AO470" s="640"/>
      <c r="AP470" s="640"/>
      <c r="AQ470" s="640"/>
      <c r="AR470" s="640"/>
      <c r="AS470" s="49"/>
      <c r="AT470" s="56"/>
    </row>
    <row r="471" spans="2:46" ht="18" customHeight="1" x14ac:dyDescent="0.15">
      <c r="B471" s="648">
        <f>'報告書（事業主控）'!B471</f>
        <v>0</v>
      </c>
      <c r="C471" s="649"/>
      <c r="D471" s="649"/>
      <c r="E471" s="649"/>
      <c r="F471" s="649"/>
      <c r="G471" s="649"/>
      <c r="H471" s="649"/>
      <c r="I471" s="650"/>
      <c r="J471" s="648">
        <f>'報告書（事業主控）'!J471</f>
        <v>0</v>
      </c>
      <c r="K471" s="649"/>
      <c r="L471" s="649"/>
      <c r="M471" s="649"/>
      <c r="N471" s="654"/>
      <c r="O471" s="81">
        <f>'報告書（事業主控）'!O471</f>
        <v>0</v>
      </c>
      <c r="P471" s="63" t="s">
        <v>57</v>
      </c>
      <c r="Q471" s="81">
        <f>'報告書（事業主控）'!Q471</f>
        <v>0</v>
      </c>
      <c r="R471" s="63" t="s">
        <v>58</v>
      </c>
      <c r="S471" s="81">
        <f>'報告書（事業主控）'!S471</f>
        <v>0</v>
      </c>
      <c r="T471" s="656" t="s">
        <v>59</v>
      </c>
      <c r="U471" s="656"/>
      <c r="V471" s="645">
        <f>'報告書（事業主控）'!V471</f>
        <v>0</v>
      </c>
      <c r="W471" s="646"/>
      <c r="X471" s="646"/>
      <c r="Y471" s="68"/>
      <c r="Z471" s="44"/>
      <c r="AA471" s="84"/>
      <c r="AB471" s="84"/>
      <c r="AC471" s="68"/>
      <c r="AD471" s="44"/>
      <c r="AE471" s="84"/>
      <c r="AF471" s="84"/>
      <c r="AG471" s="68"/>
      <c r="AH471" s="636">
        <f>'報告書（事業主控）'!AH471</f>
        <v>0</v>
      </c>
      <c r="AI471" s="637"/>
      <c r="AJ471" s="637"/>
      <c r="AK471" s="638"/>
      <c r="AL471" s="44"/>
      <c r="AM471" s="45"/>
      <c r="AN471" s="636">
        <f>'報告書（事業主控）'!AN471</f>
        <v>0</v>
      </c>
      <c r="AO471" s="637"/>
      <c r="AP471" s="637"/>
      <c r="AQ471" s="637"/>
      <c r="AR471" s="637"/>
      <c r="AS471" s="85"/>
      <c r="AT471" s="56"/>
    </row>
    <row r="472" spans="2:46" ht="18" customHeight="1" x14ac:dyDescent="0.15">
      <c r="B472" s="651"/>
      <c r="C472" s="652"/>
      <c r="D472" s="652"/>
      <c r="E472" s="652"/>
      <c r="F472" s="652"/>
      <c r="G472" s="652"/>
      <c r="H472" s="652"/>
      <c r="I472" s="653"/>
      <c r="J472" s="651"/>
      <c r="K472" s="652"/>
      <c r="L472" s="652"/>
      <c r="M472" s="652"/>
      <c r="N472" s="655"/>
      <c r="O472" s="86">
        <f>'報告書（事業主控）'!O472</f>
        <v>0</v>
      </c>
      <c r="P472" s="87" t="s">
        <v>57</v>
      </c>
      <c r="Q472" s="86">
        <f>'報告書（事業主控）'!Q472</f>
        <v>0</v>
      </c>
      <c r="R472" s="87" t="s">
        <v>58</v>
      </c>
      <c r="S472" s="86">
        <f>'報告書（事業主控）'!S472</f>
        <v>0</v>
      </c>
      <c r="T472" s="642" t="s">
        <v>60</v>
      </c>
      <c r="U472" s="642"/>
      <c r="V472" s="643">
        <f>'報告書（事業主控）'!V472</f>
        <v>0</v>
      </c>
      <c r="W472" s="644"/>
      <c r="X472" s="644"/>
      <c r="Y472" s="644"/>
      <c r="Z472" s="643">
        <f>'報告書（事業主控）'!Z472</f>
        <v>0</v>
      </c>
      <c r="AA472" s="644"/>
      <c r="AB472" s="644"/>
      <c r="AC472" s="644"/>
      <c r="AD472" s="643">
        <f>'報告書（事業主控）'!AD472</f>
        <v>0</v>
      </c>
      <c r="AE472" s="644"/>
      <c r="AF472" s="644"/>
      <c r="AG472" s="644"/>
      <c r="AH472" s="643">
        <f>'報告書（事業主控）'!AH472</f>
        <v>0</v>
      </c>
      <c r="AI472" s="644"/>
      <c r="AJ472" s="644"/>
      <c r="AK472" s="647"/>
      <c r="AL472" s="675">
        <f>'報告書（事業主控）'!AL472</f>
        <v>0</v>
      </c>
      <c r="AM472" s="676"/>
      <c r="AN472" s="639">
        <f>'報告書（事業主控）'!AN472</f>
        <v>0</v>
      </c>
      <c r="AO472" s="640"/>
      <c r="AP472" s="640"/>
      <c r="AQ472" s="640"/>
      <c r="AR472" s="640"/>
      <c r="AS472" s="49"/>
      <c r="AT472" s="56"/>
    </row>
    <row r="473" spans="2:46" ht="18" customHeight="1" x14ac:dyDescent="0.15">
      <c r="B473" s="648">
        <f>'報告書（事業主控）'!B473</f>
        <v>0</v>
      </c>
      <c r="C473" s="649"/>
      <c r="D473" s="649"/>
      <c r="E473" s="649"/>
      <c r="F473" s="649"/>
      <c r="G473" s="649"/>
      <c r="H473" s="649"/>
      <c r="I473" s="650"/>
      <c r="J473" s="648">
        <f>'報告書（事業主控）'!J473</f>
        <v>0</v>
      </c>
      <c r="K473" s="649"/>
      <c r="L473" s="649"/>
      <c r="M473" s="649"/>
      <c r="N473" s="654"/>
      <c r="O473" s="81">
        <f>'報告書（事業主控）'!O473</f>
        <v>0</v>
      </c>
      <c r="P473" s="63" t="s">
        <v>57</v>
      </c>
      <c r="Q473" s="81">
        <f>'報告書（事業主控）'!Q473</f>
        <v>0</v>
      </c>
      <c r="R473" s="63" t="s">
        <v>58</v>
      </c>
      <c r="S473" s="81">
        <f>'報告書（事業主控）'!S473</f>
        <v>0</v>
      </c>
      <c r="T473" s="656" t="s">
        <v>59</v>
      </c>
      <c r="U473" s="656"/>
      <c r="V473" s="645">
        <f>'報告書（事業主控）'!V473</f>
        <v>0</v>
      </c>
      <c r="W473" s="646"/>
      <c r="X473" s="646"/>
      <c r="Y473" s="68"/>
      <c r="Z473" s="44"/>
      <c r="AA473" s="84"/>
      <c r="AB473" s="84"/>
      <c r="AC473" s="68"/>
      <c r="AD473" s="44"/>
      <c r="AE473" s="84"/>
      <c r="AF473" s="84"/>
      <c r="AG473" s="68"/>
      <c r="AH473" s="636">
        <f>'報告書（事業主控）'!AH473</f>
        <v>0</v>
      </c>
      <c r="AI473" s="637"/>
      <c r="AJ473" s="637"/>
      <c r="AK473" s="638"/>
      <c r="AL473" s="44"/>
      <c r="AM473" s="45"/>
      <c r="AN473" s="636">
        <f>'報告書（事業主控）'!AN473</f>
        <v>0</v>
      </c>
      <c r="AO473" s="637"/>
      <c r="AP473" s="637"/>
      <c r="AQ473" s="637"/>
      <c r="AR473" s="637"/>
      <c r="AS473" s="85"/>
      <c r="AT473" s="56"/>
    </row>
    <row r="474" spans="2:46" ht="18" customHeight="1" x14ac:dyDescent="0.15">
      <c r="B474" s="651"/>
      <c r="C474" s="652"/>
      <c r="D474" s="652"/>
      <c r="E474" s="652"/>
      <c r="F474" s="652"/>
      <c r="G474" s="652"/>
      <c r="H474" s="652"/>
      <c r="I474" s="653"/>
      <c r="J474" s="651"/>
      <c r="K474" s="652"/>
      <c r="L474" s="652"/>
      <c r="M474" s="652"/>
      <c r="N474" s="655"/>
      <c r="O474" s="86">
        <f>'報告書（事業主控）'!O474</f>
        <v>0</v>
      </c>
      <c r="P474" s="87" t="s">
        <v>57</v>
      </c>
      <c r="Q474" s="86">
        <f>'報告書（事業主控）'!Q474</f>
        <v>0</v>
      </c>
      <c r="R474" s="87" t="s">
        <v>58</v>
      </c>
      <c r="S474" s="86">
        <f>'報告書（事業主控）'!S474</f>
        <v>0</v>
      </c>
      <c r="T474" s="642" t="s">
        <v>60</v>
      </c>
      <c r="U474" s="642"/>
      <c r="V474" s="643">
        <f>'報告書（事業主控）'!V474</f>
        <v>0</v>
      </c>
      <c r="W474" s="644"/>
      <c r="X474" s="644"/>
      <c r="Y474" s="644"/>
      <c r="Z474" s="643">
        <f>'報告書（事業主控）'!Z474</f>
        <v>0</v>
      </c>
      <c r="AA474" s="644"/>
      <c r="AB474" s="644"/>
      <c r="AC474" s="644"/>
      <c r="AD474" s="643">
        <f>'報告書（事業主控）'!AD474</f>
        <v>0</v>
      </c>
      <c r="AE474" s="644"/>
      <c r="AF474" s="644"/>
      <c r="AG474" s="644"/>
      <c r="AH474" s="643">
        <f>'報告書（事業主控）'!AH474</f>
        <v>0</v>
      </c>
      <c r="AI474" s="644"/>
      <c r="AJ474" s="644"/>
      <c r="AK474" s="647"/>
      <c r="AL474" s="675">
        <f>'報告書（事業主控）'!AL474</f>
        <v>0</v>
      </c>
      <c r="AM474" s="676"/>
      <c r="AN474" s="639">
        <f>'報告書（事業主控）'!AN474</f>
        <v>0</v>
      </c>
      <c r="AO474" s="640"/>
      <c r="AP474" s="640"/>
      <c r="AQ474" s="640"/>
      <c r="AR474" s="640"/>
      <c r="AS474" s="49"/>
      <c r="AT474" s="56"/>
    </row>
    <row r="475" spans="2:46" ht="18" customHeight="1" x14ac:dyDescent="0.15">
      <c r="B475" s="648">
        <f>'報告書（事業主控）'!B475</f>
        <v>0</v>
      </c>
      <c r="C475" s="649"/>
      <c r="D475" s="649"/>
      <c r="E475" s="649"/>
      <c r="F475" s="649"/>
      <c r="G475" s="649"/>
      <c r="H475" s="649"/>
      <c r="I475" s="650"/>
      <c r="J475" s="648">
        <f>'報告書（事業主控）'!J475</f>
        <v>0</v>
      </c>
      <c r="K475" s="649"/>
      <c r="L475" s="649"/>
      <c r="M475" s="649"/>
      <c r="N475" s="654"/>
      <c r="O475" s="81">
        <f>'報告書（事業主控）'!O475</f>
        <v>0</v>
      </c>
      <c r="P475" s="63" t="s">
        <v>57</v>
      </c>
      <c r="Q475" s="81">
        <f>'報告書（事業主控）'!Q475</f>
        <v>0</v>
      </c>
      <c r="R475" s="63" t="s">
        <v>58</v>
      </c>
      <c r="S475" s="81">
        <f>'報告書（事業主控）'!S475</f>
        <v>0</v>
      </c>
      <c r="T475" s="656" t="s">
        <v>59</v>
      </c>
      <c r="U475" s="656"/>
      <c r="V475" s="645">
        <f>'報告書（事業主控）'!V475</f>
        <v>0</v>
      </c>
      <c r="W475" s="646"/>
      <c r="X475" s="646"/>
      <c r="Y475" s="68"/>
      <c r="Z475" s="44"/>
      <c r="AA475" s="84"/>
      <c r="AB475" s="84"/>
      <c r="AC475" s="68"/>
      <c r="AD475" s="44"/>
      <c r="AE475" s="84"/>
      <c r="AF475" s="84"/>
      <c r="AG475" s="68"/>
      <c r="AH475" s="636">
        <f>'報告書（事業主控）'!AH475</f>
        <v>0</v>
      </c>
      <c r="AI475" s="637"/>
      <c r="AJ475" s="637"/>
      <c r="AK475" s="638"/>
      <c r="AL475" s="44"/>
      <c r="AM475" s="45"/>
      <c r="AN475" s="636">
        <f>'報告書（事業主控）'!AN475</f>
        <v>0</v>
      </c>
      <c r="AO475" s="637"/>
      <c r="AP475" s="637"/>
      <c r="AQ475" s="637"/>
      <c r="AR475" s="637"/>
      <c r="AS475" s="85"/>
      <c r="AT475" s="56"/>
    </row>
    <row r="476" spans="2:46" ht="18" customHeight="1" x14ac:dyDescent="0.15">
      <c r="B476" s="651"/>
      <c r="C476" s="652"/>
      <c r="D476" s="652"/>
      <c r="E476" s="652"/>
      <c r="F476" s="652"/>
      <c r="G476" s="652"/>
      <c r="H476" s="652"/>
      <c r="I476" s="653"/>
      <c r="J476" s="651"/>
      <c r="K476" s="652"/>
      <c r="L476" s="652"/>
      <c r="M476" s="652"/>
      <c r="N476" s="655"/>
      <c r="O476" s="86">
        <f>'報告書（事業主控）'!O476</f>
        <v>0</v>
      </c>
      <c r="P476" s="87" t="s">
        <v>57</v>
      </c>
      <c r="Q476" s="86">
        <f>'報告書（事業主控）'!Q476</f>
        <v>0</v>
      </c>
      <c r="R476" s="87" t="s">
        <v>58</v>
      </c>
      <c r="S476" s="86">
        <f>'報告書（事業主控）'!S476</f>
        <v>0</v>
      </c>
      <c r="T476" s="642" t="s">
        <v>60</v>
      </c>
      <c r="U476" s="642"/>
      <c r="V476" s="643">
        <f>'報告書（事業主控）'!V476</f>
        <v>0</v>
      </c>
      <c r="W476" s="644"/>
      <c r="X476" s="644"/>
      <c r="Y476" s="644"/>
      <c r="Z476" s="643">
        <f>'報告書（事業主控）'!Z476</f>
        <v>0</v>
      </c>
      <c r="AA476" s="644"/>
      <c r="AB476" s="644"/>
      <c r="AC476" s="644"/>
      <c r="AD476" s="643">
        <f>'報告書（事業主控）'!AD476</f>
        <v>0</v>
      </c>
      <c r="AE476" s="644"/>
      <c r="AF476" s="644"/>
      <c r="AG476" s="644"/>
      <c r="AH476" s="643">
        <f>'報告書（事業主控）'!AH476</f>
        <v>0</v>
      </c>
      <c r="AI476" s="644"/>
      <c r="AJ476" s="644"/>
      <c r="AK476" s="647"/>
      <c r="AL476" s="675">
        <f>'報告書（事業主控）'!AL476</f>
        <v>0</v>
      </c>
      <c r="AM476" s="676"/>
      <c r="AN476" s="639">
        <f>'報告書（事業主控）'!AN476</f>
        <v>0</v>
      </c>
      <c r="AO476" s="640"/>
      <c r="AP476" s="640"/>
      <c r="AQ476" s="640"/>
      <c r="AR476" s="640"/>
      <c r="AS476" s="49"/>
      <c r="AT476" s="56"/>
    </row>
    <row r="477" spans="2:46" ht="18" customHeight="1" x14ac:dyDescent="0.15">
      <c r="B477" s="657" t="s">
        <v>174</v>
      </c>
      <c r="C477" s="658"/>
      <c r="D477" s="658"/>
      <c r="E477" s="659"/>
      <c r="F477" s="663" t="str">
        <f>'報告書（事業主控）'!F477</f>
        <v>35 建築事業
（既設建築物設備工事業を除く）</v>
      </c>
      <c r="G477" s="664"/>
      <c r="H477" s="664"/>
      <c r="I477" s="664"/>
      <c r="J477" s="664"/>
      <c r="K477" s="664"/>
      <c r="L477" s="664"/>
      <c r="M477" s="664"/>
      <c r="N477" s="665"/>
      <c r="O477" s="669" t="s">
        <v>104</v>
      </c>
      <c r="P477" s="670"/>
      <c r="Q477" s="670"/>
      <c r="R477" s="670"/>
      <c r="S477" s="670"/>
      <c r="T477" s="670"/>
      <c r="U477" s="671"/>
      <c r="V477" s="636">
        <f>'報告書（事業主控）'!V477</f>
        <v>0</v>
      </c>
      <c r="W477" s="637"/>
      <c r="X477" s="637"/>
      <c r="Y477" s="638"/>
      <c r="Z477" s="44"/>
      <c r="AA477" s="84"/>
      <c r="AB477" s="84"/>
      <c r="AC477" s="68"/>
      <c r="AD477" s="44"/>
      <c r="AE477" s="84"/>
      <c r="AF477" s="84"/>
      <c r="AG477" s="68"/>
      <c r="AH477" s="636">
        <f>'報告書（事業主控）'!AH477</f>
        <v>0</v>
      </c>
      <c r="AI477" s="637"/>
      <c r="AJ477" s="637"/>
      <c r="AK477" s="638"/>
      <c r="AL477" s="44"/>
      <c r="AM477" s="45"/>
      <c r="AN477" s="636">
        <f>'報告書（事業主控）'!AN477</f>
        <v>0</v>
      </c>
      <c r="AO477" s="637"/>
      <c r="AP477" s="637"/>
      <c r="AQ477" s="637"/>
      <c r="AR477" s="637"/>
      <c r="AS477" s="85"/>
      <c r="AT477" s="56"/>
    </row>
    <row r="478" spans="2:46" ht="18" customHeight="1" x14ac:dyDescent="0.15">
      <c r="B478" s="660"/>
      <c r="C478" s="661"/>
      <c r="D478" s="661"/>
      <c r="E478" s="662"/>
      <c r="F478" s="666"/>
      <c r="G478" s="667"/>
      <c r="H478" s="667"/>
      <c r="I478" s="667"/>
      <c r="J478" s="667"/>
      <c r="K478" s="667"/>
      <c r="L478" s="667"/>
      <c r="M478" s="667"/>
      <c r="N478" s="668"/>
      <c r="O478" s="672"/>
      <c r="P478" s="673"/>
      <c r="Q478" s="673"/>
      <c r="R478" s="673"/>
      <c r="S478" s="673"/>
      <c r="T478" s="673"/>
      <c r="U478" s="674"/>
      <c r="V478" s="639">
        <f>'報告書（事業主控）'!V478</f>
        <v>0</v>
      </c>
      <c r="W478" s="640"/>
      <c r="X478" s="640"/>
      <c r="Y478" s="641"/>
      <c r="Z478" s="639">
        <f>'報告書（事業主控）'!Z478</f>
        <v>0</v>
      </c>
      <c r="AA478" s="640"/>
      <c r="AB478" s="640"/>
      <c r="AC478" s="641"/>
      <c r="AD478" s="639">
        <f>'報告書（事業主控）'!AD478</f>
        <v>0</v>
      </c>
      <c r="AE478" s="640"/>
      <c r="AF478" s="640"/>
      <c r="AG478" s="641"/>
      <c r="AH478" s="639">
        <f>'報告書（事業主控）'!AH478</f>
        <v>0</v>
      </c>
      <c r="AI478" s="640"/>
      <c r="AJ478" s="640"/>
      <c r="AK478" s="641"/>
      <c r="AL478" s="48"/>
      <c r="AM478" s="49"/>
      <c r="AN478" s="639">
        <f>'報告書（事業主控）'!AN478</f>
        <v>0</v>
      </c>
      <c r="AO478" s="640"/>
      <c r="AP478" s="640"/>
      <c r="AQ478" s="640"/>
      <c r="AR478" s="640"/>
      <c r="AS478" s="49"/>
      <c r="AT478" s="56"/>
    </row>
    <row r="479" spans="2:46" ht="18" customHeight="1" x14ac:dyDescent="0.15">
      <c r="AN479" s="635">
        <f>'報告書（事業主控）'!AN479</f>
        <v>0</v>
      </c>
      <c r="AO479" s="635"/>
      <c r="AP479" s="635"/>
      <c r="AQ479" s="635"/>
      <c r="AR479" s="635"/>
      <c r="AS479" s="56"/>
      <c r="AT479" s="56"/>
    </row>
    <row r="480" spans="2:46" ht="31.5" customHeight="1" x14ac:dyDescent="0.15">
      <c r="AN480" s="105"/>
      <c r="AO480" s="105"/>
      <c r="AP480" s="105"/>
      <c r="AQ480" s="105"/>
      <c r="AR480" s="105"/>
      <c r="AS480" s="56"/>
      <c r="AT480" s="56"/>
    </row>
    <row r="481" spans="2:46" ht="7.5" customHeight="1" x14ac:dyDescent="0.15">
      <c r="X481" s="55"/>
      <c r="Y481" s="55"/>
      <c r="Z481" s="56"/>
      <c r="AA481" s="56"/>
      <c r="AB481" s="56"/>
      <c r="AC481" s="56"/>
      <c r="AD481" s="56"/>
      <c r="AE481" s="56"/>
      <c r="AF481" s="56"/>
      <c r="AG481" s="56"/>
      <c r="AH481" s="56"/>
      <c r="AI481" s="56"/>
      <c r="AJ481" s="56"/>
      <c r="AK481" s="56"/>
      <c r="AL481" s="56"/>
      <c r="AM481" s="56"/>
      <c r="AN481" s="56"/>
      <c r="AO481" s="56"/>
      <c r="AP481" s="56"/>
      <c r="AQ481" s="56"/>
      <c r="AR481" s="56"/>
      <c r="AS481" s="56"/>
    </row>
    <row r="482" spans="2:46" ht="10.5" customHeight="1" x14ac:dyDescent="0.15">
      <c r="X482" s="55"/>
      <c r="Y482" s="55"/>
      <c r="Z482" s="56"/>
      <c r="AA482" s="56"/>
      <c r="AB482" s="56"/>
      <c r="AC482" s="56"/>
      <c r="AD482" s="56"/>
      <c r="AE482" s="56"/>
      <c r="AF482" s="56"/>
      <c r="AG482" s="56"/>
      <c r="AH482" s="56"/>
      <c r="AI482" s="56"/>
      <c r="AJ482" s="56"/>
      <c r="AK482" s="56"/>
      <c r="AL482" s="56"/>
      <c r="AM482" s="56"/>
      <c r="AN482" s="56"/>
      <c r="AO482" s="56"/>
      <c r="AP482" s="56"/>
      <c r="AQ482" s="56"/>
      <c r="AR482" s="56"/>
      <c r="AS482" s="56"/>
    </row>
    <row r="483" spans="2:46" ht="5.25" customHeight="1" x14ac:dyDescent="0.15">
      <c r="X483" s="55"/>
      <c r="Y483" s="55"/>
      <c r="Z483" s="56"/>
      <c r="AA483" s="56"/>
      <c r="AB483" s="56"/>
      <c r="AC483" s="56"/>
      <c r="AD483" s="56"/>
      <c r="AE483" s="56"/>
      <c r="AF483" s="56"/>
      <c r="AG483" s="56"/>
      <c r="AH483" s="56"/>
      <c r="AI483" s="56"/>
      <c r="AJ483" s="56"/>
      <c r="AK483" s="56"/>
      <c r="AL483" s="56"/>
      <c r="AM483" s="56"/>
      <c r="AN483" s="56"/>
      <c r="AO483" s="56"/>
      <c r="AP483" s="56"/>
      <c r="AQ483" s="56"/>
      <c r="AR483" s="56"/>
      <c r="AS483" s="56"/>
    </row>
    <row r="484" spans="2:46" ht="5.25" customHeight="1" x14ac:dyDescent="0.15">
      <c r="X484" s="55"/>
      <c r="Y484" s="55"/>
      <c r="Z484" s="56"/>
      <c r="AA484" s="56"/>
      <c r="AB484" s="56"/>
      <c r="AC484" s="56"/>
      <c r="AD484" s="56"/>
      <c r="AE484" s="56"/>
      <c r="AF484" s="56"/>
      <c r="AG484" s="56"/>
      <c r="AH484" s="56"/>
      <c r="AI484" s="56"/>
      <c r="AJ484" s="56"/>
      <c r="AK484" s="56"/>
      <c r="AL484" s="56"/>
      <c r="AM484" s="56"/>
      <c r="AN484" s="56"/>
      <c r="AO484" s="56"/>
      <c r="AP484" s="56"/>
      <c r="AQ484" s="56"/>
      <c r="AR484" s="56"/>
      <c r="AS484" s="56"/>
    </row>
    <row r="485" spans="2:46" ht="5.25" customHeight="1" x14ac:dyDescent="0.15">
      <c r="X485" s="55"/>
      <c r="Y485" s="55"/>
      <c r="Z485" s="56"/>
      <c r="AA485" s="56"/>
      <c r="AB485" s="56"/>
      <c r="AC485" s="56"/>
      <c r="AD485" s="56"/>
      <c r="AE485" s="56"/>
      <c r="AF485" s="56"/>
      <c r="AG485" s="56"/>
      <c r="AH485" s="56"/>
      <c r="AI485" s="56"/>
      <c r="AJ485" s="56"/>
      <c r="AK485" s="56"/>
      <c r="AL485" s="56"/>
      <c r="AM485" s="56"/>
      <c r="AN485" s="56"/>
      <c r="AO485" s="56"/>
      <c r="AP485" s="56"/>
      <c r="AQ485" s="56"/>
      <c r="AR485" s="56"/>
      <c r="AS485" s="56"/>
    </row>
    <row r="486" spans="2:46" ht="5.25" customHeight="1" x14ac:dyDescent="0.15">
      <c r="X486" s="55"/>
      <c r="Y486" s="55"/>
      <c r="Z486" s="56"/>
      <c r="AA486" s="56"/>
      <c r="AB486" s="56"/>
      <c r="AC486" s="56"/>
      <c r="AD486" s="56"/>
      <c r="AE486" s="56"/>
      <c r="AF486" s="56"/>
      <c r="AG486" s="56"/>
      <c r="AH486" s="56"/>
      <c r="AI486" s="56"/>
      <c r="AJ486" s="56"/>
      <c r="AK486" s="56"/>
      <c r="AL486" s="56"/>
      <c r="AM486" s="56"/>
      <c r="AN486" s="56"/>
      <c r="AO486" s="56"/>
      <c r="AP486" s="56"/>
      <c r="AQ486" s="56"/>
      <c r="AR486" s="56"/>
      <c r="AS486" s="56"/>
    </row>
    <row r="487" spans="2:46" ht="17.25" customHeight="1" x14ac:dyDescent="0.15">
      <c r="B487" s="57" t="s">
        <v>72</v>
      </c>
      <c r="L487" s="56"/>
      <c r="M487" s="56"/>
      <c r="N487" s="56"/>
      <c r="O487" s="56"/>
      <c r="P487" s="56"/>
      <c r="Q487" s="56"/>
      <c r="R487" s="56"/>
      <c r="S487" s="58"/>
      <c r="T487" s="58"/>
      <c r="U487" s="58"/>
      <c r="V487" s="58"/>
      <c r="W487" s="58"/>
      <c r="X487" s="56"/>
      <c r="Y487" s="56"/>
      <c r="Z487" s="56"/>
      <c r="AA487" s="56"/>
      <c r="AB487" s="56"/>
      <c r="AC487" s="56"/>
      <c r="AL487" s="59"/>
      <c r="AM487" s="59"/>
      <c r="AN487" s="59"/>
      <c r="AO487" s="59"/>
    </row>
    <row r="488" spans="2:46" ht="12.75" customHeight="1" x14ac:dyDescent="0.15">
      <c r="L488" s="56"/>
      <c r="M488" s="60"/>
      <c r="N488" s="60"/>
      <c r="O488" s="60"/>
      <c r="P488" s="60"/>
      <c r="Q488" s="60"/>
      <c r="R488" s="60"/>
      <c r="S488" s="60"/>
      <c r="T488" s="61"/>
      <c r="U488" s="61"/>
      <c r="V488" s="61"/>
      <c r="W488" s="61"/>
      <c r="X488" s="61"/>
      <c r="Y488" s="61"/>
      <c r="Z488" s="61"/>
      <c r="AA488" s="60"/>
      <c r="AB488" s="60"/>
      <c r="AC488" s="60"/>
      <c r="AL488" s="59"/>
      <c r="AM488" s="59"/>
      <c r="AN488" s="747" t="s">
        <v>105</v>
      </c>
      <c r="AO488" s="747"/>
    </row>
    <row r="489" spans="2:46" ht="12.75" customHeight="1" x14ac:dyDescent="0.15">
      <c r="L489" s="56"/>
      <c r="M489" s="60"/>
      <c r="N489" s="60"/>
      <c r="O489" s="60"/>
      <c r="P489" s="60"/>
      <c r="Q489" s="60"/>
      <c r="R489" s="60"/>
      <c r="S489" s="60"/>
      <c r="T489" s="61"/>
      <c r="U489" s="61"/>
      <c r="V489" s="61"/>
      <c r="W489" s="61"/>
      <c r="X489" s="61"/>
      <c r="Y489" s="61"/>
      <c r="Z489" s="61"/>
      <c r="AA489" s="60"/>
      <c r="AB489" s="60"/>
      <c r="AC489" s="60"/>
      <c r="AL489" s="59"/>
      <c r="AM489" s="59"/>
      <c r="AN489" s="747"/>
      <c r="AO489" s="747"/>
    </row>
    <row r="490" spans="2:46" ht="12.75" customHeight="1" x14ac:dyDescent="0.15">
      <c r="L490" s="56"/>
      <c r="M490" s="60"/>
      <c r="N490" s="60"/>
      <c r="O490" s="60"/>
      <c r="P490" s="60"/>
      <c r="Q490" s="60"/>
      <c r="R490" s="60"/>
      <c r="S490" s="60"/>
      <c r="T490" s="60"/>
      <c r="U490" s="60"/>
      <c r="V490" s="60"/>
      <c r="W490" s="60"/>
      <c r="X490" s="60"/>
      <c r="Y490" s="60"/>
      <c r="Z490" s="60"/>
      <c r="AA490" s="60"/>
      <c r="AB490" s="60"/>
      <c r="AC490" s="60"/>
      <c r="AL490" s="59"/>
      <c r="AM490" s="59"/>
      <c r="AN490" s="747"/>
      <c r="AO490" s="747"/>
    </row>
    <row r="491" spans="2:46" ht="6" customHeight="1" x14ac:dyDescent="0.15">
      <c r="L491" s="56"/>
      <c r="M491" s="60"/>
      <c r="N491" s="60"/>
      <c r="O491" s="60"/>
      <c r="P491" s="60"/>
      <c r="Q491" s="60"/>
      <c r="R491" s="60"/>
      <c r="S491" s="60"/>
      <c r="T491" s="60"/>
      <c r="U491" s="60"/>
      <c r="V491" s="60"/>
      <c r="W491" s="60"/>
      <c r="X491" s="60"/>
      <c r="Y491" s="60"/>
      <c r="Z491" s="60"/>
      <c r="AA491" s="60"/>
      <c r="AB491" s="60"/>
      <c r="AC491" s="60"/>
      <c r="AL491" s="59"/>
      <c r="AM491" s="59"/>
    </row>
    <row r="492" spans="2:46" ht="12.75" customHeight="1" x14ac:dyDescent="0.15">
      <c r="B492" s="736" t="s">
        <v>2</v>
      </c>
      <c r="C492" s="737"/>
      <c r="D492" s="737"/>
      <c r="E492" s="737"/>
      <c r="F492" s="737"/>
      <c r="G492" s="737"/>
      <c r="H492" s="737"/>
      <c r="I492" s="737"/>
      <c r="J492" s="739" t="s">
        <v>12</v>
      </c>
      <c r="K492" s="739"/>
      <c r="L492" s="62" t="s">
        <v>3</v>
      </c>
      <c r="M492" s="739" t="s">
        <v>13</v>
      </c>
      <c r="N492" s="739"/>
      <c r="O492" s="740" t="s">
        <v>14</v>
      </c>
      <c r="P492" s="739"/>
      <c r="Q492" s="739"/>
      <c r="R492" s="739"/>
      <c r="S492" s="739"/>
      <c r="T492" s="739"/>
      <c r="U492" s="739" t="s">
        <v>15</v>
      </c>
      <c r="V492" s="739"/>
      <c r="W492" s="739"/>
      <c r="X492" s="56"/>
      <c r="Y492" s="56"/>
      <c r="Z492" s="56"/>
      <c r="AA492" s="56"/>
      <c r="AB492" s="56"/>
      <c r="AC492" s="56"/>
      <c r="AD492" s="63"/>
      <c r="AE492" s="63"/>
      <c r="AF492" s="63"/>
      <c r="AG492" s="63"/>
      <c r="AH492" s="63"/>
      <c r="AI492" s="63"/>
      <c r="AJ492" s="63"/>
      <c r="AK492" s="56"/>
      <c r="AL492" s="507">
        <f>$AL$9</f>
        <v>0</v>
      </c>
      <c r="AM492" s="490"/>
      <c r="AN492" s="741" t="s">
        <v>4</v>
      </c>
      <c r="AO492" s="741"/>
      <c r="AP492" s="490">
        <v>13</v>
      </c>
      <c r="AQ492" s="490"/>
      <c r="AR492" s="741" t="s">
        <v>5</v>
      </c>
      <c r="AS492" s="744"/>
      <c r="AT492" s="56"/>
    </row>
    <row r="493" spans="2:46" ht="13.5" customHeight="1" x14ac:dyDescent="0.15">
      <c r="B493" s="737"/>
      <c r="C493" s="737"/>
      <c r="D493" s="737"/>
      <c r="E493" s="737"/>
      <c r="F493" s="737"/>
      <c r="G493" s="737"/>
      <c r="H493" s="737"/>
      <c r="I493" s="737"/>
      <c r="J493" s="495" t="str">
        <f>$J$10</f>
        <v>2</v>
      </c>
      <c r="K493" s="479" t="str">
        <f>$K$10</f>
        <v>2</v>
      </c>
      <c r="L493" s="497" t="str">
        <f>$L$10</f>
        <v>1</v>
      </c>
      <c r="M493" s="482" t="str">
        <f>$M$10</f>
        <v>0</v>
      </c>
      <c r="N493" s="479" t="str">
        <f>$N$10</f>
        <v>7</v>
      </c>
      <c r="O493" s="482" t="str">
        <f>$O$10</f>
        <v>9</v>
      </c>
      <c r="P493" s="476" t="str">
        <f>$P$10</f>
        <v>4</v>
      </c>
      <c r="Q493" s="476" t="str">
        <f>$Q$10</f>
        <v>8</v>
      </c>
      <c r="R493" s="476" t="str">
        <f>$R$10</f>
        <v>0</v>
      </c>
      <c r="S493" s="476" t="str">
        <f>$S$10</f>
        <v>5</v>
      </c>
      <c r="T493" s="479" t="str">
        <f>$T$10</f>
        <v>5</v>
      </c>
      <c r="U493" s="482">
        <f>$U$10</f>
        <v>0</v>
      </c>
      <c r="V493" s="476">
        <f>$V$10</f>
        <v>0</v>
      </c>
      <c r="W493" s="479">
        <f>$W$10</f>
        <v>0</v>
      </c>
      <c r="X493" s="56"/>
      <c r="Y493" s="56"/>
      <c r="Z493" s="56"/>
      <c r="AA493" s="56"/>
      <c r="AB493" s="56"/>
      <c r="AC493" s="56"/>
      <c r="AD493" s="63"/>
      <c r="AE493" s="63"/>
      <c r="AF493" s="63"/>
      <c r="AG493" s="63"/>
      <c r="AH493" s="63"/>
      <c r="AI493" s="63"/>
      <c r="AJ493" s="63"/>
      <c r="AK493" s="56"/>
      <c r="AL493" s="508"/>
      <c r="AM493" s="491"/>
      <c r="AN493" s="742"/>
      <c r="AO493" s="742"/>
      <c r="AP493" s="491"/>
      <c r="AQ493" s="491"/>
      <c r="AR493" s="742"/>
      <c r="AS493" s="745"/>
      <c r="AT493" s="56"/>
    </row>
    <row r="494" spans="2:46" ht="9" customHeight="1" x14ac:dyDescent="0.15">
      <c r="B494" s="737"/>
      <c r="C494" s="737"/>
      <c r="D494" s="737"/>
      <c r="E494" s="737"/>
      <c r="F494" s="737"/>
      <c r="G494" s="737"/>
      <c r="H494" s="737"/>
      <c r="I494" s="737"/>
      <c r="J494" s="496"/>
      <c r="K494" s="480"/>
      <c r="L494" s="498"/>
      <c r="M494" s="483"/>
      <c r="N494" s="480"/>
      <c r="O494" s="483"/>
      <c r="P494" s="477"/>
      <c r="Q494" s="477"/>
      <c r="R494" s="477"/>
      <c r="S494" s="477"/>
      <c r="T494" s="480"/>
      <c r="U494" s="483"/>
      <c r="V494" s="477"/>
      <c r="W494" s="480"/>
      <c r="X494" s="56"/>
      <c r="Y494" s="56"/>
      <c r="Z494" s="56"/>
      <c r="AA494" s="56"/>
      <c r="AB494" s="56"/>
      <c r="AC494" s="56"/>
      <c r="AD494" s="63"/>
      <c r="AE494" s="63"/>
      <c r="AF494" s="63"/>
      <c r="AG494" s="63"/>
      <c r="AH494" s="63"/>
      <c r="AI494" s="63"/>
      <c r="AJ494" s="63"/>
      <c r="AK494" s="56"/>
      <c r="AL494" s="509"/>
      <c r="AM494" s="492"/>
      <c r="AN494" s="743"/>
      <c r="AO494" s="743"/>
      <c r="AP494" s="492"/>
      <c r="AQ494" s="492"/>
      <c r="AR494" s="743"/>
      <c r="AS494" s="746"/>
      <c r="AT494" s="56"/>
    </row>
    <row r="495" spans="2:46" ht="6" customHeight="1" x14ac:dyDescent="0.15">
      <c r="B495" s="738"/>
      <c r="C495" s="738"/>
      <c r="D495" s="738"/>
      <c r="E495" s="738"/>
      <c r="F495" s="738"/>
      <c r="G495" s="738"/>
      <c r="H495" s="738"/>
      <c r="I495" s="738"/>
      <c r="J495" s="496"/>
      <c r="K495" s="481"/>
      <c r="L495" s="499"/>
      <c r="M495" s="484"/>
      <c r="N495" s="481"/>
      <c r="O495" s="484"/>
      <c r="P495" s="478"/>
      <c r="Q495" s="478"/>
      <c r="R495" s="478"/>
      <c r="S495" s="478"/>
      <c r="T495" s="481"/>
      <c r="U495" s="484"/>
      <c r="V495" s="478"/>
      <c r="W495" s="481"/>
      <c r="X495" s="56"/>
      <c r="Y495" s="56"/>
      <c r="Z495" s="56"/>
      <c r="AA495" s="56"/>
      <c r="AB495" s="56"/>
      <c r="AC495" s="56"/>
      <c r="AD495" s="56"/>
      <c r="AE495" s="56"/>
      <c r="AF495" s="56"/>
      <c r="AG495" s="56"/>
      <c r="AH495" s="56"/>
      <c r="AI495" s="56"/>
      <c r="AJ495" s="56"/>
      <c r="AK495" s="56"/>
      <c r="AT495" s="56"/>
    </row>
    <row r="496" spans="2:46" ht="15" customHeight="1" x14ac:dyDescent="0.15">
      <c r="B496" s="721" t="s">
        <v>74</v>
      </c>
      <c r="C496" s="722"/>
      <c r="D496" s="722"/>
      <c r="E496" s="722"/>
      <c r="F496" s="722"/>
      <c r="G496" s="722"/>
      <c r="H496" s="722"/>
      <c r="I496" s="723"/>
      <c r="J496" s="721" t="s">
        <v>6</v>
      </c>
      <c r="K496" s="722"/>
      <c r="L496" s="722"/>
      <c r="M496" s="722"/>
      <c r="N496" s="730"/>
      <c r="O496" s="733" t="s">
        <v>75</v>
      </c>
      <c r="P496" s="722"/>
      <c r="Q496" s="722"/>
      <c r="R496" s="722"/>
      <c r="S496" s="722"/>
      <c r="T496" s="722"/>
      <c r="U496" s="723"/>
      <c r="V496" s="64" t="s">
        <v>76</v>
      </c>
      <c r="W496" s="65"/>
      <c r="X496" s="65"/>
      <c r="Y496" s="685" t="s">
        <v>77</v>
      </c>
      <c r="Z496" s="685"/>
      <c r="AA496" s="685"/>
      <c r="AB496" s="685"/>
      <c r="AC496" s="685"/>
      <c r="AD496" s="685"/>
      <c r="AE496" s="685"/>
      <c r="AF496" s="685"/>
      <c r="AG496" s="685"/>
      <c r="AH496" s="685"/>
      <c r="AI496" s="65"/>
      <c r="AJ496" s="65"/>
      <c r="AK496" s="66"/>
      <c r="AL496" s="686" t="s">
        <v>78</v>
      </c>
      <c r="AM496" s="686"/>
      <c r="AN496" s="687" t="s">
        <v>85</v>
      </c>
      <c r="AO496" s="687"/>
      <c r="AP496" s="687"/>
      <c r="AQ496" s="687"/>
      <c r="AR496" s="687"/>
      <c r="AS496" s="688"/>
      <c r="AT496" s="56"/>
    </row>
    <row r="497" spans="2:46" ht="13.5" customHeight="1" x14ac:dyDescent="0.15">
      <c r="B497" s="724"/>
      <c r="C497" s="725"/>
      <c r="D497" s="725"/>
      <c r="E497" s="725"/>
      <c r="F497" s="725"/>
      <c r="G497" s="725"/>
      <c r="H497" s="725"/>
      <c r="I497" s="726"/>
      <c r="J497" s="724"/>
      <c r="K497" s="725"/>
      <c r="L497" s="725"/>
      <c r="M497" s="725"/>
      <c r="N497" s="731"/>
      <c r="O497" s="734"/>
      <c r="P497" s="725"/>
      <c r="Q497" s="725"/>
      <c r="R497" s="725"/>
      <c r="S497" s="725"/>
      <c r="T497" s="725"/>
      <c r="U497" s="726"/>
      <c r="V497" s="689" t="s">
        <v>7</v>
      </c>
      <c r="W497" s="690"/>
      <c r="X497" s="690"/>
      <c r="Y497" s="691"/>
      <c r="Z497" s="695" t="s">
        <v>18</v>
      </c>
      <c r="AA497" s="696"/>
      <c r="AB497" s="696"/>
      <c r="AC497" s="697"/>
      <c r="AD497" s="701" t="s">
        <v>19</v>
      </c>
      <c r="AE497" s="702"/>
      <c r="AF497" s="702"/>
      <c r="AG497" s="703"/>
      <c r="AH497" s="707" t="s">
        <v>188</v>
      </c>
      <c r="AI497" s="708"/>
      <c r="AJ497" s="708"/>
      <c r="AK497" s="709"/>
      <c r="AL497" s="713" t="s">
        <v>79</v>
      </c>
      <c r="AM497" s="713"/>
      <c r="AN497" s="715" t="s">
        <v>21</v>
      </c>
      <c r="AO497" s="716"/>
      <c r="AP497" s="716"/>
      <c r="AQ497" s="716"/>
      <c r="AR497" s="717"/>
      <c r="AS497" s="718"/>
      <c r="AT497" s="56"/>
    </row>
    <row r="498" spans="2:46" ht="13.5" customHeight="1" x14ac:dyDescent="0.15">
      <c r="B498" s="727"/>
      <c r="C498" s="728"/>
      <c r="D498" s="728"/>
      <c r="E498" s="728"/>
      <c r="F498" s="728"/>
      <c r="G498" s="728"/>
      <c r="H498" s="728"/>
      <c r="I498" s="729"/>
      <c r="J498" s="727"/>
      <c r="K498" s="728"/>
      <c r="L498" s="728"/>
      <c r="M498" s="728"/>
      <c r="N498" s="732"/>
      <c r="O498" s="735"/>
      <c r="P498" s="728"/>
      <c r="Q498" s="728"/>
      <c r="R498" s="728"/>
      <c r="S498" s="728"/>
      <c r="T498" s="728"/>
      <c r="U498" s="729"/>
      <c r="V498" s="692"/>
      <c r="W498" s="693"/>
      <c r="X498" s="693"/>
      <c r="Y498" s="694"/>
      <c r="Z498" s="698"/>
      <c r="AA498" s="699"/>
      <c r="AB498" s="699"/>
      <c r="AC498" s="700"/>
      <c r="AD498" s="704"/>
      <c r="AE498" s="705"/>
      <c r="AF498" s="705"/>
      <c r="AG498" s="706"/>
      <c r="AH498" s="710"/>
      <c r="AI498" s="711"/>
      <c r="AJ498" s="711"/>
      <c r="AK498" s="712"/>
      <c r="AL498" s="714"/>
      <c r="AM498" s="714"/>
      <c r="AN498" s="719"/>
      <c r="AO498" s="719"/>
      <c r="AP498" s="719"/>
      <c r="AQ498" s="719"/>
      <c r="AR498" s="719"/>
      <c r="AS498" s="720"/>
      <c r="AT498" s="56"/>
    </row>
    <row r="499" spans="2:46" ht="18" customHeight="1" x14ac:dyDescent="0.15">
      <c r="B499" s="677">
        <f>'報告書（事業主控）'!B499</f>
        <v>0</v>
      </c>
      <c r="C499" s="678"/>
      <c r="D499" s="678"/>
      <c r="E499" s="678"/>
      <c r="F499" s="678"/>
      <c r="G499" s="678"/>
      <c r="H499" s="678"/>
      <c r="I499" s="679"/>
      <c r="J499" s="677">
        <f>'報告書（事業主控）'!J499</f>
        <v>0</v>
      </c>
      <c r="K499" s="678"/>
      <c r="L499" s="678"/>
      <c r="M499" s="678"/>
      <c r="N499" s="680"/>
      <c r="O499" s="77">
        <f>'報告書（事業主控）'!O499</f>
        <v>0</v>
      </c>
      <c r="P499" s="78" t="s">
        <v>57</v>
      </c>
      <c r="Q499" s="77">
        <f>'報告書（事業主控）'!Q499</f>
        <v>0</v>
      </c>
      <c r="R499" s="78" t="s">
        <v>58</v>
      </c>
      <c r="S499" s="77">
        <f>'報告書（事業主控）'!S499</f>
        <v>0</v>
      </c>
      <c r="T499" s="681" t="s">
        <v>59</v>
      </c>
      <c r="U499" s="681"/>
      <c r="V499" s="645">
        <f>'報告書（事業主控）'!V499</f>
        <v>0</v>
      </c>
      <c r="W499" s="646"/>
      <c r="X499" s="646"/>
      <c r="Y499" s="67" t="s">
        <v>8</v>
      </c>
      <c r="Z499" s="44"/>
      <c r="AA499" s="84"/>
      <c r="AB499" s="84"/>
      <c r="AC499" s="67" t="s">
        <v>8</v>
      </c>
      <c r="AD499" s="44"/>
      <c r="AE499" s="84"/>
      <c r="AF499" s="84"/>
      <c r="AG499" s="80" t="s">
        <v>8</v>
      </c>
      <c r="AH499" s="682">
        <f>'報告書（事業主控）'!AH499</f>
        <v>0</v>
      </c>
      <c r="AI499" s="683"/>
      <c r="AJ499" s="683"/>
      <c r="AK499" s="684"/>
      <c r="AL499" s="44"/>
      <c r="AM499" s="45"/>
      <c r="AN499" s="636">
        <f>'報告書（事業主控）'!AN499</f>
        <v>0</v>
      </c>
      <c r="AO499" s="637"/>
      <c r="AP499" s="637"/>
      <c r="AQ499" s="637"/>
      <c r="AR499" s="637"/>
      <c r="AS499" s="80" t="s">
        <v>8</v>
      </c>
      <c r="AT499" s="56"/>
    </row>
    <row r="500" spans="2:46" ht="18" customHeight="1" x14ac:dyDescent="0.15">
      <c r="B500" s="651"/>
      <c r="C500" s="652"/>
      <c r="D500" s="652"/>
      <c r="E500" s="652"/>
      <c r="F500" s="652"/>
      <c r="G500" s="652"/>
      <c r="H500" s="652"/>
      <c r="I500" s="653"/>
      <c r="J500" s="651"/>
      <c r="K500" s="652"/>
      <c r="L500" s="652"/>
      <c r="M500" s="652"/>
      <c r="N500" s="655"/>
      <c r="O500" s="86">
        <f>'報告書（事業主控）'!O500</f>
        <v>0</v>
      </c>
      <c r="P500" s="87" t="s">
        <v>57</v>
      </c>
      <c r="Q500" s="86">
        <f>'報告書（事業主控）'!Q500</f>
        <v>0</v>
      </c>
      <c r="R500" s="87" t="s">
        <v>58</v>
      </c>
      <c r="S500" s="86">
        <f>'報告書（事業主控）'!S500</f>
        <v>0</v>
      </c>
      <c r="T500" s="642" t="s">
        <v>60</v>
      </c>
      <c r="U500" s="642"/>
      <c r="V500" s="639">
        <f>'報告書（事業主控）'!V500</f>
        <v>0</v>
      </c>
      <c r="W500" s="640"/>
      <c r="X500" s="640"/>
      <c r="Y500" s="640"/>
      <c r="Z500" s="639">
        <f>'報告書（事業主控）'!Z500</f>
        <v>0</v>
      </c>
      <c r="AA500" s="640"/>
      <c r="AB500" s="640"/>
      <c r="AC500" s="640"/>
      <c r="AD500" s="639">
        <f>'報告書（事業主控）'!AD500</f>
        <v>0</v>
      </c>
      <c r="AE500" s="640"/>
      <c r="AF500" s="640"/>
      <c r="AG500" s="641"/>
      <c r="AH500" s="639">
        <f>'報告書（事業主控）'!AH500</f>
        <v>0</v>
      </c>
      <c r="AI500" s="640"/>
      <c r="AJ500" s="640"/>
      <c r="AK500" s="641"/>
      <c r="AL500" s="675">
        <f>'報告書（事業主控）'!AL500</f>
        <v>0</v>
      </c>
      <c r="AM500" s="676"/>
      <c r="AN500" s="639">
        <f>'報告書（事業主控）'!AN500</f>
        <v>0</v>
      </c>
      <c r="AO500" s="640"/>
      <c r="AP500" s="640"/>
      <c r="AQ500" s="640"/>
      <c r="AR500" s="640"/>
      <c r="AS500" s="49"/>
      <c r="AT500" s="56"/>
    </row>
    <row r="501" spans="2:46" ht="18" customHeight="1" x14ac:dyDescent="0.15">
      <c r="B501" s="648">
        <f>'報告書（事業主控）'!B501</f>
        <v>0</v>
      </c>
      <c r="C501" s="649"/>
      <c r="D501" s="649"/>
      <c r="E501" s="649"/>
      <c r="F501" s="649"/>
      <c r="G501" s="649"/>
      <c r="H501" s="649"/>
      <c r="I501" s="650"/>
      <c r="J501" s="648">
        <f>'報告書（事業主控）'!J501</f>
        <v>0</v>
      </c>
      <c r="K501" s="649"/>
      <c r="L501" s="649"/>
      <c r="M501" s="649"/>
      <c r="N501" s="654"/>
      <c r="O501" s="81">
        <f>'報告書（事業主控）'!O501</f>
        <v>0</v>
      </c>
      <c r="P501" s="63" t="s">
        <v>57</v>
      </c>
      <c r="Q501" s="81">
        <f>'報告書（事業主控）'!Q501</f>
        <v>0</v>
      </c>
      <c r="R501" s="63" t="s">
        <v>58</v>
      </c>
      <c r="S501" s="81">
        <f>'報告書（事業主控）'!S501</f>
        <v>0</v>
      </c>
      <c r="T501" s="656" t="s">
        <v>59</v>
      </c>
      <c r="U501" s="656"/>
      <c r="V501" s="645">
        <f>'報告書（事業主控）'!V501</f>
        <v>0</v>
      </c>
      <c r="W501" s="646"/>
      <c r="X501" s="646"/>
      <c r="Y501" s="68"/>
      <c r="Z501" s="44"/>
      <c r="AA501" s="84"/>
      <c r="AB501" s="84"/>
      <c r="AC501" s="68"/>
      <c r="AD501" s="44"/>
      <c r="AE501" s="84"/>
      <c r="AF501" s="84"/>
      <c r="AG501" s="68"/>
      <c r="AH501" s="636">
        <f>'報告書（事業主控）'!AH501</f>
        <v>0</v>
      </c>
      <c r="AI501" s="637"/>
      <c r="AJ501" s="637"/>
      <c r="AK501" s="638"/>
      <c r="AL501" s="44"/>
      <c r="AM501" s="45"/>
      <c r="AN501" s="636">
        <f>'報告書（事業主控）'!AN501</f>
        <v>0</v>
      </c>
      <c r="AO501" s="637"/>
      <c r="AP501" s="637"/>
      <c r="AQ501" s="637"/>
      <c r="AR501" s="637"/>
      <c r="AS501" s="85"/>
      <c r="AT501" s="56"/>
    </row>
    <row r="502" spans="2:46" ht="18" customHeight="1" x14ac:dyDescent="0.15">
      <c r="B502" s="651"/>
      <c r="C502" s="652"/>
      <c r="D502" s="652"/>
      <c r="E502" s="652"/>
      <c r="F502" s="652"/>
      <c r="G502" s="652"/>
      <c r="H502" s="652"/>
      <c r="I502" s="653"/>
      <c r="J502" s="651"/>
      <c r="K502" s="652"/>
      <c r="L502" s="652"/>
      <c r="M502" s="652"/>
      <c r="N502" s="655"/>
      <c r="O502" s="86">
        <f>'報告書（事業主控）'!O502</f>
        <v>0</v>
      </c>
      <c r="P502" s="87" t="s">
        <v>57</v>
      </c>
      <c r="Q502" s="86">
        <f>'報告書（事業主控）'!Q502</f>
        <v>0</v>
      </c>
      <c r="R502" s="87" t="s">
        <v>58</v>
      </c>
      <c r="S502" s="86">
        <f>'報告書（事業主控）'!S502</f>
        <v>0</v>
      </c>
      <c r="T502" s="642" t="s">
        <v>60</v>
      </c>
      <c r="U502" s="642"/>
      <c r="V502" s="643">
        <f>'報告書（事業主控）'!V502</f>
        <v>0</v>
      </c>
      <c r="W502" s="644"/>
      <c r="X502" s="644"/>
      <c r="Y502" s="644"/>
      <c r="Z502" s="643">
        <f>'報告書（事業主控）'!Z502</f>
        <v>0</v>
      </c>
      <c r="AA502" s="644"/>
      <c r="AB502" s="644"/>
      <c r="AC502" s="644"/>
      <c r="AD502" s="643">
        <f>'報告書（事業主控）'!AD502</f>
        <v>0</v>
      </c>
      <c r="AE502" s="644"/>
      <c r="AF502" s="644"/>
      <c r="AG502" s="644"/>
      <c r="AH502" s="643">
        <f>'報告書（事業主控）'!AH502</f>
        <v>0</v>
      </c>
      <c r="AI502" s="644"/>
      <c r="AJ502" s="644"/>
      <c r="AK502" s="647"/>
      <c r="AL502" s="675">
        <f>'報告書（事業主控）'!AL502</f>
        <v>0</v>
      </c>
      <c r="AM502" s="676"/>
      <c r="AN502" s="639">
        <f>'報告書（事業主控）'!AN502</f>
        <v>0</v>
      </c>
      <c r="AO502" s="640"/>
      <c r="AP502" s="640"/>
      <c r="AQ502" s="640"/>
      <c r="AR502" s="640"/>
      <c r="AS502" s="49"/>
      <c r="AT502" s="56"/>
    </row>
    <row r="503" spans="2:46" ht="18" customHeight="1" x14ac:dyDescent="0.15">
      <c r="B503" s="648">
        <f>'報告書（事業主控）'!B503</f>
        <v>0</v>
      </c>
      <c r="C503" s="649"/>
      <c r="D503" s="649"/>
      <c r="E503" s="649"/>
      <c r="F503" s="649"/>
      <c r="G503" s="649"/>
      <c r="H503" s="649"/>
      <c r="I503" s="650"/>
      <c r="J503" s="648">
        <f>'報告書（事業主控）'!J503</f>
        <v>0</v>
      </c>
      <c r="K503" s="649"/>
      <c r="L503" s="649"/>
      <c r="M503" s="649"/>
      <c r="N503" s="654"/>
      <c r="O503" s="81">
        <f>'報告書（事業主控）'!O503</f>
        <v>0</v>
      </c>
      <c r="P503" s="63" t="s">
        <v>57</v>
      </c>
      <c r="Q503" s="81">
        <f>'報告書（事業主控）'!Q503</f>
        <v>0</v>
      </c>
      <c r="R503" s="63" t="s">
        <v>58</v>
      </c>
      <c r="S503" s="81">
        <f>'報告書（事業主控）'!S503</f>
        <v>0</v>
      </c>
      <c r="T503" s="656" t="s">
        <v>59</v>
      </c>
      <c r="U503" s="656"/>
      <c r="V503" s="645">
        <f>'報告書（事業主控）'!V503</f>
        <v>0</v>
      </c>
      <c r="W503" s="646"/>
      <c r="X503" s="646"/>
      <c r="Y503" s="68"/>
      <c r="Z503" s="44"/>
      <c r="AA503" s="84"/>
      <c r="AB503" s="84"/>
      <c r="AC503" s="68"/>
      <c r="AD503" s="44"/>
      <c r="AE503" s="84"/>
      <c r="AF503" s="84"/>
      <c r="AG503" s="68"/>
      <c r="AH503" s="636">
        <f>'報告書（事業主控）'!AH503</f>
        <v>0</v>
      </c>
      <c r="AI503" s="637"/>
      <c r="AJ503" s="637"/>
      <c r="AK503" s="638"/>
      <c r="AL503" s="44"/>
      <c r="AM503" s="45"/>
      <c r="AN503" s="636">
        <f>'報告書（事業主控）'!AN503</f>
        <v>0</v>
      </c>
      <c r="AO503" s="637"/>
      <c r="AP503" s="637"/>
      <c r="AQ503" s="637"/>
      <c r="AR503" s="637"/>
      <c r="AS503" s="85"/>
      <c r="AT503" s="56"/>
    </row>
    <row r="504" spans="2:46" ht="18" customHeight="1" x14ac:dyDescent="0.15">
      <c r="B504" s="651"/>
      <c r="C504" s="652"/>
      <c r="D504" s="652"/>
      <c r="E504" s="652"/>
      <c r="F504" s="652"/>
      <c r="G504" s="652"/>
      <c r="H504" s="652"/>
      <c r="I504" s="653"/>
      <c r="J504" s="651"/>
      <c r="K504" s="652"/>
      <c r="L504" s="652"/>
      <c r="M504" s="652"/>
      <c r="N504" s="655"/>
      <c r="O504" s="86">
        <f>'報告書（事業主控）'!O504</f>
        <v>0</v>
      </c>
      <c r="P504" s="87" t="s">
        <v>57</v>
      </c>
      <c r="Q504" s="86">
        <f>'報告書（事業主控）'!Q504</f>
        <v>0</v>
      </c>
      <c r="R504" s="87" t="s">
        <v>58</v>
      </c>
      <c r="S504" s="86">
        <f>'報告書（事業主控）'!S504</f>
        <v>0</v>
      </c>
      <c r="T504" s="642" t="s">
        <v>60</v>
      </c>
      <c r="U504" s="642"/>
      <c r="V504" s="643">
        <f>'報告書（事業主控）'!V504</f>
        <v>0</v>
      </c>
      <c r="W504" s="644"/>
      <c r="X504" s="644"/>
      <c r="Y504" s="644"/>
      <c r="Z504" s="643">
        <f>'報告書（事業主控）'!Z504</f>
        <v>0</v>
      </c>
      <c r="AA504" s="644"/>
      <c r="AB504" s="644"/>
      <c r="AC504" s="644"/>
      <c r="AD504" s="643">
        <f>'報告書（事業主控）'!AD504</f>
        <v>0</v>
      </c>
      <c r="AE504" s="644"/>
      <c r="AF504" s="644"/>
      <c r="AG504" s="644"/>
      <c r="AH504" s="643">
        <f>'報告書（事業主控）'!AH504</f>
        <v>0</v>
      </c>
      <c r="AI504" s="644"/>
      <c r="AJ504" s="644"/>
      <c r="AK504" s="647"/>
      <c r="AL504" s="675">
        <f>'報告書（事業主控）'!AL504</f>
        <v>0</v>
      </c>
      <c r="AM504" s="676"/>
      <c r="AN504" s="639">
        <f>'報告書（事業主控）'!AN504</f>
        <v>0</v>
      </c>
      <c r="AO504" s="640"/>
      <c r="AP504" s="640"/>
      <c r="AQ504" s="640"/>
      <c r="AR504" s="640"/>
      <c r="AS504" s="49"/>
      <c r="AT504" s="56"/>
    </row>
    <row r="505" spans="2:46" ht="18" customHeight="1" x14ac:dyDescent="0.15">
      <c r="B505" s="648">
        <f>'報告書（事業主控）'!B505</f>
        <v>0</v>
      </c>
      <c r="C505" s="649"/>
      <c r="D505" s="649"/>
      <c r="E505" s="649"/>
      <c r="F505" s="649"/>
      <c r="G505" s="649"/>
      <c r="H505" s="649"/>
      <c r="I505" s="650"/>
      <c r="J505" s="648">
        <f>'報告書（事業主控）'!J505</f>
        <v>0</v>
      </c>
      <c r="K505" s="649"/>
      <c r="L505" s="649"/>
      <c r="M505" s="649"/>
      <c r="N505" s="654"/>
      <c r="O505" s="81">
        <f>'報告書（事業主控）'!O505</f>
        <v>0</v>
      </c>
      <c r="P505" s="63" t="s">
        <v>57</v>
      </c>
      <c r="Q505" s="81">
        <f>'報告書（事業主控）'!Q505</f>
        <v>0</v>
      </c>
      <c r="R505" s="63" t="s">
        <v>58</v>
      </c>
      <c r="S505" s="81">
        <f>'報告書（事業主控）'!S505</f>
        <v>0</v>
      </c>
      <c r="T505" s="656" t="s">
        <v>59</v>
      </c>
      <c r="U505" s="656"/>
      <c r="V505" s="645">
        <f>'報告書（事業主控）'!V505</f>
        <v>0</v>
      </c>
      <c r="W505" s="646"/>
      <c r="X505" s="646"/>
      <c r="Y505" s="68"/>
      <c r="Z505" s="44"/>
      <c r="AA505" s="84"/>
      <c r="AB505" s="84"/>
      <c r="AC505" s="68"/>
      <c r="AD505" s="44"/>
      <c r="AE505" s="84"/>
      <c r="AF505" s="84"/>
      <c r="AG505" s="68"/>
      <c r="AH505" s="636">
        <f>'報告書（事業主控）'!AH505</f>
        <v>0</v>
      </c>
      <c r="AI505" s="637"/>
      <c r="AJ505" s="637"/>
      <c r="AK505" s="638"/>
      <c r="AL505" s="44"/>
      <c r="AM505" s="45"/>
      <c r="AN505" s="636">
        <f>'報告書（事業主控）'!AN505</f>
        <v>0</v>
      </c>
      <c r="AO505" s="637"/>
      <c r="AP505" s="637"/>
      <c r="AQ505" s="637"/>
      <c r="AR505" s="637"/>
      <c r="AS505" s="85"/>
      <c r="AT505" s="56"/>
    </row>
    <row r="506" spans="2:46" ht="18" customHeight="1" x14ac:dyDescent="0.15">
      <c r="B506" s="651"/>
      <c r="C506" s="652"/>
      <c r="D506" s="652"/>
      <c r="E506" s="652"/>
      <c r="F506" s="652"/>
      <c r="G506" s="652"/>
      <c r="H506" s="652"/>
      <c r="I506" s="653"/>
      <c r="J506" s="651"/>
      <c r="K506" s="652"/>
      <c r="L506" s="652"/>
      <c r="M506" s="652"/>
      <c r="N506" s="655"/>
      <c r="O506" s="86">
        <f>'報告書（事業主控）'!O506</f>
        <v>0</v>
      </c>
      <c r="P506" s="87" t="s">
        <v>57</v>
      </c>
      <c r="Q506" s="86">
        <f>'報告書（事業主控）'!Q506</f>
        <v>0</v>
      </c>
      <c r="R506" s="87" t="s">
        <v>58</v>
      </c>
      <c r="S506" s="86">
        <f>'報告書（事業主控）'!S506</f>
        <v>0</v>
      </c>
      <c r="T506" s="642" t="s">
        <v>60</v>
      </c>
      <c r="U506" s="642"/>
      <c r="V506" s="643">
        <f>'報告書（事業主控）'!V506</f>
        <v>0</v>
      </c>
      <c r="W506" s="644"/>
      <c r="X506" s="644"/>
      <c r="Y506" s="644"/>
      <c r="Z506" s="643">
        <f>'報告書（事業主控）'!Z506</f>
        <v>0</v>
      </c>
      <c r="AA506" s="644"/>
      <c r="AB506" s="644"/>
      <c r="AC506" s="644"/>
      <c r="AD506" s="643">
        <f>'報告書（事業主控）'!AD506</f>
        <v>0</v>
      </c>
      <c r="AE506" s="644"/>
      <c r="AF506" s="644"/>
      <c r="AG506" s="644"/>
      <c r="AH506" s="643">
        <f>'報告書（事業主控）'!AH506</f>
        <v>0</v>
      </c>
      <c r="AI506" s="644"/>
      <c r="AJ506" s="644"/>
      <c r="AK506" s="647"/>
      <c r="AL506" s="675">
        <f>'報告書（事業主控）'!AL506</f>
        <v>0</v>
      </c>
      <c r="AM506" s="676"/>
      <c r="AN506" s="639">
        <f>'報告書（事業主控）'!AN506</f>
        <v>0</v>
      </c>
      <c r="AO506" s="640"/>
      <c r="AP506" s="640"/>
      <c r="AQ506" s="640"/>
      <c r="AR506" s="640"/>
      <c r="AS506" s="49"/>
      <c r="AT506" s="56"/>
    </row>
    <row r="507" spans="2:46" ht="18" customHeight="1" x14ac:dyDescent="0.15">
      <c r="B507" s="648">
        <f>'報告書（事業主控）'!B507</f>
        <v>0</v>
      </c>
      <c r="C507" s="649"/>
      <c r="D507" s="649"/>
      <c r="E507" s="649"/>
      <c r="F507" s="649"/>
      <c r="G507" s="649"/>
      <c r="H507" s="649"/>
      <c r="I507" s="650"/>
      <c r="J507" s="648">
        <f>'報告書（事業主控）'!J507</f>
        <v>0</v>
      </c>
      <c r="K507" s="649"/>
      <c r="L507" s="649"/>
      <c r="M507" s="649"/>
      <c r="N507" s="654"/>
      <c r="O507" s="81">
        <f>'報告書（事業主控）'!O507</f>
        <v>0</v>
      </c>
      <c r="P507" s="63" t="s">
        <v>57</v>
      </c>
      <c r="Q507" s="81">
        <f>'報告書（事業主控）'!Q507</f>
        <v>0</v>
      </c>
      <c r="R507" s="63" t="s">
        <v>58</v>
      </c>
      <c r="S507" s="81">
        <f>'報告書（事業主控）'!S507</f>
        <v>0</v>
      </c>
      <c r="T507" s="656" t="s">
        <v>59</v>
      </c>
      <c r="U507" s="656"/>
      <c r="V507" s="645">
        <f>'報告書（事業主控）'!V507</f>
        <v>0</v>
      </c>
      <c r="W507" s="646"/>
      <c r="X507" s="646"/>
      <c r="Y507" s="68"/>
      <c r="Z507" s="44"/>
      <c r="AA507" s="84"/>
      <c r="AB507" s="84"/>
      <c r="AC507" s="68"/>
      <c r="AD507" s="44"/>
      <c r="AE507" s="84"/>
      <c r="AF507" s="84"/>
      <c r="AG507" s="68"/>
      <c r="AH507" s="636">
        <f>'報告書（事業主控）'!AH507</f>
        <v>0</v>
      </c>
      <c r="AI507" s="637"/>
      <c r="AJ507" s="637"/>
      <c r="AK507" s="638"/>
      <c r="AL507" s="44"/>
      <c r="AM507" s="45"/>
      <c r="AN507" s="636">
        <f>'報告書（事業主控）'!AN507</f>
        <v>0</v>
      </c>
      <c r="AO507" s="637"/>
      <c r="AP507" s="637"/>
      <c r="AQ507" s="637"/>
      <c r="AR507" s="637"/>
      <c r="AS507" s="85"/>
      <c r="AT507" s="56"/>
    </row>
    <row r="508" spans="2:46" ht="18" customHeight="1" x14ac:dyDescent="0.15">
      <c r="B508" s="651"/>
      <c r="C508" s="652"/>
      <c r="D508" s="652"/>
      <c r="E508" s="652"/>
      <c r="F508" s="652"/>
      <c r="G508" s="652"/>
      <c r="H508" s="652"/>
      <c r="I508" s="653"/>
      <c r="J508" s="651"/>
      <c r="K508" s="652"/>
      <c r="L508" s="652"/>
      <c r="M508" s="652"/>
      <c r="N508" s="655"/>
      <c r="O508" s="86">
        <f>'報告書（事業主控）'!O508</f>
        <v>0</v>
      </c>
      <c r="P508" s="87" t="s">
        <v>57</v>
      </c>
      <c r="Q508" s="86">
        <f>'報告書（事業主控）'!Q508</f>
        <v>0</v>
      </c>
      <c r="R508" s="87" t="s">
        <v>58</v>
      </c>
      <c r="S508" s="86">
        <f>'報告書（事業主控）'!S508</f>
        <v>0</v>
      </c>
      <c r="T508" s="642" t="s">
        <v>60</v>
      </c>
      <c r="U508" s="642"/>
      <c r="V508" s="643">
        <f>'報告書（事業主控）'!V508</f>
        <v>0</v>
      </c>
      <c r="W508" s="644"/>
      <c r="X508" s="644"/>
      <c r="Y508" s="644"/>
      <c r="Z508" s="643">
        <f>'報告書（事業主控）'!Z508</f>
        <v>0</v>
      </c>
      <c r="AA508" s="644"/>
      <c r="AB508" s="644"/>
      <c r="AC508" s="644"/>
      <c r="AD508" s="643">
        <f>'報告書（事業主控）'!AD508</f>
        <v>0</v>
      </c>
      <c r="AE508" s="644"/>
      <c r="AF508" s="644"/>
      <c r="AG508" s="644"/>
      <c r="AH508" s="643">
        <f>'報告書（事業主控）'!AH508</f>
        <v>0</v>
      </c>
      <c r="AI508" s="644"/>
      <c r="AJ508" s="644"/>
      <c r="AK508" s="647"/>
      <c r="AL508" s="675">
        <f>'報告書（事業主控）'!AL508</f>
        <v>0</v>
      </c>
      <c r="AM508" s="676"/>
      <c r="AN508" s="639">
        <f>'報告書（事業主控）'!AN508</f>
        <v>0</v>
      </c>
      <c r="AO508" s="640"/>
      <c r="AP508" s="640"/>
      <c r="AQ508" s="640"/>
      <c r="AR508" s="640"/>
      <c r="AS508" s="49"/>
      <c r="AT508" s="56"/>
    </row>
    <row r="509" spans="2:46" ht="18" customHeight="1" x14ac:dyDescent="0.15">
      <c r="B509" s="648">
        <f>'報告書（事業主控）'!B509</f>
        <v>0</v>
      </c>
      <c r="C509" s="649"/>
      <c r="D509" s="649"/>
      <c r="E509" s="649"/>
      <c r="F509" s="649"/>
      <c r="G509" s="649"/>
      <c r="H509" s="649"/>
      <c r="I509" s="650"/>
      <c r="J509" s="648">
        <f>'報告書（事業主控）'!J509</f>
        <v>0</v>
      </c>
      <c r="K509" s="649"/>
      <c r="L509" s="649"/>
      <c r="M509" s="649"/>
      <c r="N509" s="654"/>
      <c r="O509" s="81">
        <f>'報告書（事業主控）'!O509</f>
        <v>0</v>
      </c>
      <c r="P509" s="63" t="s">
        <v>57</v>
      </c>
      <c r="Q509" s="81">
        <f>'報告書（事業主控）'!Q509</f>
        <v>0</v>
      </c>
      <c r="R509" s="63" t="s">
        <v>58</v>
      </c>
      <c r="S509" s="81">
        <f>'報告書（事業主控）'!S509</f>
        <v>0</v>
      </c>
      <c r="T509" s="656" t="s">
        <v>59</v>
      </c>
      <c r="U509" s="656"/>
      <c r="V509" s="645">
        <f>'報告書（事業主控）'!V509</f>
        <v>0</v>
      </c>
      <c r="W509" s="646"/>
      <c r="X509" s="646"/>
      <c r="Y509" s="68"/>
      <c r="Z509" s="44"/>
      <c r="AA509" s="84"/>
      <c r="AB509" s="84"/>
      <c r="AC509" s="68"/>
      <c r="AD509" s="44"/>
      <c r="AE509" s="84"/>
      <c r="AF509" s="84"/>
      <c r="AG509" s="68"/>
      <c r="AH509" s="636">
        <f>'報告書（事業主控）'!AH509</f>
        <v>0</v>
      </c>
      <c r="AI509" s="637"/>
      <c r="AJ509" s="637"/>
      <c r="AK509" s="638"/>
      <c r="AL509" s="44"/>
      <c r="AM509" s="45"/>
      <c r="AN509" s="636">
        <f>'報告書（事業主控）'!AN509</f>
        <v>0</v>
      </c>
      <c r="AO509" s="637"/>
      <c r="AP509" s="637"/>
      <c r="AQ509" s="637"/>
      <c r="AR509" s="637"/>
      <c r="AS509" s="85"/>
      <c r="AT509" s="56"/>
    </row>
    <row r="510" spans="2:46" ht="18" customHeight="1" x14ac:dyDescent="0.15">
      <c r="B510" s="651"/>
      <c r="C510" s="652"/>
      <c r="D510" s="652"/>
      <c r="E510" s="652"/>
      <c r="F510" s="652"/>
      <c r="G510" s="652"/>
      <c r="H510" s="652"/>
      <c r="I510" s="653"/>
      <c r="J510" s="651"/>
      <c r="K510" s="652"/>
      <c r="L510" s="652"/>
      <c r="M510" s="652"/>
      <c r="N510" s="655"/>
      <c r="O510" s="86">
        <f>'報告書（事業主控）'!O510</f>
        <v>0</v>
      </c>
      <c r="P510" s="87" t="s">
        <v>57</v>
      </c>
      <c r="Q510" s="86">
        <f>'報告書（事業主控）'!Q510</f>
        <v>0</v>
      </c>
      <c r="R510" s="87" t="s">
        <v>58</v>
      </c>
      <c r="S510" s="86">
        <f>'報告書（事業主控）'!S510</f>
        <v>0</v>
      </c>
      <c r="T510" s="642" t="s">
        <v>60</v>
      </c>
      <c r="U510" s="642"/>
      <c r="V510" s="643">
        <f>'報告書（事業主控）'!V510</f>
        <v>0</v>
      </c>
      <c r="W510" s="644"/>
      <c r="X510" s="644"/>
      <c r="Y510" s="644"/>
      <c r="Z510" s="643">
        <f>'報告書（事業主控）'!Z510</f>
        <v>0</v>
      </c>
      <c r="AA510" s="644"/>
      <c r="AB510" s="644"/>
      <c r="AC510" s="644"/>
      <c r="AD510" s="643">
        <f>'報告書（事業主控）'!AD510</f>
        <v>0</v>
      </c>
      <c r="AE510" s="644"/>
      <c r="AF510" s="644"/>
      <c r="AG510" s="644"/>
      <c r="AH510" s="643">
        <f>'報告書（事業主控）'!AH510</f>
        <v>0</v>
      </c>
      <c r="AI510" s="644"/>
      <c r="AJ510" s="644"/>
      <c r="AK510" s="647"/>
      <c r="AL510" s="675">
        <f>'報告書（事業主控）'!AL510</f>
        <v>0</v>
      </c>
      <c r="AM510" s="676"/>
      <c r="AN510" s="639">
        <f>'報告書（事業主控）'!AN510</f>
        <v>0</v>
      </c>
      <c r="AO510" s="640"/>
      <c r="AP510" s="640"/>
      <c r="AQ510" s="640"/>
      <c r="AR510" s="640"/>
      <c r="AS510" s="49"/>
      <c r="AT510" s="56"/>
    </row>
    <row r="511" spans="2:46" ht="18" customHeight="1" x14ac:dyDescent="0.15">
      <c r="B511" s="648">
        <f>'報告書（事業主控）'!B511</f>
        <v>0</v>
      </c>
      <c r="C511" s="649"/>
      <c r="D511" s="649"/>
      <c r="E511" s="649"/>
      <c r="F511" s="649"/>
      <c r="G511" s="649"/>
      <c r="H511" s="649"/>
      <c r="I511" s="650"/>
      <c r="J511" s="648">
        <f>'報告書（事業主控）'!J511</f>
        <v>0</v>
      </c>
      <c r="K511" s="649"/>
      <c r="L511" s="649"/>
      <c r="M511" s="649"/>
      <c r="N511" s="654"/>
      <c r="O511" s="81">
        <f>'報告書（事業主控）'!O511</f>
        <v>0</v>
      </c>
      <c r="P511" s="63" t="s">
        <v>57</v>
      </c>
      <c r="Q511" s="81">
        <f>'報告書（事業主控）'!Q511</f>
        <v>0</v>
      </c>
      <c r="R511" s="63" t="s">
        <v>58</v>
      </c>
      <c r="S511" s="81">
        <f>'報告書（事業主控）'!S511</f>
        <v>0</v>
      </c>
      <c r="T511" s="656" t="s">
        <v>59</v>
      </c>
      <c r="U511" s="656"/>
      <c r="V511" s="645">
        <f>'報告書（事業主控）'!V511</f>
        <v>0</v>
      </c>
      <c r="W511" s="646"/>
      <c r="X511" s="646"/>
      <c r="Y511" s="68"/>
      <c r="Z511" s="44"/>
      <c r="AA511" s="84"/>
      <c r="AB511" s="84"/>
      <c r="AC511" s="68"/>
      <c r="AD511" s="44"/>
      <c r="AE511" s="84"/>
      <c r="AF511" s="84"/>
      <c r="AG511" s="68"/>
      <c r="AH511" s="636">
        <f>'報告書（事業主控）'!AH511</f>
        <v>0</v>
      </c>
      <c r="AI511" s="637"/>
      <c r="AJ511" s="637"/>
      <c r="AK511" s="638"/>
      <c r="AL511" s="44"/>
      <c r="AM511" s="45"/>
      <c r="AN511" s="636">
        <f>'報告書（事業主控）'!AN511</f>
        <v>0</v>
      </c>
      <c r="AO511" s="637"/>
      <c r="AP511" s="637"/>
      <c r="AQ511" s="637"/>
      <c r="AR511" s="637"/>
      <c r="AS511" s="85"/>
      <c r="AT511" s="56"/>
    </row>
    <row r="512" spans="2:46" ht="18" customHeight="1" x14ac:dyDescent="0.15">
      <c r="B512" s="651"/>
      <c r="C512" s="652"/>
      <c r="D512" s="652"/>
      <c r="E512" s="652"/>
      <c r="F512" s="652"/>
      <c r="G512" s="652"/>
      <c r="H512" s="652"/>
      <c r="I512" s="653"/>
      <c r="J512" s="651"/>
      <c r="K512" s="652"/>
      <c r="L512" s="652"/>
      <c r="M512" s="652"/>
      <c r="N512" s="655"/>
      <c r="O512" s="86">
        <f>'報告書（事業主控）'!O512</f>
        <v>0</v>
      </c>
      <c r="P512" s="87" t="s">
        <v>57</v>
      </c>
      <c r="Q512" s="86">
        <f>'報告書（事業主控）'!Q512</f>
        <v>0</v>
      </c>
      <c r="R512" s="87" t="s">
        <v>58</v>
      </c>
      <c r="S512" s="86">
        <f>'報告書（事業主控）'!S512</f>
        <v>0</v>
      </c>
      <c r="T512" s="642" t="s">
        <v>60</v>
      </c>
      <c r="U512" s="642"/>
      <c r="V512" s="643">
        <f>'報告書（事業主控）'!V512</f>
        <v>0</v>
      </c>
      <c r="W512" s="644"/>
      <c r="X512" s="644"/>
      <c r="Y512" s="644"/>
      <c r="Z512" s="643">
        <f>'報告書（事業主控）'!Z512</f>
        <v>0</v>
      </c>
      <c r="AA512" s="644"/>
      <c r="AB512" s="644"/>
      <c r="AC512" s="644"/>
      <c r="AD512" s="643">
        <f>'報告書（事業主控）'!AD512</f>
        <v>0</v>
      </c>
      <c r="AE512" s="644"/>
      <c r="AF512" s="644"/>
      <c r="AG512" s="644"/>
      <c r="AH512" s="643">
        <f>'報告書（事業主控）'!AH512</f>
        <v>0</v>
      </c>
      <c r="AI512" s="644"/>
      <c r="AJ512" s="644"/>
      <c r="AK512" s="647"/>
      <c r="AL512" s="675">
        <f>'報告書（事業主控）'!AL512</f>
        <v>0</v>
      </c>
      <c r="AM512" s="676"/>
      <c r="AN512" s="639">
        <f>'報告書（事業主控）'!AN512</f>
        <v>0</v>
      </c>
      <c r="AO512" s="640"/>
      <c r="AP512" s="640"/>
      <c r="AQ512" s="640"/>
      <c r="AR512" s="640"/>
      <c r="AS512" s="49"/>
      <c r="AT512" s="56"/>
    </row>
    <row r="513" spans="2:46" ht="18" customHeight="1" x14ac:dyDescent="0.15">
      <c r="B513" s="648">
        <f>'報告書（事業主控）'!B513</f>
        <v>0</v>
      </c>
      <c r="C513" s="649"/>
      <c r="D513" s="649"/>
      <c r="E513" s="649"/>
      <c r="F513" s="649"/>
      <c r="G513" s="649"/>
      <c r="H513" s="649"/>
      <c r="I513" s="650"/>
      <c r="J513" s="648">
        <f>'報告書（事業主控）'!J513</f>
        <v>0</v>
      </c>
      <c r="K513" s="649"/>
      <c r="L513" s="649"/>
      <c r="M513" s="649"/>
      <c r="N513" s="654"/>
      <c r="O513" s="81">
        <f>'報告書（事業主控）'!O513</f>
        <v>0</v>
      </c>
      <c r="P513" s="63" t="s">
        <v>57</v>
      </c>
      <c r="Q513" s="81">
        <f>'報告書（事業主控）'!Q513</f>
        <v>0</v>
      </c>
      <c r="R513" s="63" t="s">
        <v>58</v>
      </c>
      <c r="S513" s="81">
        <f>'報告書（事業主控）'!S513</f>
        <v>0</v>
      </c>
      <c r="T513" s="656" t="s">
        <v>59</v>
      </c>
      <c r="U513" s="656"/>
      <c r="V513" s="645">
        <f>'報告書（事業主控）'!V513</f>
        <v>0</v>
      </c>
      <c r="W513" s="646"/>
      <c r="X513" s="646"/>
      <c r="Y513" s="68"/>
      <c r="Z513" s="44"/>
      <c r="AA513" s="84"/>
      <c r="AB513" s="84"/>
      <c r="AC513" s="68"/>
      <c r="AD513" s="44"/>
      <c r="AE513" s="84"/>
      <c r="AF513" s="84"/>
      <c r="AG513" s="68"/>
      <c r="AH513" s="636">
        <f>'報告書（事業主控）'!AH513</f>
        <v>0</v>
      </c>
      <c r="AI513" s="637"/>
      <c r="AJ513" s="637"/>
      <c r="AK513" s="638"/>
      <c r="AL513" s="44"/>
      <c r="AM513" s="45"/>
      <c r="AN513" s="636">
        <f>'報告書（事業主控）'!AN513</f>
        <v>0</v>
      </c>
      <c r="AO513" s="637"/>
      <c r="AP513" s="637"/>
      <c r="AQ513" s="637"/>
      <c r="AR513" s="637"/>
      <c r="AS513" s="85"/>
      <c r="AT513" s="56"/>
    </row>
    <row r="514" spans="2:46" ht="18" customHeight="1" x14ac:dyDescent="0.15">
      <c r="B514" s="651"/>
      <c r="C514" s="652"/>
      <c r="D514" s="652"/>
      <c r="E514" s="652"/>
      <c r="F514" s="652"/>
      <c r="G514" s="652"/>
      <c r="H514" s="652"/>
      <c r="I514" s="653"/>
      <c r="J514" s="651"/>
      <c r="K514" s="652"/>
      <c r="L514" s="652"/>
      <c r="M514" s="652"/>
      <c r="N514" s="655"/>
      <c r="O514" s="86">
        <f>'報告書（事業主控）'!O514</f>
        <v>0</v>
      </c>
      <c r="P514" s="87" t="s">
        <v>57</v>
      </c>
      <c r="Q514" s="86">
        <f>'報告書（事業主控）'!Q514</f>
        <v>0</v>
      </c>
      <c r="R514" s="87" t="s">
        <v>58</v>
      </c>
      <c r="S514" s="86">
        <f>'報告書（事業主控）'!S514</f>
        <v>0</v>
      </c>
      <c r="T514" s="642" t="s">
        <v>60</v>
      </c>
      <c r="U514" s="642"/>
      <c r="V514" s="643">
        <f>'報告書（事業主控）'!V514</f>
        <v>0</v>
      </c>
      <c r="W514" s="644"/>
      <c r="X514" s="644"/>
      <c r="Y514" s="644"/>
      <c r="Z514" s="643">
        <f>'報告書（事業主控）'!Z514</f>
        <v>0</v>
      </c>
      <c r="AA514" s="644"/>
      <c r="AB514" s="644"/>
      <c r="AC514" s="644"/>
      <c r="AD514" s="643">
        <f>'報告書（事業主控）'!AD514</f>
        <v>0</v>
      </c>
      <c r="AE514" s="644"/>
      <c r="AF514" s="644"/>
      <c r="AG514" s="644"/>
      <c r="AH514" s="643">
        <f>'報告書（事業主控）'!AH514</f>
        <v>0</v>
      </c>
      <c r="AI514" s="644"/>
      <c r="AJ514" s="644"/>
      <c r="AK514" s="647"/>
      <c r="AL514" s="675">
        <f>'報告書（事業主控）'!AL514</f>
        <v>0</v>
      </c>
      <c r="AM514" s="676"/>
      <c r="AN514" s="639">
        <f>'報告書（事業主控）'!AN514</f>
        <v>0</v>
      </c>
      <c r="AO514" s="640"/>
      <c r="AP514" s="640"/>
      <c r="AQ514" s="640"/>
      <c r="AR514" s="640"/>
      <c r="AS514" s="49"/>
      <c r="AT514" s="56"/>
    </row>
    <row r="515" spans="2:46" ht="18" customHeight="1" x14ac:dyDescent="0.15">
      <c r="B515" s="648">
        <f>'報告書（事業主控）'!B515</f>
        <v>0</v>
      </c>
      <c r="C515" s="649"/>
      <c r="D515" s="649"/>
      <c r="E515" s="649"/>
      <c r="F515" s="649"/>
      <c r="G515" s="649"/>
      <c r="H515" s="649"/>
      <c r="I515" s="650"/>
      <c r="J515" s="648">
        <f>'報告書（事業主控）'!J515</f>
        <v>0</v>
      </c>
      <c r="K515" s="649"/>
      <c r="L515" s="649"/>
      <c r="M515" s="649"/>
      <c r="N515" s="654"/>
      <c r="O515" s="81">
        <f>'報告書（事業主控）'!O515</f>
        <v>0</v>
      </c>
      <c r="P515" s="63" t="s">
        <v>57</v>
      </c>
      <c r="Q515" s="81">
        <f>'報告書（事業主控）'!Q515</f>
        <v>0</v>
      </c>
      <c r="R515" s="63" t="s">
        <v>58</v>
      </c>
      <c r="S515" s="81">
        <f>'報告書（事業主控）'!S515</f>
        <v>0</v>
      </c>
      <c r="T515" s="656" t="s">
        <v>59</v>
      </c>
      <c r="U515" s="656"/>
      <c r="V515" s="645">
        <f>'報告書（事業主控）'!V515</f>
        <v>0</v>
      </c>
      <c r="W515" s="646"/>
      <c r="X515" s="646"/>
      <c r="Y515" s="68"/>
      <c r="Z515" s="44"/>
      <c r="AA515" s="84"/>
      <c r="AB515" s="84"/>
      <c r="AC515" s="68"/>
      <c r="AD515" s="44"/>
      <c r="AE515" s="84"/>
      <c r="AF515" s="84"/>
      <c r="AG515" s="68"/>
      <c r="AH515" s="636">
        <f>'報告書（事業主控）'!AH515</f>
        <v>0</v>
      </c>
      <c r="AI515" s="637"/>
      <c r="AJ515" s="637"/>
      <c r="AK515" s="638"/>
      <c r="AL515" s="44"/>
      <c r="AM515" s="45"/>
      <c r="AN515" s="636">
        <f>'報告書（事業主控）'!AN515</f>
        <v>0</v>
      </c>
      <c r="AO515" s="637"/>
      <c r="AP515" s="637"/>
      <c r="AQ515" s="637"/>
      <c r="AR515" s="637"/>
      <c r="AS515" s="85"/>
      <c r="AT515" s="56"/>
    </row>
    <row r="516" spans="2:46" ht="18" customHeight="1" x14ac:dyDescent="0.15">
      <c r="B516" s="651"/>
      <c r="C516" s="652"/>
      <c r="D516" s="652"/>
      <c r="E516" s="652"/>
      <c r="F516" s="652"/>
      <c r="G516" s="652"/>
      <c r="H516" s="652"/>
      <c r="I516" s="653"/>
      <c r="J516" s="651"/>
      <c r="K516" s="652"/>
      <c r="L516" s="652"/>
      <c r="M516" s="652"/>
      <c r="N516" s="655"/>
      <c r="O516" s="86">
        <f>'報告書（事業主控）'!O516</f>
        <v>0</v>
      </c>
      <c r="P516" s="87" t="s">
        <v>57</v>
      </c>
      <c r="Q516" s="86">
        <f>'報告書（事業主控）'!Q516</f>
        <v>0</v>
      </c>
      <c r="R516" s="87" t="s">
        <v>58</v>
      </c>
      <c r="S516" s="86">
        <f>'報告書（事業主控）'!S516</f>
        <v>0</v>
      </c>
      <c r="T516" s="642" t="s">
        <v>60</v>
      </c>
      <c r="U516" s="642"/>
      <c r="V516" s="643">
        <f>'報告書（事業主控）'!V516</f>
        <v>0</v>
      </c>
      <c r="W516" s="644"/>
      <c r="X516" s="644"/>
      <c r="Y516" s="644"/>
      <c r="Z516" s="643">
        <f>'報告書（事業主控）'!Z516</f>
        <v>0</v>
      </c>
      <c r="AA516" s="644"/>
      <c r="AB516" s="644"/>
      <c r="AC516" s="644"/>
      <c r="AD516" s="643">
        <f>'報告書（事業主控）'!AD516</f>
        <v>0</v>
      </c>
      <c r="AE516" s="644"/>
      <c r="AF516" s="644"/>
      <c r="AG516" s="644"/>
      <c r="AH516" s="643">
        <f>'報告書（事業主控）'!AH516</f>
        <v>0</v>
      </c>
      <c r="AI516" s="644"/>
      <c r="AJ516" s="644"/>
      <c r="AK516" s="647"/>
      <c r="AL516" s="675">
        <f>'報告書（事業主控）'!AL516</f>
        <v>0</v>
      </c>
      <c r="AM516" s="676"/>
      <c r="AN516" s="639">
        <f>'報告書（事業主控）'!AN516</f>
        <v>0</v>
      </c>
      <c r="AO516" s="640"/>
      <c r="AP516" s="640"/>
      <c r="AQ516" s="640"/>
      <c r="AR516" s="640"/>
      <c r="AS516" s="49"/>
      <c r="AT516" s="56"/>
    </row>
    <row r="517" spans="2:46" ht="18" customHeight="1" x14ac:dyDescent="0.15">
      <c r="B517" s="657" t="s">
        <v>174</v>
      </c>
      <c r="C517" s="658"/>
      <c r="D517" s="658"/>
      <c r="E517" s="659"/>
      <c r="F517" s="663" t="str">
        <f>'報告書（事業主控）'!F517</f>
        <v>35 建築事業
（既設建築物設備工事業を除く）</v>
      </c>
      <c r="G517" s="664"/>
      <c r="H517" s="664"/>
      <c r="I517" s="664"/>
      <c r="J517" s="664"/>
      <c r="K517" s="664"/>
      <c r="L517" s="664"/>
      <c r="M517" s="664"/>
      <c r="N517" s="665"/>
      <c r="O517" s="669" t="s">
        <v>104</v>
      </c>
      <c r="P517" s="670"/>
      <c r="Q517" s="670"/>
      <c r="R517" s="670"/>
      <c r="S517" s="670"/>
      <c r="T517" s="670"/>
      <c r="U517" s="671"/>
      <c r="V517" s="636">
        <f>'報告書（事業主控）'!V517</f>
        <v>0</v>
      </c>
      <c r="W517" s="637"/>
      <c r="X517" s="637"/>
      <c r="Y517" s="638"/>
      <c r="Z517" s="44"/>
      <c r="AA517" s="84"/>
      <c r="AB517" s="84"/>
      <c r="AC517" s="68"/>
      <c r="AD517" s="44"/>
      <c r="AE517" s="84"/>
      <c r="AF517" s="84"/>
      <c r="AG517" s="68"/>
      <c r="AH517" s="636">
        <f>'報告書（事業主控）'!AH517</f>
        <v>0</v>
      </c>
      <c r="AI517" s="637"/>
      <c r="AJ517" s="637"/>
      <c r="AK517" s="638"/>
      <c r="AL517" s="44"/>
      <c r="AM517" s="45"/>
      <c r="AN517" s="636">
        <f>'報告書（事業主控）'!AN517</f>
        <v>0</v>
      </c>
      <c r="AO517" s="637"/>
      <c r="AP517" s="637"/>
      <c r="AQ517" s="637"/>
      <c r="AR517" s="637"/>
      <c r="AS517" s="85"/>
      <c r="AT517" s="56"/>
    </row>
    <row r="518" spans="2:46" ht="18" customHeight="1" x14ac:dyDescent="0.15">
      <c r="B518" s="660"/>
      <c r="C518" s="661"/>
      <c r="D518" s="661"/>
      <c r="E518" s="662"/>
      <c r="F518" s="666"/>
      <c r="G518" s="667"/>
      <c r="H518" s="667"/>
      <c r="I518" s="667"/>
      <c r="J518" s="667"/>
      <c r="K518" s="667"/>
      <c r="L518" s="667"/>
      <c r="M518" s="667"/>
      <c r="N518" s="668"/>
      <c r="O518" s="672"/>
      <c r="P518" s="673"/>
      <c r="Q518" s="673"/>
      <c r="R518" s="673"/>
      <c r="S518" s="673"/>
      <c r="T518" s="673"/>
      <c r="U518" s="674"/>
      <c r="V518" s="639">
        <f>'報告書（事業主控）'!V518</f>
        <v>0</v>
      </c>
      <c r="W518" s="640"/>
      <c r="X518" s="640"/>
      <c r="Y518" s="641"/>
      <c r="Z518" s="639">
        <f>'報告書（事業主控）'!Z518</f>
        <v>0</v>
      </c>
      <c r="AA518" s="640"/>
      <c r="AB518" s="640"/>
      <c r="AC518" s="641"/>
      <c r="AD518" s="639">
        <f>'報告書（事業主控）'!AD518</f>
        <v>0</v>
      </c>
      <c r="AE518" s="640"/>
      <c r="AF518" s="640"/>
      <c r="AG518" s="641"/>
      <c r="AH518" s="639">
        <f>'報告書（事業主控）'!AH518</f>
        <v>0</v>
      </c>
      <c r="AI518" s="640"/>
      <c r="AJ518" s="640"/>
      <c r="AK518" s="641"/>
      <c r="AL518" s="48"/>
      <c r="AM518" s="49"/>
      <c r="AN518" s="639">
        <f>'報告書（事業主控）'!AN518</f>
        <v>0</v>
      </c>
      <c r="AO518" s="640"/>
      <c r="AP518" s="640"/>
      <c r="AQ518" s="640"/>
      <c r="AR518" s="640"/>
      <c r="AS518" s="49"/>
      <c r="AT518" s="56"/>
    </row>
    <row r="519" spans="2:46" ht="18" customHeight="1" x14ac:dyDescent="0.15">
      <c r="AN519" s="635">
        <f>IF(AN517=0,0,AN517+AN518)</f>
        <v>0</v>
      </c>
      <c r="AO519" s="635"/>
      <c r="AP519" s="635"/>
      <c r="AQ519" s="635"/>
      <c r="AR519" s="635"/>
      <c r="AS519" s="56"/>
      <c r="AT519" s="56"/>
    </row>
    <row r="520" spans="2:46" ht="31.5" customHeight="1" x14ac:dyDescent="0.15">
      <c r="AN520" s="105"/>
      <c r="AO520" s="105"/>
      <c r="AP520" s="105"/>
      <c r="AQ520" s="105"/>
      <c r="AR520" s="105"/>
      <c r="AS520" s="56"/>
      <c r="AT520" s="56"/>
    </row>
    <row r="521" spans="2:46" ht="7.5" customHeight="1" x14ac:dyDescent="0.15">
      <c r="X521" s="55"/>
      <c r="Y521" s="55"/>
      <c r="Z521" s="56"/>
      <c r="AA521" s="56"/>
      <c r="AB521" s="56"/>
      <c r="AC521" s="56"/>
      <c r="AD521" s="56"/>
      <c r="AE521" s="56"/>
      <c r="AF521" s="56"/>
      <c r="AG521" s="56"/>
      <c r="AH521" s="56"/>
      <c r="AI521" s="56"/>
      <c r="AJ521" s="56"/>
      <c r="AK521" s="56"/>
      <c r="AL521" s="56"/>
      <c r="AM521" s="56"/>
      <c r="AN521" s="56"/>
      <c r="AO521" s="56"/>
      <c r="AP521" s="56"/>
      <c r="AQ521" s="56"/>
      <c r="AR521" s="56"/>
      <c r="AS521" s="56"/>
    </row>
    <row r="522" spans="2:46" ht="10.5" customHeight="1" x14ac:dyDescent="0.15">
      <c r="X522" s="55"/>
      <c r="Y522" s="55"/>
      <c r="Z522" s="56"/>
      <c r="AA522" s="56"/>
      <c r="AB522" s="56"/>
      <c r="AC522" s="56"/>
      <c r="AD522" s="56"/>
      <c r="AE522" s="56"/>
      <c r="AF522" s="56"/>
      <c r="AG522" s="56"/>
      <c r="AH522" s="56"/>
      <c r="AI522" s="56"/>
      <c r="AJ522" s="56"/>
      <c r="AK522" s="56"/>
      <c r="AL522" s="56"/>
      <c r="AM522" s="56"/>
      <c r="AN522" s="56"/>
      <c r="AO522" s="56"/>
      <c r="AP522" s="56"/>
      <c r="AQ522" s="56"/>
      <c r="AR522" s="56"/>
      <c r="AS522" s="56"/>
    </row>
    <row r="523" spans="2:46" ht="5.25" customHeight="1" x14ac:dyDescent="0.15">
      <c r="X523" s="55"/>
      <c r="Y523" s="55"/>
      <c r="Z523" s="56"/>
      <c r="AA523" s="56"/>
      <c r="AB523" s="56"/>
      <c r="AC523" s="56"/>
      <c r="AD523" s="56"/>
      <c r="AE523" s="56"/>
      <c r="AF523" s="56"/>
      <c r="AG523" s="56"/>
      <c r="AH523" s="56"/>
      <c r="AI523" s="56"/>
      <c r="AJ523" s="56"/>
      <c r="AK523" s="56"/>
      <c r="AL523" s="56"/>
      <c r="AM523" s="56"/>
      <c r="AN523" s="56"/>
      <c r="AO523" s="56"/>
      <c r="AP523" s="56"/>
      <c r="AQ523" s="56"/>
      <c r="AR523" s="56"/>
      <c r="AS523" s="56"/>
    </row>
    <row r="524" spans="2:46" ht="5.25" customHeight="1" x14ac:dyDescent="0.15">
      <c r="X524" s="55"/>
      <c r="Y524" s="55"/>
      <c r="Z524" s="56"/>
      <c r="AA524" s="56"/>
      <c r="AB524" s="56"/>
      <c r="AC524" s="56"/>
      <c r="AD524" s="56"/>
      <c r="AE524" s="56"/>
      <c r="AF524" s="56"/>
      <c r="AG524" s="56"/>
      <c r="AH524" s="56"/>
      <c r="AI524" s="56"/>
      <c r="AJ524" s="56"/>
      <c r="AK524" s="56"/>
      <c r="AL524" s="56"/>
      <c r="AM524" s="56"/>
      <c r="AN524" s="56"/>
      <c r="AO524" s="56"/>
      <c r="AP524" s="56"/>
      <c r="AQ524" s="56"/>
      <c r="AR524" s="56"/>
      <c r="AS524" s="56"/>
    </row>
    <row r="525" spans="2:46" ht="5.25" customHeight="1" x14ac:dyDescent="0.15">
      <c r="X525" s="55"/>
      <c r="Y525" s="55"/>
      <c r="Z525" s="56"/>
      <c r="AA525" s="56"/>
      <c r="AB525" s="56"/>
      <c r="AC525" s="56"/>
      <c r="AD525" s="56"/>
      <c r="AE525" s="56"/>
      <c r="AF525" s="56"/>
      <c r="AG525" s="56"/>
      <c r="AH525" s="56"/>
      <c r="AI525" s="56"/>
      <c r="AJ525" s="56"/>
      <c r="AK525" s="56"/>
      <c r="AL525" s="56"/>
      <c r="AM525" s="56"/>
      <c r="AN525" s="56"/>
      <c r="AO525" s="56"/>
      <c r="AP525" s="56"/>
      <c r="AQ525" s="56"/>
      <c r="AR525" s="56"/>
      <c r="AS525" s="56"/>
    </row>
    <row r="526" spans="2:46" ht="5.25" customHeight="1" x14ac:dyDescent="0.15">
      <c r="X526" s="55"/>
      <c r="Y526" s="55"/>
      <c r="Z526" s="56"/>
      <c r="AA526" s="56"/>
      <c r="AB526" s="56"/>
      <c r="AC526" s="56"/>
      <c r="AD526" s="56"/>
      <c r="AE526" s="56"/>
      <c r="AF526" s="56"/>
      <c r="AG526" s="56"/>
      <c r="AH526" s="56"/>
      <c r="AI526" s="56"/>
      <c r="AJ526" s="56"/>
      <c r="AK526" s="56"/>
      <c r="AL526" s="56"/>
      <c r="AM526" s="56"/>
      <c r="AN526" s="56"/>
      <c r="AO526" s="56"/>
      <c r="AP526" s="56"/>
      <c r="AQ526" s="56"/>
      <c r="AR526" s="56"/>
      <c r="AS526" s="56"/>
    </row>
    <row r="527" spans="2:46" ht="17.25" customHeight="1" x14ac:dyDescent="0.15">
      <c r="B527" s="57" t="s">
        <v>72</v>
      </c>
      <c r="L527" s="56"/>
      <c r="M527" s="56"/>
      <c r="N527" s="56"/>
      <c r="O527" s="56"/>
      <c r="P527" s="56"/>
      <c r="Q527" s="56"/>
      <c r="R527" s="56"/>
      <c r="S527" s="58"/>
      <c r="T527" s="58"/>
      <c r="U527" s="58"/>
      <c r="V527" s="58"/>
      <c r="W527" s="58"/>
      <c r="X527" s="56"/>
      <c r="Y527" s="56"/>
      <c r="Z527" s="56"/>
      <c r="AA527" s="56"/>
      <c r="AB527" s="56"/>
      <c r="AC527" s="56"/>
      <c r="AL527" s="59"/>
      <c r="AM527" s="59"/>
      <c r="AN527" s="59"/>
      <c r="AO527" s="59"/>
    </row>
    <row r="528" spans="2:46" ht="12.75" customHeight="1" x14ac:dyDescent="0.15">
      <c r="L528" s="56"/>
      <c r="M528" s="60"/>
      <c r="N528" s="60"/>
      <c r="O528" s="60"/>
      <c r="P528" s="60"/>
      <c r="Q528" s="60"/>
      <c r="R528" s="60"/>
      <c r="S528" s="60"/>
      <c r="T528" s="61"/>
      <c r="U528" s="61"/>
      <c r="V528" s="61"/>
      <c r="W528" s="61"/>
      <c r="X528" s="61"/>
      <c r="Y528" s="61"/>
      <c r="Z528" s="61"/>
      <c r="AA528" s="60"/>
      <c r="AB528" s="60"/>
      <c r="AC528" s="60"/>
      <c r="AL528" s="59"/>
      <c r="AM528" s="59"/>
      <c r="AN528" s="747" t="s">
        <v>105</v>
      </c>
      <c r="AO528" s="747"/>
    </row>
    <row r="529" spans="2:46" ht="12.75" customHeight="1" x14ac:dyDescent="0.15">
      <c r="L529" s="56"/>
      <c r="M529" s="60"/>
      <c r="N529" s="60"/>
      <c r="O529" s="60"/>
      <c r="P529" s="60"/>
      <c r="Q529" s="60"/>
      <c r="R529" s="60"/>
      <c r="S529" s="60"/>
      <c r="T529" s="61"/>
      <c r="U529" s="61"/>
      <c r="V529" s="61"/>
      <c r="W529" s="61"/>
      <c r="X529" s="61"/>
      <c r="Y529" s="61"/>
      <c r="Z529" s="61"/>
      <c r="AA529" s="60"/>
      <c r="AB529" s="60"/>
      <c r="AC529" s="60"/>
      <c r="AL529" s="59"/>
      <c r="AM529" s="59"/>
      <c r="AN529" s="747"/>
      <c r="AO529" s="747"/>
    </row>
    <row r="530" spans="2:46" ht="12.75" customHeight="1" x14ac:dyDescent="0.15">
      <c r="L530" s="56"/>
      <c r="M530" s="60"/>
      <c r="N530" s="60"/>
      <c r="O530" s="60"/>
      <c r="P530" s="60"/>
      <c r="Q530" s="60"/>
      <c r="R530" s="60"/>
      <c r="S530" s="60"/>
      <c r="T530" s="60"/>
      <c r="U530" s="60"/>
      <c r="V530" s="60"/>
      <c r="W530" s="60"/>
      <c r="X530" s="60"/>
      <c r="Y530" s="60"/>
      <c r="Z530" s="60"/>
      <c r="AA530" s="60"/>
      <c r="AB530" s="60"/>
      <c r="AC530" s="60"/>
      <c r="AL530" s="59"/>
      <c r="AM530" s="59"/>
      <c r="AN530" s="747"/>
      <c r="AO530" s="747"/>
    </row>
    <row r="531" spans="2:46" ht="6" customHeight="1" x14ac:dyDescent="0.15">
      <c r="L531" s="56"/>
      <c r="M531" s="60"/>
      <c r="N531" s="60"/>
      <c r="O531" s="60"/>
      <c r="P531" s="60"/>
      <c r="Q531" s="60"/>
      <c r="R531" s="60"/>
      <c r="S531" s="60"/>
      <c r="T531" s="60"/>
      <c r="U531" s="60"/>
      <c r="V531" s="60"/>
      <c r="W531" s="60"/>
      <c r="X531" s="60"/>
      <c r="Y531" s="60"/>
      <c r="Z531" s="60"/>
      <c r="AA531" s="60"/>
      <c r="AB531" s="60"/>
      <c r="AC531" s="60"/>
      <c r="AL531" s="59"/>
      <c r="AM531" s="59"/>
    </row>
    <row r="532" spans="2:46" ht="12.75" customHeight="1" x14ac:dyDescent="0.15">
      <c r="B532" s="736" t="s">
        <v>2</v>
      </c>
      <c r="C532" s="737"/>
      <c r="D532" s="737"/>
      <c r="E532" s="737"/>
      <c r="F532" s="737"/>
      <c r="G532" s="737"/>
      <c r="H532" s="737"/>
      <c r="I532" s="737"/>
      <c r="J532" s="739" t="s">
        <v>12</v>
      </c>
      <c r="K532" s="739"/>
      <c r="L532" s="62" t="s">
        <v>3</v>
      </c>
      <c r="M532" s="739" t="s">
        <v>13</v>
      </c>
      <c r="N532" s="739"/>
      <c r="O532" s="740" t="s">
        <v>14</v>
      </c>
      <c r="P532" s="739"/>
      <c r="Q532" s="739"/>
      <c r="R532" s="739"/>
      <c r="S532" s="739"/>
      <c r="T532" s="739"/>
      <c r="U532" s="739" t="s">
        <v>15</v>
      </c>
      <c r="V532" s="739"/>
      <c r="W532" s="739"/>
      <c r="X532" s="56"/>
      <c r="Y532" s="56"/>
      <c r="Z532" s="56"/>
      <c r="AA532" s="56"/>
      <c r="AB532" s="56"/>
      <c r="AC532" s="56"/>
      <c r="AD532" s="63"/>
      <c r="AE532" s="63"/>
      <c r="AF532" s="63"/>
      <c r="AG532" s="63"/>
      <c r="AH532" s="63"/>
      <c r="AI532" s="63"/>
      <c r="AJ532" s="63"/>
      <c r="AK532" s="56"/>
      <c r="AL532" s="507">
        <f>$AL$9</f>
        <v>0</v>
      </c>
      <c r="AM532" s="490"/>
      <c r="AN532" s="741" t="s">
        <v>4</v>
      </c>
      <c r="AO532" s="741"/>
      <c r="AP532" s="490">
        <v>14</v>
      </c>
      <c r="AQ532" s="490"/>
      <c r="AR532" s="741" t="s">
        <v>5</v>
      </c>
      <c r="AS532" s="744"/>
      <c r="AT532" s="56"/>
    </row>
    <row r="533" spans="2:46" ht="13.5" customHeight="1" x14ac:dyDescent="0.15">
      <c r="B533" s="737"/>
      <c r="C533" s="737"/>
      <c r="D533" s="737"/>
      <c r="E533" s="737"/>
      <c r="F533" s="737"/>
      <c r="G533" s="737"/>
      <c r="H533" s="737"/>
      <c r="I533" s="737"/>
      <c r="J533" s="495" t="str">
        <f>$J$10</f>
        <v>2</v>
      </c>
      <c r="K533" s="479" t="str">
        <f>$K$10</f>
        <v>2</v>
      </c>
      <c r="L533" s="497" t="str">
        <f>$L$10</f>
        <v>1</v>
      </c>
      <c r="M533" s="482" t="str">
        <f>$M$10</f>
        <v>0</v>
      </c>
      <c r="N533" s="479" t="str">
        <f>$N$10</f>
        <v>7</v>
      </c>
      <c r="O533" s="482" t="str">
        <f>$O$10</f>
        <v>9</v>
      </c>
      <c r="P533" s="476" t="str">
        <f>$P$10</f>
        <v>4</v>
      </c>
      <c r="Q533" s="476" t="str">
        <f>$Q$10</f>
        <v>8</v>
      </c>
      <c r="R533" s="476" t="str">
        <f>$R$10</f>
        <v>0</v>
      </c>
      <c r="S533" s="476" t="str">
        <f>$S$10</f>
        <v>5</v>
      </c>
      <c r="T533" s="479" t="str">
        <f>$T$10</f>
        <v>5</v>
      </c>
      <c r="U533" s="482">
        <f>$U$10</f>
        <v>0</v>
      </c>
      <c r="V533" s="476">
        <f>$V$10</f>
        <v>0</v>
      </c>
      <c r="W533" s="479">
        <f>$W$10</f>
        <v>0</v>
      </c>
      <c r="X533" s="56"/>
      <c r="Y533" s="56"/>
      <c r="Z533" s="56"/>
      <c r="AA533" s="56"/>
      <c r="AB533" s="56"/>
      <c r="AC533" s="56"/>
      <c r="AD533" s="63"/>
      <c r="AE533" s="63"/>
      <c r="AF533" s="63"/>
      <c r="AG533" s="63"/>
      <c r="AH533" s="63"/>
      <c r="AI533" s="63"/>
      <c r="AJ533" s="63"/>
      <c r="AK533" s="56"/>
      <c r="AL533" s="508"/>
      <c r="AM533" s="491"/>
      <c r="AN533" s="742"/>
      <c r="AO533" s="742"/>
      <c r="AP533" s="491"/>
      <c r="AQ533" s="491"/>
      <c r="AR533" s="742"/>
      <c r="AS533" s="745"/>
      <c r="AT533" s="56"/>
    </row>
    <row r="534" spans="2:46" ht="9" customHeight="1" x14ac:dyDescent="0.15">
      <c r="B534" s="737"/>
      <c r="C534" s="737"/>
      <c r="D534" s="737"/>
      <c r="E534" s="737"/>
      <c r="F534" s="737"/>
      <c r="G534" s="737"/>
      <c r="H534" s="737"/>
      <c r="I534" s="737"/>
      <c r="J534" s="496"/>
      <c r="K534" s="480"/>
      <c r="L534" s="498"/>
      <c r="M534" s="483"/>
      <c r="N534" s="480"/>
      <c r="O534" s="483"/>
      <c r="P534" s="477"/>
      <c r="Q534" s="477"/>
      <c r="R534" s="477"/>
      <c r="S534" s="477"/>
      <c r="T534" s="480"/>
      <c r="U534" s="483"/>
      <c r="V534" s="477"/>
      <c r="W534" s="480"/>
      <c r="X534" s="56"/>
      <c r="Y534" s="56"/>
      <c r="Z534" s="56"/>
      <c r="AA534" s="56"/>
      <c r="AB534" s="56"/>
      <c r="AC534" s="56"/>
      <c r="AD534" s="63"/>
      <c r="AE534" s="63"/>
      <c r="AF534" s="63"/>
      <c r="AG534" s="63"/>
      <c r="AH534" s="63"/>
      <c r="AI534" s="63"/>
      <c r="AJ534" s="63"/>
      <c r="AK534" s="56"/>
      <c r="AL534" s="509"/>
      <c r="AM534" s="492"/>
      <c r="AN534" s="743"/>
      <c r="AO534" s="743"/>
      <c r="AP534" s="492"/>
      <c r="AQ534" s="492"/>
      <c r="AR534" s="743"/>
      <c r="AS534" s="746"/>
      <c r="AT534" s="56"/>
    </row>
    <row r="535" spans="2:46" ht="6" customHeight="1" x14ac:dyDescent="0.15">
      <c r="B535" s="738"/>
      <c r="C535" s="738"/>
      <c r="D535" s="738"/>
      <c r="E535" s="738"/>
      <c r="F535" s="738"/>
      <c r="G535" s="738"/>
      <c r="H535" s="738"/>
      <c r="I535" s="738"/>
      <c r="J535" s="496"/>
      <c r="K535" s="481"/>
      <c r="L535" s="499"/>
      <c r="M535" s="484"/>
      <c r="N535" s="481"/>
      <c r="O535" s="484"/>
      <c r="P535" s="478"/>
      <c r="Q535" s="478"/>
      <c r="R535" s="478"/>
      <c r="S535" s="478"/>
      <c r="T535" s="481"/>
      <c r="U535" s="484"/>
      <c r="V535" s="478"/>
      <c r="W535" s="481"/>
      <c r="X535" s="56"/>
      <c r="Y535" s="56"/>
      <c r="Z535" s="56"/>
      <c r="AA535" s="56"/>
      <c r="AB535" s="56"/>
      <c r="AC535" s="56"/>
      <c r="AD535" s="56"/>
      <c r="AE535" s="56"/>
      <c r="AF535" s="56"/>
      <c r="AG535" s="56"/>
      <c r="AH535" s="56"/>
      <c r="AI535" s="56"/>
      <c r="AJ535" s="56"/>
      <c r="AK535" s="56"/>
      <c r="AT535" s="56"/>
    </row>
    <row r="536" spans="2:46" ht="15" customHeight="1" x14ac:dyDescent="0.15">
      <c r="B536" s="721" t="s">
        <v>74</v>
      </c>
      <c r="C536" s="722"/>
      <c r="D536" s="722"/>
      <c r="E536" s="722"/>
      <c r="F536" s="722"/>
      <c r="G536" s="722"/>
      <c r="H536" s="722"/>
      <c r="I536" s="723"/>
      <c r="J536" s="721" t="s">
        <v>6</v>
      </c>
      <c r="K536" s="722"/>
      <c r="L536" s="722"/>
      <c r="M536" s="722"/>
      <c r="N536" s="730"/>
      <c r="O536" s="733" t="s">
        <v>75</v>
      </c>
      <c r="P536" s="722"/>
      <c r="Q536" s="722"/>
      <c r="R536" s="722"/>
      <c r="S536" s="722"/>
      <c r="T536" s="722"/>
      <c r="U536" s="723"/>
      <c r="V536" s="64" t="s">
        <v>76</v>
      </c>
      <c r="W536" s="65"/>
      <c r="X536" s="65"/>
      <c r="Y536" s="685" t="s">
        <v>77</v>
      </c>
      <c r="Z536" s="685"/>
      <c r="AA536" s="685"/>
      <c r="AB536" s="685"/>
      <c r="AC536" s="685"/>
      <c r="AD536" s="685"/>
      <c r="AE536" s="685"/>
      <c r="AF536" s="685"/>
      <c r="AG536" s="685"/>
      <c r="AH536" s="685"/>
      <c r="AI536" s="65"/>
      <c r="AJ536" s="65"/>
      <c r="AK536" s="66"/>
      <c r="AL536" s="686" t="s">
        <v>78</v>
      </c>
      <c r="AM536" s="686"/>
      <c r="AN536" s="687" t="s">
        <v>85</v>
      </c>
      <c r="AO536" s="687"/>
      <c r="AP536" s="687"/>
      <c r="AQ536" s="687"/>
      <c r="AR536" s="687"/>
      <c r="AS536" s="688"/>
      <c r="AT536" s="56"/>
    </row>
    <row r="537" spans="2:46" ht="13.5" customHeight="1" x14ac:dyDescent="0.15">
      <c r="B537" s="724"/>
      <c r="C537" s="725"/>
      <c r="D537" s="725"/>
      <c r="E537" s="725"/>
      <c r="F537" s="725"/>
      <c r="G537" s="725"/>
      <c r="H537" s="725"/>
      <c r="I537" s="726"/>
      <c r="J537" s="724"/>
      <c r="K537" s="725"/>
      <c r="L537" s="725"/>
      <c r="M537" s="725"/>
      <c r="N537" s="731"/>
      <c r="O537" s="734"/>
      <c r="P537" s="725"/>
      <c r="Q537" s="725"/>
      <c r="R537" s="725"/>
      <c r="S537" s="725"/>
      <c r="T537" s="725"/>
      <c r="U537" s="726"/>
      <c r="V537" s="689" t="s">
        <v>7</v>
      </c>
      <c r="W537" s="690"/>
      <c r="X537" s="690"/>
      <c r="Y537" s="691"/>
      <c r="Z537" s="695" t="s">
        <v>18</v>
      </c>
      <c r="AA537" s="696"/>
      <c r="AB537" s="696"/>
      <c r="AC537" s="697"/>
      <c r="AD537" s="701" t="s">
        <v>19</v>
      </c>
      <c r="AE537" s="702"/>
      <c r="AF537" s="702"/>
      <c r="AG537" s="703"/>
      <c r="AH537" s="707" t="s">
        <v>188</v>
      </c>
      <c r="AI537" s="708"/>
      <c r="AJ537" s="708"/>
      <c r="AK537" s="709"/>
      <c r="AL537" s="713" t="s">
        <v>79</v>
      </c>
      <c r="AM537" s="713"/>
      <c r="AN537" s="715" t="s">
        <v>21</v>
      </c>
      <c r="AO537" s="716"/>
      <c r="AP537" s="716"/>
      <c r="AQ537" s="716"/>
      <c r="AR537" s="717"/>
      <c r="AS537" s="718"/>
      <c r="AT537" s="56"/>
    </row>
    <row r="538" spans="2:46" ht="13.5" customHeight="1" x14ac:dyDescent="0.15">
      <c r="B538" s="727"/>
      <c r="C538" s="728"/>
      <c r="D538" s="728"/>
      <c r="E538" s="728"/>
      <c r="F538" s="728"/>
      <c r="G538" s="728"/>
      <c r="H538" s="728"/>
      <c r="I538" s="729"/>
      <c r="J538" s="727"/>
      <c r="K538" s="728"/>
      <c r="L538" s="728"/>
      <c r="M538" s="728"/>
      <c r="N538" s="732"/>
      <c r="O538" s="735"/>
      <c r="P538" s="728"/>
      <c r="Q538" s="728"/>
      <c r="R538" s="728"/>
      <c r="S538" s="728"/>
      <c r="T538" s="728"/>
      <c r="U538" s="729"/>
      <c r="V538" s="692"/>
      <c r="W538" s="693"/>
      <c r="X538" s="693"/>
      <c r="Y538" s="694"/>
      <c r="Z538" s="698"/>
      <c r="AA538" s="699"/>
      <c r="AB538" s="699"/>
      <c r="AC538" s="700"/>
      <c r="AD538" s="704"/>
      <c r="AE538" s="705"/>
      <c r="AF538" s="705"/>
      <c r="AG538" s="706"/>
      <c r="AH538" s="710"/>
      <c r="AI538" s="711"/>
      <c r="AJ538" s="711"/>
      <c r="AK538" s="712"/>
      <c r="AL538" s="714"/>
      <c r="AM538" s="714"/>
      <c r="AN538" s="719"/>
      <c r="AO538" s="719"/>
      <c r="AP538" s="719"/>
      <c r="AQ538" s="719"/>
      <c r="AR538" s="719"/>
      <c r="AS538" s="720"/>
      <c r="AT538" s="56"/>
    </row>
    <row r="539" spans="2:46" ht="18" customHeight="1" x14ac:dyDescent="0.15">
      <c r="B539" s="677">
        <f>'報告書（事業主控）'!B539</f>
        <v>0</v>
      </c>
      <c r="C539" s="678"/>
      <c r="D539" s="678"/>
      <c r="E539" s="678"/>
      <c r="F539" s="678"/>
      <c r="G539" s="678"/>
      <c r="H539" s="678"/>
      <c r="I539" s="679"/>
      <c r="J539" s="677">
        <f>'報告書（事業主控）'!J539</f>
        <v>0</v>
      </c>
      <c r="K539" s="678"/>
      <c r="L539" s="678"/>
      <c r="M539" s="678"/>
      <c r="N539" s="680"/>
      <c r="O539" s="77">
        <f>'報告書（事業主控）'!O539</f>
        <v>0</v>
      </c>
      <c r="P539" s="78" t="s">
        <v>57</v>
      </c>
      <c r="Q539" s="77">
        <f>'報告書（事業主控）'!Q539</f>
        <v>0</v>
      </c>
      <c r="R539" s="78" t="s">
        <v>58</v>
      </c>
      <c r="S539" s="77">
        <f>'報告書（事業主控）'!S539</f>
        <v>0</v>
      </c>
      <c r="T539" s="681" t="s">
        <v>59</v>
      </c>
      <c r="U539" s="681"/>
      <c r="V539" s="645">
        <f>'報告書（事業主控）'!V539</f>
        <v>0</v>
      </c>
      <c r="W539" s="646"/>
      <c r="X539" s="646"/>
      <c r="Y539" s="67" t="s">
        <v>8</v>
      </c>
      <c r="Z539" s="44"/>
      <c r="AA539" s="84"/>
      <c r="AB539" s="84"/>
      <c r="AC539" s="67" t="s">
        <v>8</v>
      </c>
      <c r="AD539" s="44"/>
      <c r="AE539" s="84"/>
      <c r="AF539" s="84"/>
      <c r="AG539" s="80" t="s">
        <v>8</v>
      </c>
      <c r="AH539" s="682">
        <f>'報告書（事業主控）'!AH539</f>
        <v>0</v>
      </c>
      <c r="AI539" s="683"/>
      <c r="AJ539" s="683"/>
      <c r="AK539" s="684"/>
      <c r="AL539" s="44"/>
      <c r="AM539" s="45"/>
      <c r="AN539" s="636">
        <f>'報告書（事業主控）'!AN539</f>
        <v>0</v>
      </c>
      <c r="AO539" s="637"/>
      <c r="AP539" s="637"/>
      <c r="AQ539" s="637"/>
      <c r="AR539" s="637"/>
      <c r="AS539" s="80" t="s">
        <v>8</v>
      </c>
      <c r="AT539" s="56"/>
    </row>
    <row r="540" spans="2:46" ht="18" customHeight="1" x14ac:dyDescent="0.15">
      <c r="B540" s="651"/>
      <c r="C540" s="652"/>
      <c r="D540" s="652"/>
      <c r="E540" s="652"/>
      <c r="F540" s="652"/>
      <c r="G540" s="652"/>
      <c r="H540" s="652"/>
      <c r="I540" s="653"/>
      <c r="J540" s="651"/>
      <c r="K540" s="652"/>
      <c r="L540" s="652"/>
      <c r="M540" s="652"/>
      <c r="N540" s="655"/>
      <c r="O540" s="86">
        <f>'報告書（事業主控）'!O540</f>
        <v>0</v>
      </c>
      <c r="P540" s="87" t="s">
        <v>57</v>
      </c>
      <c r="Q540" s="86">
        <f>'報告書（事業主控）'!Q540</f>
        <v>0</v>
      </c>
      <c r="R540" s="87" t="s">
        <v>58</v>
      </c>
      <c r="S540" s="86">
        <f>'報告書（事業主控）'!S540</f>
        <v>0</v>
      </c>
      <c r="T540" s="642" t="s">
        <v>60</v>
      </c>
      <c r="U540" s="642"/>
      <c r="V540" s="639">
        <f>'報告書（事業主控）'!V540</f>
        <v>0</v>
      </c>
      <c r="W540" s="640"/>
      <c r="X540" s="640"/>
      <c r="Y540" s="640"/>
      <c r="Z540" s="639">
        <f>'報告書（事業主控）'!Z540</f>
        <v>0</v>
      </c>
      <c r="AA540" s="640"/>
      <c r="AB540" s="640"/>
      <c r="AC540" s="640"/>
      <c r="AD540" s="639">
        <f>'報告書（事業主控）'!AD540</f>
        <v>0</v>
      </c>
      <c r="AE540" s="640"/>
      <c r="AF540" s="640"/>
      <c r="AG540" s="641"/>
      <c r="AH540" s="639">
        <f>'報告書（事業主控）'!AH540</f>
        <v>0</v>
      </c>
      <c r="AI540" s="640"/>
      <c r="AJ540" s="640"/>
      <c r="AK540" s="641"/>
      <c r="AL540" s="675">
        <f>'報告書（事業主控）'!AL540</f>
        <v>0</v>
      </c>
      <c r="AM540" s="676"/>
      <c r="AN540" s="639">
        <f>'報告書（事業主控）'!AN540</f>
        <v>0</v>
      </c>
      <c r="AO540" s="640"/>
      <c r="AP540" s="640"/>
      <c r="AQ540" s="640"/>
      <c r="AR540" s="640"/>
      <c r="AS540" s="49"/>
      <c r="AT540" s="56"/>
    </row>
    <row r="541" spans="2:46" ht="18" customHeight="1" x14ac:dyDescent="0.15">
      <c r="B541" s="648">
        <f>'報告書（事業主控）'!B541</f>
        <v>0</v>
      </c>
      <c r="C541" s="649"/>
      <c r="D541" s="649"/>
      <c r="E541" s="649"/>
      <c r="F541" s="649"/>
      <c r="G541" s="649"/>
      <c r="H541" s="649"/>
      <c r="I541" s="650"/>
      <c r="J541" s="648">
        <f>'報告書（事業主控）'!J541</f>
        <v>0</v>
      </c>
      <c r="K541" s="649"/>
      <c r="L541" s="649"/>
      <c r="M541" s="649"/>
      <c r="N541" s="654"/>
      <c r="O541" s="81">
        <f>'報告書（事業主控）'!O541</f>
        <v>0</v>
      </c>
      <c r="P541" s="63" t="s">
        <v>57</v>
      </c>
      <c r="Q541" s="81">
        <f>'報告書（事業主控）'!Q541</f>
        <v>0</v>
      </c>
      <c r="R541" s="63" t="s">
        <v>58</v>
      </c>
      <c r="S541" s="81">
        <f>'報告書（事業主控）'!S541</f>
        <v>0</v>
      </c>
      <c r="T541" s="656" t="s">
        <v>59</v>
      </c>
      <c r="U541" s="656"/>
      <c r="V541" s="645">
        <f>'報告書（事業主控）'!V541</f>
        <v>0</v>
      </c>
      <c r="W541" s="646"/>
      <c r="X541" s="646"/>
      <c r="Y541" s="68"/>
      <c r="Z541" s="44"/>
      <c r="AA541" s="84"/>
      <c r="AB541" s="84"/>
      <c r="AC541" s="68"/>
      <c r="AD541" s="44"/>
      <c r="AE541" s="84"/>
      <c r="AF541" s="84"/>
      <c r="AG541" s="68"/>
      <c r="AH541" s="636">
        <f>'報告書（事業主控）'!AH541</f>
        <v>0</v>
      </c>
      <c r="AI541" s="637"/>
      <c r="AJ541" s="637"/>
      <c r="AK541" s="638"/>
      <c r="AL541" s="44"/>
      <c r="AM541" s="45"/>
      <c r="AN541" s="636">
        <f>'報告書（事業主控）'!AN541</f>
        <v>0</v>
      </c>
      <c r="AO541" s="637"/>
      <c r="AP541" s="637"/>
      <c r="AQ541" s="637"/>
      <c r="AR541" s="637"/>
      <c r="AS541" s="85"/>
      <c r="AT541" s="56"/>
    </row>
    <row r="542" spans="2:46" ht="18" customHeight="1" x14ac:dyDescent="0.15">
      <c r="B542" s="651"/>
      <c r="C542" s="652"/>
      <c r="D542" s="652"/>
      <c r="E542" s="652"/>
      <c r="F542" s="652"/>
      <c r="G542" s="652"/>
      <c r="H542" s="652"/>
      <c r="I542" s="653"/>
      <c r="J542" s="651"/>
      <c r="K542" s="652"/>
      <c r="L542" s="652"/>
      <c r="M542" s="652"/>
      <c r="N542" s="655"/>
      <c r="O542" s="86">
        <f>'報告書（事業主控）'!O542</f>
        <v>0</v>
      </c>
      <c r="P542" s="87" t="s">
        <v>57</v>
      </c>
      <c r="Q542" s="86">
        <f>'報告書（事業主控）'!Q542</f>
        <v>0</v>
      </c>
      <c r="R542" s="87" t="s">
        <v>58</v>
      </c>
      <c r="S542" s="86">
        <f>'報告書（事業主控）'!S542</f>
        <v>0</v>
      </c>
      <c r="T542" s="642" t="s">
        <v>60</v>
      </c>
      <c r="U542" s="642"/>
      <c r="V542" s="643">
        <f>'報告書（事業主控）'!V542</f>
        <v>0</v>
      </c>
      <c r="W542" s="644"/>
      <c r="X542" s="644"/>
      <c r="Y542" s="644"/>
      <c r="Z542" s="643">
        <f>'報告書（事業主控）'!Z542</f>
        <v>0</v>
      </c>
      <c r="AA542" s="644"/>
      <c r="AB542" s="644"/>
      <c r="AC542" s="644"/>
      <c r="AD542" s="643">
        <f>'報告書（事業主控）'!AD542</f>
        <v>0</v>
      </c>
      <c r="AE542" s="644"/>
      <c r="AF542" s="644"/>
      <c r="AG542" s="644"/>
      <c r="AH542" s="643">
        <f>'報告書（事業主控）'!AH542</f>
        <v>0</v>
      </c>
      <c r="AI542" s="644"/>
      <c r="AJ542" s="644"/>
      <c r="AK542" s="647"/>
      <c r="AL542" s="675">
        <f>'報告書（事業主控）'!AL542</f>
        <v>0</v>
      </c>
      <c r="AM542" s="676"/>
      <c r="AN542" s="639">
        <f>'報告書（事業主控）'!AN542</f>
        <v>0</v>
      </c>
      <c r="AO542" s="640"/>
      <c r="AP542" s="640"/>
      <c r="AQ542" s="640"/>
      <c r="AR542" s="640"/>
      <c r="AS542" s="49"/>
      <c r="AT542" s="56"/>
    </row>
    <row r="543" spans="2:46" ht="18" customHeight="1" x14ac:dyDescent="0.15">
      <c r="B543" s="648">
        <f>'報告書（事業主控）'!B543</f>
        <v>0</v>
      </c>
      <c r="C543" s="649"/>
      <c r="D543" s="649"/>
      <c r="E543" s="649"/>
      <c r="F543" s="649"/>
      <c r="G543" s="649"/>
      <c r="H543" s="649"/>
      <c r="I543" s="650"/>
      <c r="J543" s="648">
        <f>'報告書（事業主控）'!J543</f>
        <v>0</v>
      </c>
      <c r="K543" s="649"/>
      <c r="L543" s="649"/>
      <c r="M543" s="649"/>
      <c r="N543" s="654"/>
      <c r="O543" s="81">
        <f>'報告書（事業主控）'!O543</f>
        <v>0</v>
      </c>
      <c r="P543" s="63" t="s">
        <v>57</v>
      </c>
      <c r="Q543" s="81">
        <f>'報告書（事業主控）'!Q543</f>
        <v>0</v>
      </c>
      <c r="R543" s="63" t="s">
        <v>58</v>
      </c>
      <c r="S543" s="81">
        <f>'報告書（事業主控）'!S543</f>
        <v>0</v>
      </c>
      <c r="T543" s="656" t="s">
        <v>59</v>
      </c>
      <c r="U543" s="656"/>
      <c r="V543" s="645">
        <f>'報告書（事業主控）'!V543</f>
        <v>0</v>
      </c>
      <c r="W543" s="646"/>
      <c r="X543" s="646"/>
      <c r="Y543" s="68"/>
      <c r="Z543" s="44"/>
      <c r="AA543" s="84"/>
      <c r="AB543" s="84"/>
      <c r="AC543" s="68"/>
      <c r="AD543" s="44"/>
      <c r="AE543" s="84"/>
      <c r="AF543" s="84"/>
      <c r="AG543" s="68"/>
      <c r="AH543" s="636">
        <f>'報告書（事業主控）'!AH543</f>
        <v>0</v>
      </c>
      <c r="AI543" s="637"/>
      <c r="AJ543" s="637"/>
      <c r="AK543" s="638"/>
      <c r="AL543" s="44"/>
      <c r="AM543" s="45"/>
      <c r="AN543" s="636">
        <f>'報告書（事業主控）'!AN543</f>
        <v>0</v>
      </c>
      <c r="AO543" s="637"/>
      <c r="AP543" s="637"/>
      <c r="AQ543" s="637"/>
      <c r="AR543" s="637"/>
      <c r="AS543" s="85"/>
      <c r="AT543" s="56"/>
    </row>
    <row r="544" spans="2:46" ht="18" customHeight="1" x14ac:dyDescent="0.15">
      <c r="B544" s="651"/>
      <c r="C544" s="652"/>
      <c r="D544" s="652"/>
      <c r="E544" s="652"/>
      <c r="F544" s="652"/>
      <c r="G544" s="652"/>
      <c r="H544" s="652"/>
      <c r="I544" s="653"/>
      <c r="J544" s="651"/>
      <c r="K544" s="652"/>
      <c r="L544" s="652"/>
      <c r="M544" s="652"/>
      <c r="N544" s="655"/>
      <c r="O544" s="86">
        <f>'報告書（事業主控）'!O544</f>
        <v>0</v>
      </c>
      <c r="P544" s="87" t="s">
        <v>57</v>
      </c>
      <c r="Q544" s="86">
        <f>'報告書（事業主控）'!Q544</f>
        <v>0</v>
      </c>
      <c r="R544" s="87" t="s">
        <v>58</v>
      </c>
      <c r="S544" s="86">
        <f>'報告書（事業主控）'!S544</f>
        <v>0</v>
      </c>
      <c r="T544" s="642" t="s">
        <v>60</v>
      </c>
      <c r="U544" s="642"/>
      <c r="V544" s="643">
        <f>'報告書（事業主控）'!V544</f>
        <v>0</v>
      </c>
      <c r="W544" s="644"/>
      <c r="X544" s="644"/>
      <c r="Y544" s="644"/>
      <c r="Z544" s="643">
        <f>'報告書（事業主控）'!Z544</f>
        <v>0</v>
      </c>
      <c r="AA544" s="644"/>
      <c r="AB544" s="644"/>
      <c r="AC544" s="644"/>
      <c r="AD544" s="643">
        <f>'報告書（事業主控）'!AD544</f>
        <v>0</v>
      </c>
      <c r="AE544" s="644"/>
      <c r="AF544" s="644"/>
      <c r="AG544" s="644"/>
      <c r="AH544" s="643">
        <f>'報告書（事業主控）'!AH544</f>
        <v>0</v>
      </c>
      <c r="AI544" s="644"/>
      <c r="AJ544" s="644"/>
      <c r="AK544" s="647"/>
      <c r="AL544" s="675">
        <f>'報告書（事業主控）'!AL544</f>
        <v>0</v>
      </c>
      <c r="AM544" s="676"/>
      <c r="AN544" s="639">
        <f>'報告書（事業主控）'!AN544</f>
        <v>0</v>
      </c>
      <c r="AO544" s="640"/>
      <c r="AP544" s="640"/>
      <c r="AQ544" s="640"/>
      <c r="AR544" s="640"/>
      <c r="AS544" s="49"/>
      <c r="AT544" s="56"/>
    </row>
    <row r="545" spans="2:46" ht="18" customHeight="1" x14ac:dyDescent="0.15">
      <c r="B545" s="648">
        <f>'報告書（事業主控）'!B545</f>
        <v>0</v>
      </c>
      <c r="C545" s="649"/>
      <c r="D545" s="649"/>
      <c r="E545" s="649"/>
      <c r="F545" s="649"/>
      <c r="G545" s="649"/>
      <c r="H545" s="649"/>
      <c r="I545" s="650"/>
      <c r="J545" s="648">
        <f>'報告書（事業主控）'!J545</f>
        <v>0</v>
      </c>
      <c r="K545" s="649"/>
      <c r="L545" s="649"/>
      <c r="M545" s="649"/>
      <c r="N545" s="654"/>
      <c r="O545" s="81">
        <f>'報告書（事業主控）'!O545</f>
        <v>0</v>
      </c>
      <c r="P545" s="63" t="s">
        <v>57</v>
      </c>
      <c r="Q545" s="81">
        <f>'報告書（事業主控）'!Q545</f>
        <v>0</v>
      </c>
      <c r="R545" s="63" t="s">
        <v>58</v>
      </c>
      <c r="S545" s="81">
        <f>'報告書（事業主控）'!S545</f>
        <v>0</v>
      </c>
      <c r="T545" s="656" t="s">
        <v>59</v>
      </c>
      <c r="U545" s="656"/>
      <c r="V545" s="645">
        <f>'報告書（事業主控）'!V545</f>
        <v>0</v>
      </c>
      <c r="W545" s="646"/>
      <c r="X545" s="646"/>
      <c r="Y545" s="68"/>
      <c r="Z545" s="44"/>
      <c r="AA545" s="84"/>
      <c r="AB545" s="84"/>
      <c r="AC545" s="68"/>
      <c r="AD545" s="44"/>
      <c r="AE545" s="84"/>
      <c r="AF545" s="84"/>
      <c r="AG545" s="68"/>
      <c r="AH545" s="636">
        <f>'報告書（事業主控）'!AH545</f>
        <v>0</v>
      </c>
      <c r="AI545" s="637"/>
      <c r="AJ545" s="637"/>
      <c r="AK545" s="638"/>
      <c r="AL545" s="44"/>
      <c r="AM545" s="45"/>
      <c r="AN545" s="636">
        <f>'報告書（事業主控）'!AN545</f>
        <v>0</v>
      </c>
      <c r="AO545" s="637"/>
      <c r="AP545" s="637"/>
      <c r="AQ545" s="637"/>
      <c r="AR545" s="637"/>
      <c r="AS545" s="85"/>
      <c r="AT545" s="56"/>
    </row>
    <row r="546" spans="2:46" ht="18" customHeight="1" x14ac:dyDescent="0.15">
      <c r="B546" s="651"/>
      <c r="C546" s="652"/>
      <c r="D546" s="652"/>
      <c r="E546" s="652"/>
      <c r="F546" s="652"/>
      <c r="G546" s="652"/>
      <c r="H546" s="652"/>
      <c r="I546" s="653"/>
      <c r="J546" s="651"/>
      <c r="K546" s="652"/>
      <c r="L546" s="652"/>
      <c r="M546" s="652"/>
      <c r="N546" s="655"/>
      <c r="O546" s="86">
        <f>'報告書（事業主控）'!O546</f>
        <v>0</v>
      </c>
      <c r="P546" s="87" t="s">
        <v>57</v>
      </c>
      <c r="Q546" s="86">
        <f>'報告書（事業主控）'!Q546</f>
        <v>0</v>
      </c>
      <c r="R546" s="87" t="s">
        <v>58</v>
      </c>
      <c r="S546" s="86">
        <f>'報告書（事業主控）'!S546</f>
        <v>0</v>
      </c>
      <c r="T546" s="642" t="s">
        <v>60</v>
      </c>
      <c r="U546" s="642"/>
      <c r="V546" s="643">
        <f>'報告書（事業主控）'!V546</f>
        <v>0</v>
      </c>
      <c r="W546" s="644"/>
      <c r="X546" s="644"/>
      <c r="Y546" s="644"/>
      <c r="Z546" s="643">
        <f>'報告書（事業主控）'!Z546</f>
        <v>0</v>
      </c>
      <c r="AA546" s="644"/>
      <c r="AB546" s="644"/>
      <c r="AC546" s="644"/>
      <c r="AD546" s="643">
        <f>'報告書（事業主控）'!AD546</f>
        <v>0</v>
      </c>
      <c r="AE546" s="644"/>
      <c r="AF546" s="644"/>
      <c r="AG546" s="644"/>
      <c r="AH546" s="643">
        <f>'報告書（事業主控）'!AH546</f>
        <v>0</v>
      </c>
      <c r="AI546" s="644"/>
      <c r="AJ546" s="644"/>
      <c r="AK546" s="647"/>
      <c r="AL546" s="675">
        <f>'報告書（事業主控）'!AL546</f>
        <v>0</v>
      </c>
      <c r="AM546" s="676"/>
      <c r="AN546" s="639">
        <f>'報告書（事業主控）'!AN546</f>
        <v>0</v>
      </c>
      <c r="AO546" s="640"/>
      <c r="AP546" s="640"/>
      <c r="AQ546" s="640"/>
      <c r="AR546" s="640"/>
      <c r="AS546" s="49"/>
      <c r="AT546" s="56"/>
    </row>
    <row r="547" spans="2:46" ht="18" customHeight="1" x14ac:dyDescent="0.15">
      <c r="B547" s="648">
        <f>'報告書（事業主控）'!B547</f>
        <v>0</v>
      </c>
      <c r="C547" s="649"/>
      <c r="D547" s="649"/>
      <c r="E547" s="649"/>
      <c r="F547" s="649"/>
      <c r="G547" s="649"/>
      <c r="H547" s="649"/>
      <c r="I547" s="650"/>
      <c r="J547" s="648">
        <f>'報告書（事業主控）'!J547</f>
        <v>0</v>
      </c>
      <c r="K547" s="649"/>
      <c r="L547" s="649"/>
      <c r="M547" s="649"/>
      <c r="N547" s="654"/>
      <c r="O547" s="81">
        <f>'報告書（事業主控）'!O547</f>
        <v>0</v>
      </c>
      <c r="P547" s="63" t="s">
        <v>57</v>
      </c>
      <c r="Q547" s="81">
        <f>'報告書（事業主控）'!Q547</f>
        <v>0</v>
      </c>
      <c r="R547" s="63" t="s">
        <v>58</v>
      </c>
      <c r="S547" s="81">
        <f>'報告書（事業主控）'!S547</f>
        <v>0</v>
      </c>
      <c r="T547" s="656" t="s">
        <v>59</v>
      </c>
      <c r="U547" s="656"/>
      <c r="V547" s="645">
        <f>'報告書（事業主控）'!V547</f>
        <v>0</v>
      </c>
      <c r="W547" s="646"/>
      <c r="X547" s="646"/>
      <c r="Y547" s="68"/>
      <c r="Z547" s="44"/>
      <c r="AA547" s="84"/>
      <c r="AB547" s="84"/>
      <c r="AC547" s="68"/>
      <c r="AD547" s="44"/>
      <c r="AE547" s="84"/>
      <c r="AF547" s="84"/>
      <c r="AG547" s="68"/>
      <c r="AH547" s="636">
        <f>'報告書（事業主控）'!AH547</f>
        <v>0</v>
      </c>
      <c r="AI547" s="637"/>
      <c r="AJ547" s="637"/>
      <c r="AK547" s="638"/>
      <c r="AL547" s="44"/>
      <c r="AM547" s="45"/>
      <c r="AN547" s="636">
        <f>'報告書（事業主控）'!AN547</f>
        <v>0</v>
      </c>
      <c r="AO547" s="637"/>
      <c r="AP547" s="637"/>
      <c r="AQ547" s="637"/>
      <c r="AR547" s="637"/>
      <c r="AS547" s="85"/>
      <c r="AT547" s="56"/>
    </row>
    <row r="548" spans="2:46" ht="18" customHeight="1" x14ac:dyDescent="0.15">
      <c r="B548" s="651"/>
      <c r="C548" s="652"/>
      <c r="D548" s="652"/>
      <c r="E548" s="652"/>
      <c r="F548" s="652"/>
      <c r="G548" s="652"/>
      <c r="H548" s="652"/>
      <c r="I548" s="653"/>
      <c r="J548" s="651"/>
      <c r="K548" s="652"/>
      <c r="L548" s="652"/>
      <c r="M548" s="652"/>
      <c r="N548" s="655"/>
      <c r="O548" s="86">
        <f>'報告書（事業主控）'!O548</f>
        <v>0</v>
      </c>
      <c r="P548" s="87" t="s">
        <v>57</v>
      </c>
      <c r="Q548" s="86">
        <f>'報告書（事業主控）'!Q548</f>
        <v>0</v>
      </c>
      <c r="R548" s="87" t="s">
        <v>58</v>
      </c>
      <c r="S548" s="86">
        <f>'報告書（事業主控）'!S548</f>
        <v>0</v>
      </c>
      <c r="T548" s="642" t="s">
        <v>60</v>
      </c>
      <c r="U548" s="642"/>
      <c r="V548" s="643">
        <f>'報告書（事業主控）'!V548</f>
        <v>0</v>
      </c>
      <c r="W548" s="644"/>
      <c r="X548" s="644"/>
      <c r="Y548" s="644"/>
      <c r="Z548" s="643">
        <f>'報告書（事業主控）'!Z548</f>
        <v>0</v>
      </c>
      <c r="AA548" s="644"/>
      <c r="AB548" s="644"/>
      <c r="AC548" s="644"/>
      <c r="AD548" s="643">
        <f>'報告書（事業主控）'!AD548</f>
        <v>0</v>
      </c>
      <c r="AE548" s="644"/>
      <c r="AF548" s="644"/>
      <c r="AG548" s="644"/>
      <c r="AH548" s="643">
        <f>'報告書（事業主控）'!AH548</f>
        <v>0</v>
      </c>
      <c r="AI548" s="644"/>
      <c r="AJ548" s="644"/>
      <c r="AK548" s="647"/>
      <c r="AL548" s="675">
        <f>'報告書（事業主控）'!AL548</f>
        <v>0</v>
      </c>
      <c r="AM548" s="676"/>
      <c r="AN548" s="639">
        <f>'報告書（事業主控）'!AN548</f>
        <v>0</v>
      </c>
      <c r="AO548" s="640"/>
      <c r="AP548" s="640"/>
      <c r="AQ548" s="640"/>
      <c r="AR548" s="640"/>
      <c r="AS548" s="49"/>
      <c r="AT548" s="56"/>
    </row>
    <row r="549" spans="2:46" ht="18" customHeight="1" x14ac:dyDescent="0.15">
      <c r="B549" s="648">
        <f>'報告書（事業主控）'!B549</f>
        <v>0</v>
      </c>
      <c r="C549" s="649"/>
      <c r="D549" s="649"/>
      <c r="E549" s="649"/>
      <c r="F549" s="649"/>
      <c r="G549" s="649"/>
      <c r="H549" s="649"/>
      <c r="I549" s="650"/>
      <c r="J549" s="648">
        <f>'報告書（事業主控）'!J549</f>
        <v>0</v>
      </c>
      <c r="K549" s="649"/>
      <c r="L549" s="649"/>
      <c r="M549" s="649"/>
      <c r="N549" s="654"/>
      <c r="O549" s="81">
        <f>'報告書（事業主控）'!O549</f>
        <v>0</v>
      </c>
      <c r="P549" s="63" t="s">
        <v>57</v>
      </c>
      <c r="Q549" s="81">
        <f>'報告書（事業主控）'!Q549</f>
        <v>0</v>
      </c>
      <c r="R549" s="63" t="s">
        <v>58</v>
      </c>
      <c r="S549" s="81">
        <f>'報告書（事業主控）'!S549</f>
        <v>0</v>
      </c>
      <c r="T549" s="656" t="s">
        <v>59</v>
      </c>
      <c r="U549" s="656"/>
      <c r="V549" s="645">
        <f>'報告書（事業主控）'!V549</f>
        <v>0</v>
      </c>
      <c r="W549" s="646"/>
      <c r="X549" s="646"/>
      <c r="Y549" s="68"/>
      <c r="Z549" s="44"/>
      <c r="AA549" s="84"/>
      <c r="AB549" s="84"/>
      <c r="AC549" s="68"/>
      <c r="AD549" s="44"/>
      <c r="AE549" s="84"/>
      <c r="AF549" s="84"/>
      <c r="AG549" s="68"/>
      <c r="AH549" s="636">
        <f>'報告書（事業主控）'!AH549</f>
        <v>0</v>
      </c>
      <c r="AI549" s="637"/>
      <c r="AJ549" s="637"/>
      <c r="AK549" s="638"/>
      <c r="AL549" s="44"/>
      <c r="AM549" s="45"/>
      <c r="AN549" s="636">
        <f>'報告書（事業主控）'!AN549</f>
        <v>0</v>
      </c>
      <c r="AO549" s="637"/>
      <c r="AP549" s="637"/>
      <c r="AQ549" s="637"/>
      <c r="AR549" s="637"/>
      <c r="AS549" s="85"/>
      <c r="AT549" s="56"/>
    </row>
    <row r="550" spans="2:46" ht="18" customHeight="1" x14ac:dyDescent="0.15">
      <c r="B550" s="651"/>
      <c r="C550" s="652"/>
      <c r="D550" s="652"/>
      <c r="E550" s="652"/>
      <c r="F550" s="652"/>
      <c r="G550" s="652"/>
      <c r="H550" s="652"/>
      <c r="I550" s="653"/>
      <c r="J550" s="651"/>
      <c r="K550" s="652"/>
      <c r="L550" s="652"/>
      <c r="M550" s="652"/>
      <c r="N550" s="655"/>
      <c r="O550" s="86">
        <f>'報告書（事業主控）'!O550</f>
        <v>0</v>
      </c>
      <c r="P550" s="87" t="s">
        <v>57</v>
      </c>
      <c r="Q550" s="86">
        <f>'報告書（事業主控）'!Q550</f>
        <v>0</v>
      </c>
      <c r="R550" s="87" t="s">
        <v>58</v>
      </c>
      <c r="S550" s="86">
        <f>'報告書（事業主控）'!S550</f>
        <v>0</v>
      </c>
      <c r="T550" s="642" t="s">
        <v>60</v>
      </c>
      <c r="U550" s="642"/>
      <c r="V550" s="643">
        <f>'報告書（事業主控）'!V550</f>
        <v>0</v>
      </c>
      <c r="W550" s="644"/>
      <c r="X550" s="644"/>
      <c r="Y550" s="644"/>
      <c r="Z550" s="643">
        <f>'報告書（事業主控）'!Z550</f>
        <v>0</v>
      </c>
      <c r="AA550" s="644"/>
      <c r="AB550" s="644"/>
      <c r="AC550" s="644"/>
      <c r="AD550" s="643">
        <f>'報告書（事業主控）'!AD550</f>
        <v>0</v>
      </c>
      <c r="AE550" s="644"/>
      <c r="AF550" s="644"/>
      <c r="AG550" s="644"/>
      <c r="AH550" s="643">
        <f>'報告書（事業主控）'!AH550</f>
        <v>0</v>
      </c>
      <c r="AI550" s="644"/>
      <c r="AJ550" s="644"/>
      <c r="AK550" s="647"/>
      <c r="AL550" s="675">
        <f>'報告書（事業主控）'!AL550</f>
        <v>0</v>
      </c>
      <c r="AM550" s="676"/>
      <c r="AN550" s="639">
        <f>'報告書（事業主控）'!AN550</f>
        <v>0</v>
      </c>
      <c r="AO550" s="640"/>
      <c r="AP550" s="640"/>
      <c r="AQ550" s="640"/>
      <c r="AR550" s="640"/>
      <c r="AS550" s="49"/>
      <c r="AT550" s="56"/>
    </row>
    <row r="551" spans="2:46" ht="18" customHeight="1" x14ac:dyDescent="0.15">
      <c r="B551" s="648">
        <f>'報告書（事業主控）'!B551</f>
        <v>0</v>
      </c>
      <c r="C551" s="649"/>
      <c r="D551" s="649"/>
      <c r="E551" s="649"/>
      <c r="F551" s="649"/>
      <c r="G551" s="649"/>
      <c r="H551" s="649"/>
      <c r="I551" s="650"/>
      <c r="J551" s="648">
        <f>'報告書（事業主控）'!J551</f>
        <v>0</v>
      </c>
      <c r="K551" s="649"/>
      <c r="L551" s="649"/>
      <c r="M551" s="649"/>
      <c r="N551" s="654"/>
      <c r="O551" s="81">
        <f>'報告書（事業主控）'!O551</f>
        <v>0</v>
      </c>
      <c r="P551" s="63" t="s">
        <v>57</v>
      </c>
      <c r="Q551" s="81">
        <f>'報告書（事業主控）'!Q551</f>
        <v>0</v>
      </c>
      <c r="R551" s="63" t="s">
        <v>58</v>
      </c>
      <c r="S551" s="81">
        <f>'報告書（事業主控）'!S551</f>
        <v>0</v>
      </c>
      <c r="T551" s="656" t="s">
        <v>59</v>
      </c>
      <c r="U551" s="656"/>
      <c r="V551" s="645">
        <f>'報告書（事業主控）'!V551</f>
        <v>0</v>
      </c>
      <c r="W551" s="646"/>
      <c r="X551" s="646"/>
      <c r="Y551" s="68"/>
      <c r="Z551" s="44"/>
      <c r="AA551" s="84"/>
      <c r="AB551" s="84"/>
      <c r="AC551" s="68"/>
      <c r="AD551" s="44"/>
      <c r="AE551" s="84"/>
      <c r="AF551" s="84"/>
      <c r="AG551" s="68"/>
      <c r="AH551" s="636">
        <f>'報告書（事業主控）'!AH551</f>
        <v>0</v>
      </c>
      <c r="AI551" s="637"/>
      <c r="AJ551" s="637"/>
      <c r="AK551" s="638"/>
      <c r="AL551" s="44"/>
      <c r="AM551" s="45"/>
      <c r="AN551" s="636">
        <f>'報告書（事業主控）'!AN551</f>
        <v>0</v>
      </c>
      <c r="AO551" s="637"/>
      <c r="AP551" s="637"/>
      <c r="AQ551" s="637"/>
      <c r="AR551" s="637"/>
      <c r="AS551" s="85"/>
      <c r="AT551" s="56"/>
    </row>
    <row r="552" spans="2:46" ht="18" customHeight="1" x14ac:dyDescent="0.15">
      <c r="B552" s="651"/>
      <c r="C552" s="652"/>
      <c r="D552" s="652"/>
      <c r="E552" s="652"/>
      <c r="F552" s="652"/>
      <c r="G552" s="652"/>
      <c r="H552" s="652"/>
      <c r="I552" s="653"/>
      <c r="J552" s="651"/>
      <c r="K552" s="652"/>
      <c r="L552" s="652"/>
      <c r="M552" s="652"/>
      <c r="N552" s="655"/>
      <c r="O552" s="86">
        <f>'報告書（事業主控）'!O552</f>
        <v>0</v>
      </c>
      <c r="P552" s="87" t="s">
        <v>57</v>
      </c>
      <c r="Q552" s="86">
        <f>'報告書（事業主控）'!Q552</f>
        <v>0</v>
      </c>
      <c r="R552" s="87" t="s">
        <v>58</v>
      </c>
      <c r="S552" s="86">
        <f>'報告書（事業主控）'!S552</f>
        <v>0</v>
      </c>
      <c r="T552" s="642" t="s">
        <v>60</v>
      </c>
      <c r="U552" s="642"/>
      <c r="V552" s="643">
        <f>'報告書（事業主控）'!V552</f>
        <v>0</v>
      </c>
      <c r="W552" s="644"/>
      <c r="X552" s="644"/>
      <c r="Y552" s="644"/>
      <c r="Z552" s="643">
        <f>'報告書（事業主控）'!Z552</f>
        <v>0</v>
      </c>
      <c r="AA552" s="644"/>
      <c r="AB552" s="644"/>
      <c r="AC552" s="644"/>
      <c r="AD552" s="643">
        <f>'報告書（事業主控）'!AD552</f>
        <v>0</v>
      </c>
      <c r="AE552" s="644"/>
      <c r="AF552" s="644"/>
      <c r="AG552" s="644"/>
      <c r="AH552" s="643">
        <f>'報告書（事業主控）'!AH552</f>
        <v>0</v>
      </c>
      <c r="AI552" s="644"/>
      <c r="AJ552" s="644"/>
      <c r="AK552" s="647"/>
      <c r="AL552" s="675">
        <f>'報告書（事業主控）'!AL552</f>
        <v>0</v>
      </c>
      <c r="AM552" s="676"/>
      <c r="AN552" s="639">
        <f>'報告書（事業主控）'!AN552</f>
        <v>0</v>
      </c>
      <c r="AO552" s="640"/>
      <c r="AP552" s="640"/>
      <c r="AQ552" s="640"/>
      <c r="AR552" s="640"/>
      <c r="AS552" s="49"/>
      <c r="AT552" s="56"/>
    </row>
    <row r="553" spans="2:46" ht="18" customHeight="1" x14ac:dyDescent="0.15">
      <c r="B553" s="648">
        <f>'報告書（事業主控）'!B553</f>
        <v>0</v>
      </c>
      <c r="C553" s="649"/>
      <c r="D553" s="649"/>
      <c r="E553" s="649"/>
      <c r="F553" s="649"/>
      <c r="G553" s="649"/>
      <c r="H553" s="649"/>
      <c r="I553" s="650"/>
      <c r="J553" s="648">
        <f>'報告書（事業主控）'!J553</f>
        <v>0</v>
      </c>
      <c r="K553" s="649"/>
      <c r="L553" s="649"/>
      <c r="M553" s="649"/>
      <c r="N553" s="654"/>
      <c r="O553" s="81">
        <f>'報告書（事業主控）'!O553</f>
        <v>0</v>
      </c>
      <c r="P553" s="63" t="s">
        <v>57</v>
      </c>
      <c r="Q553" s="81">
        <f>'報告書（事業主控）'!Q553</f>
        <v>0</v>
      </c>
      <c r="R553" s="63" t="s">
        <v>58</v>
      </c>
      <c r="S553" s="81">
        <f>'報告書（事業主控）'!S553</f>
        <v>0</v>
      </c>
      <c r="T553" s="656" t="s">
        <v>59</v>
      </c>
      <c r="U553" s="656"/>
      <c r="V553" s="645">
        <f>'報告書（事業主控）'!V553</f>
        <v>0</v>
      </c>
      <c r="W553" s="646"/>
      <c r="X553" s="646"/>
      <c r="Y553" s="68"/>
      <c r="Z553" s="44"/>
      <c r="AA553" s="84"/>
      <c r="AB553" s="84"/>
      <c r="AC553" s="68"/>
      <c r="AD553" s="44"/>
      <c r="AE553" s="84"/>
      <c r="AF553" s="84"/>
      <c r="AG553" s="68"/>
      <c r="AH553" s="636">
        <f>'報告書（事業主控）'!AH553</f>
        <v>0</v>
      </c>
      <c r="AI553" s="637"/>
      <c r="AJ553" s="637"/>
      <c r="AK553" s="638"/>
      <c r="AL553" s="44"/>
      <c r="AM553" s="45"/>
      <c r="AN553" s="636">
        <f>'報告書（事業主控）'!AN553</f>
        <v>0</v>
      </c>
      <c r="AO553" s="637"/>
      <c r="AP553" s="637"/>
      <c r="AQ553" s="637"/>
      <c r="AR553" s="637"/>
      <c r="AS553" s="85"/>
      <c r="AT553" s="56"/>
    </row>
    <row r="554" spans="2:46" ht="18" customHeight="1" x14ac:dyDescent="0.15">
      <c r="B554" s="651"/>
      <c r="C554" s="652"/>
      <c r="D554" s="652"/>
      <c r="E554" s="652"/>
      <c r="F554" s="652"/>
      <c r="G554" s="652"/>
      <c r="H554" s="652"/>
      <c r="I554" s="653"/>
      <c r="J554" s="651"/>
      <c r="K554" s="652"/>
      <c r="L554" s="652"/>
      <c r="M554" s="652"/>
      <c r="N554" s="655"/>
      <c r="O554" s="86">
        <f>'報告書（事業主控）'!O554</f>
        <v>0</v>
      </c>
      <c r="P554" s="87" t="s">
        <v>57</v>
      </c>
      <c r="Q554" s="86">
        <f>'報告書（事業主控）'!Q554</f>
        <v>0</v>
      </c>
      <c r="R554" s="87" t="s">
        <v>58</v>
      </c>
      <c r="S554" s="86">
        <f>'報告書（事業主控）'!S554</f>
        <v>0</v>
      </c>
      <c r="T554" s="642" t="s">
        <v>60</v>
      </c>
      <c r="U554" s="642"/>
      <c r="V554" s="643">
        <f>'報告書（事業主控）'!V554</f>
        <v>0</v>
      </c>
      <c r="W554" s="644"/>
      <c r="X554" s="644"/>
      <c r="Y554" s="644"/>
      <c r="Z554" s="643">
        <f>'報告書（事業主控）'!Z554</f>
        <v>0</v>
      </c>
      <c r="AA554" s="644"/>
      <c r="AB554" s="644"/>
      <c r="AC554" s="644"/>
      <c r="AD554" s="643">
        <f>'報告書（事業主控）'!AD554</f>
        <v>0</v>
      </c>
      <c r="AE554" s="644"/>
      <c r="AF554" s="644"/>
      <c r="AG554" s="644"/>
      <c r="AH554" s="643">
        <f>'報告書（事業主控）'!AH554</f>
        <v>0</v>
      </c>
      <c r="AI554" s="644"/>
      <c r="AJ554" s="644"/>
      <c r="AK554" s="647"/>
      <c r="AL554" s="675">
        <f>'報告書（事業主控）'!AL554</f>
        <v>0</v>
      </c>
      <c r="AM554" s="676"/>
      <c r="AN554" s="639">
        <f>'報告書（事業主控）'!AN554</f>
        <v>0</v>
      </c>
      <c r="AO554" s="640"/>
      <c r="AP554" s="640"/>
      <c r="AQ554" s="640"/>
      <c r="AR554" s="640"/>
      <c r="AS554" s="49"/>
      <c r="AT554" s="56"/>
    </row>
    <row r="555" spans="2:46" ht="18" customHeight="1" x14ac:dyDescent="0.15">
      <c r="B555" s="648">
        <f>'報告書（事業主控）'!B555</f>
        <v>0</v>
      </c>
      <c r="C555" s="649"/>
      <c r="D555" s="649"/>
      <c r="E555" s="649"/>
      <c r="F555" s="649"/>
      <c r="G555" s="649"/>
      <c r="H555" s="649"/>
      <c r="I555" s="650"/>
      <c r="J555" s="648">
        <f>'報告書（事業主控）'!J555</f>
        <v>0</v>
      </c>
      <c r="K555" s="649"/>
      <c r="L555" s="649"/>
      <c r="M555" s="649"/>
      <c r="N555" s="654"/>
      <c r="O555" s="81">
        <f>'報告書（事業主控）'!O555</f>
        <v>0</v>
      </c>
      <c r="P555" s="63" t="s">
        <v>57</v>
      </c>
      <c r="Q555" s="81">
        <f>'報告書（事業主控）'!Q555</f>
        <v>0</v>
      </c>
      <c r="R555" s="63" t="s">
        <v>58</v>
      </c>
      <c r="S555" s="81">
        <f>'報告書（事業主控）'!S555</f>
        <v>0</v>
      </c>
      <c r="T555" s="656" t="s">
        <v>59</v>
      </c>
      <c r="U555" s="656"/>
      <c r="V555" s="645">
        <f>'報告書（事業主控）'!V555</f>
        <v>0</v>
      </c>
      <c r="W555" s="646"/>
      <c r="X555" s="646"/>
      <c r="Y555" s="68"/>
      <c r="Z555" s="44"/>
      <c r="AA555" s="84"/>
      <c r="AB555" s="84"/>
      <c r="AC555" s="68"/>
      <c r="AD555" s="44"/>
      <c r="AE555" s="84"/>
      <c r="AF555" s="84"/>
      <c r="AG555" s="68"/>
      <c r="AH555" s="636">
        <f>'報告書（事業主控）'!AH555</f>
        <v>0</v>
      </c>
      <c r="AI555" s="637"/>
      <c r="AJ555" s="637"/>
      <c r="AK555" s="638"/>
      <c r="AL555" s="44"/>
      <c r="AM555" s="45"/>
      <c r="AN555" s="636">
        <f>'報告書（事業主控）'!AN555</f>
        <v>0</v>
      </c>
      <c r="AO555" s="637"/>
      <c r="AP555" s="637"/>
      <c r="AQ555" s="637"/>
      <c r="AR555" s="637"/>
      <c r="AS555" s="85"/>
      <c r="AT555" s="56"/>
    </row>
    <row r="556" spans="2:46" ht="18" customHeight="1" x14ac:dyDescent="0.15">
      <c r="B556" s="651"/>
      <c r="C556" s="652"/>
      <c r="D556" s="652"/>
      <c r="E556" s="652"/>
      <c r="F556" s="652"/>
      <c r="G556" s="652"/>
      <c r="H556" s="652"/>
      <c r="I556" s="653"/>
      <c r="J556" s="651"/>
      <c r="K556" s="652"/>
      <c r="L556" s="652"/>
      <c r="M556" s="652"/>
      <c r="N556" s="655"/>
      <c r="O556" s="86">
        <f>'報告書（事業主控）'!O556</f>
        <v>0</v>
      </c>
      <c r="P556" s="87" t="s">
        <v>57</v>
      </c>
      <c r="Q556" s="86">
        <f>'報告書（事業主控）'!Q556</f>
        <v>0</v>
      </c>
      <c r="R556" s="87" t="s">
        <v>58</v>
      </c>
      <c r="S556" s="86">
        <f>'報告書（事業主控）'!S556</f>
        <v>0</v>
      </c>
      <c r="T556" s="642" t="s">
        <v>60</v>
      </c>
      <c r="U556" s="642"/>
      <c r="V556" s="643">
        <f>'報告書（事業主控）'!V556</f>
        <v>0</v>
      </c>
      <c r="W556" s="644"/>
      <c r="X556" s="644"/>
      <c r="Y556" s="644"/>
      <c r="Z556" s="643">
        <f>'報告書（事業主控）'!Z556</f>
        <v>0</v>
      </c>
      <c r="AA556" s="644"/>
      <c r="AB556" s="644"/>
      <c r="AC556" s="644"/>
      <c r="AD556" s="643">
        <f>'報告書（事業主控）'!AD556</f>
        <v>0</v>
      </c>
      <c r="AE556" s="644"/>
      <c r="AF556" s="644"/>
      <c r="AG556" s="644"/>
      <c r="AH556" s="643">
        <f>'報告書（事業主控）'!AH556</f>
        <v>0</v>
      </c>
      <c r="AI556" s="644"/>
      <c r="AJ556" s="644"/>
      <c r="AK556" s="647"/>
      <c r="AL556" s="675">
        <f>'報告書（事業主控）'!AL556</f>
        <v>0</v>
      </c>
      <c r="AM556" s="676"/>
      <c r="AN556" s="639">
        <f>'報告書（事業主控）'!AN556</f>
        <v>0</v>
      </c>
      <c r="AO556" s="640"/>
      <c r="AP556" s="640"/>
      <c r="AQ556" s="640"/>
      <c r="AR556" s="640"/>
      <c r="AS556" s="49"/>
      <c r="AT556" s="56"/>
    </row>
    <row r="557" spans="2:46" ht="18" customHeight="1" x14ac:dyDescent="0.15">
      <c r="B557" s="657" t="s">
        <v>174</v>
      </c>
      <c r="C557" s="658"/>
      <c r="D557" s="658"/>
      <c r="E557" s="659"/>
      <c r="F557" s="663" t="str">
        <f>'報告書（事業主控）'!F557</f>
        <v>35 建築事業
（既設建築物設備工事業を除く）</v>
      </c>
      <c r="G557" s="664"/>
      <c r="H557" s="664"/>
      <c r="I557" s="664"/>
      <c r="J557" s="664"/>
      <c r="K557" s="664"/>
      <c r="L557" s="664"/>
      <c r="M557" s="664"/>
      <c r="N557" s="665"/>
      <c r="O557" s="669" t="s">
        <v>104</v>
      </c>
      <c r="P557" s="670"/>
      <c r="Q557" s="670"/>
      <c r="R557" s="670"/>
      <c r="S557" s="670"/>
      <c r="T557" s="670"/>
      <c r="U557" s="671"/>
      <c r="V557" s="636">
        <f>'報告書（事業主控）'!V557</f>
        <v>0</v>
      </c>
      <c r="W557" s="637"/>
      <c r="X557" s="637"/>
      <c r="Y557" s="638"/>
      <c r="Z557" s="44"/>
      <c r="AA557" s="84"/>
      <c r="AB557" s="84"/>
      <c r="AC557" s="68"/>
      <c r="AD557" s="44"/>
      <c r="AE557" s="84"/>
      <c r="AF557" s="84"/>
      <c r="AG557" s="68"/>
      <c r="AH557" s="636">
        <f>'報告書（事業主控）'!AH557</f>
        <v>0</v>
      </c>
      <c r="AI557" s="637"/>
      <c r="AJ557" s="637"/>
      <c r="AK557" s="638"/>
      <c r="AL557" s="44"/>
      <c r="AM557" s="45"/>
      <c r="AN557" s="636">
        <f>'報告書（事業主控）'!AN557</f>
        <v>0</v>
      </c>
      <c r="AO557" s="637"/>
      <c r="AP557" s="637"/>
      <c r="AQ557" s="637"/>
      <c r="AR557" s="637"/>
      <c r="AS557" s="85"/>
      <c r="AT557" s="56"/>
    </row>
    <row r="558" spans="2:46" ht="18" customHeight="1" x14ac:dyDescent="0.15">
      <c r="B558" s="660"/>
      <c r="C558" s="661"/>
      <c r="D558" s="661"/>
      <c r="E558" s="662"/>
      <c r="F558" s="666"/>
      <c r="G558" s="667"/>
      <c r="H558" s="667"/>
      <c r="I558" s="667"/>
      <c r="J558" s="667"/>
      <c r="K558" s="667"/>
      <c r="L558" s="667"/>
      <c r="M558" s="667"/>
      <c r="N558" s="668"/>
      <c r="O558" s="672"/>
      <c r="P558" s="673"/>
      <c r="Q558" s="673"/>
      <c r="R558" s="673"/>
      <c r="S558" s="673"/>
      <c r="T558" s="673"/>
      <c r="U558" s="674"/>
      <c r="V558" s="639">
        <f>'報告書（事業主控）'!V558</f>
        <v>0</v>
      </c>
      <c r="W558" s="640"/>
      <c r="X558" s="640"/>
      <c r="Y558" s="641"/>
      <c r="Z558" s="639">
        <f>'報告書（事業主控）'!Z558</f>
        <v>0</v>
      </c>
      <c r="AA558" s="640"/>
      <c r="AB558" s="640"/>
      <c r="AC558" s="641"/>
      <c r="AD558" s="639">
        <f>'報告書（事業主控）'!AD558</f>
        <v>0</v>
      </c>
      <c r="AE558" s="640"/>
      <c r="AF558" s="640"/>
      <c r="AG558" s="641"/>
      <c r="AH558" s="639">
        <f>'報告書（事業主控）'!AH558</f>
        <v>0</v>
      </c>
      <c r="AI558" s="640"/>
      <c r="AJ558" s="640"/>
      <c r="AK558" s="641"/>
      <c r="AL558" s="48"/>
      <c r="AM558" s="49"/>
      <c r="AN558" s="639">
        <f>'報告書（事業主控）'!AN558</f>
        <v>0</v>
      </c>
      <c r="AO558" s="640"/>
      <c r="AP558" s="640"/>
      <c r="AQ558" s="640"/>
      <c r="AR558" s="640"/>
      <c r="AS558" s="49"/>
      <c r="AT558" s="56"/>
    </row>
    <row r="559" spans="2:46" ht="18" customHeight="1" x14ac:dyDescent="0.15">
      <c r="AN559" s="635">
        <f>IF(AN557=0,0,AN557+AN558)</f>
        <v>0</v>
      </c>
      <c r="AO559" s="635"/>
      <c r="AP559" s="635"/>
      <c r="AQ559" s="635"/>
      <c r="AR559" s="635"/>
      <c r="AS559" s="56"/>
      <c r="AT559" s="56"/>
    </row>
    <row r="560" spans="2:46" ht="31.5" customHeight="1" x14ac:dyDescent="0.15">
      <c r="AN560" s="105"/>
      <c r="AO560" s="105"/>
      <c r="AP560" s="105"/>
      <c r="AQ560" s="105"/>
      <c r="AR560" s="105"/>
      <c r="AS560" s="56"/>
      <c r="AT560" s="56"/>
    </row>
    <row r="561" spans="2:46" ht="7.5" customHeight="1" x14ac:dyDescent="0.15">
      <c r="X561" s="55"/>
      <c r="Y561" s="55"/>
      <c r="Z561" s="56"/>
      <c r="AA561" s="56"/>
      <c r="AB561" s="56"/>
      <c r="AC561" s="56"/>
      <c r="AD561" s="56"/>
      <c r="AE561" s="56"/>
      <c r="AF561" s="56"/>
      <c r="AG561" s="56"/>
      <c r="AH561" s="56"/>
      <c r="AI561" s="56"/>
      <c r="AJ561" s="56"/>
      <c r="AK561" s="56"/>
      <c r="AL561" s="56"/>
      <c r="AM561" s="56"/>
      <c r="AN561" s="56"/>
      <c r="AO561" s="56"/>
      <c r="AP561" s="56"/>
      <c r="AQ561" s="56"/>
      <c r="AR561" s="56"/>
      <c r="AS561" s="56"/>
    </row>
    <row r="562" spans="2:46" ht="10.5" customHeight="1" x14ac:dyDescent="0.15">
      <c r="X562" s="55"/>
      <c r="Y562" s="55"/>
      <c r="Z562" s="56"/>
      <c r="AA562" s="56"/>
      <c r="AB562" s="56"/>
      <c r="AC562" s="56"/>
      <c r="AD562" s="56"/>
      <c r="AE562" s="56"/>
      <c r="AF562" s="56"/>
      <c r="AG562" s="56"/>
      <c r="AH562" s="56"/>
      <c r="AI562" s="56"/>
      <c r="AJ562" s="56"/>
      <c r="AK562" s="56"/>
      <c r="AL562" s="56"/>
      <c r="AM562" s="56"/>
      <c r="AN562" s="56"/>
      <c r="AO562" s="56"/>
      <c r="AP562" s="56"/>
      <c r="AQ562" s="56"/>
      <c r="AR562" s="56"/>
      <c r="AS562" s="56"/>
    </row>
    <row r="563" spans="2:46" ht="5.25" customHeight="1" x14ac:dyDescent="0.15">
      <c r="X563" s="55"/>
      <c r="Y563" s="55"/>
      <c r="Z563" s="56"/>
      <c r="AA563" s="56"/>
      <c r="AB563" s="56"/>
      <c r="AC563" s="56"/>
      <c r="AD563" s="56"/>
      <c r="AE563" s="56"/>
      <c r="AF563" s="56"/>
      <c r="AG563" s="56"/>
      <c r="AH563" s="56"/>
      <c r="AI563" s="56"/>
      <c r="AJ563" s="56"/>
      <c r="AK563" s="56"/>
      <c r="AL563" s="56"/>
      <c r="AM563" s="56"/>
      <c r="AN563" s="56"/>
      <c r="AO563" s="56"/>
      <c r="AP563" s="56"/>
      <c r="AQ563" s="56"/>
      <c r="AR563" s="56"/>
      <c r="AS563" s="56"/>
    </row>
    <row r="564" spans="2:46" ht="5.25" customHeight="1" x14ac:dyDescent="0.15">
      <c r="X564" s="55"/>
      <c r="Y564" s="55"/>
      <c r="Z564" s="56"/>
      <c r="AA564" s="56"/>
      <c r="AB564" s="56"/>
      <c r="AC564" s="56"/>
      <c r="AD564" s="56"/>
      <c r="AE564" s="56"/>
      <c r="AF564" s="56"/>
      <c r="AG564" s="56"/>
      <c r="AH564" s="56"/>
      <c r="AI564" s="56"/>
      <c r="AJ564" s="56"/>
      <c r="AK564" s="56"/>
      <c r="AL564" s="56"/>
      <c r="AM564" s="56"/>
      <c r="AN564" s="56"/>
      <c r="AO564" s="56"/>
      <c r="AP564" s="56"/>
      <c r="AQ564" s="56"/>
      <c r="AR564" s="56"/>
      <c r="AS564" s="56"/>
    </row>
    <row r="565" spans="2:46" ht="5.25" customHeight="1" x14ac:dyDescent="0.15">
      <c r="X565" s="55"/>
      <c r="Y565" s="55"/>
      <c r="Z565" s="56"/>
      <c r="AA565" s="56"/>
      <c r="AB565" s="56"/>
      <c r="AC565" s="56"/>
      <c r="AD565" s="56"/>
      <c r="AE565" s="56"/>
      <c r="AF565" s="56"/>
      <c r="AG565" s="56"/>
      <c r="AH565" s="56"/>
      <c r="AI565" s="56"/>
      <c r="AJ565" s="56"/>
      <c r="AK565" s="56"/>
      <c r="AL565" s="56"/>
      <c r="AM565" s="56"/>
      <c r="AN565" s="56"/>
      <c r="AO565" s="56"/>
      <c r="AP565" s="56"/>
      <c r="AQ565" s="56"/>
      <c r="AR565" s="56"/>
      <c r="AS565" s="56"/>
    </row>
    <row r="566" spans="2:46" ht="5.25" customHeight="1" x14ac:dyDescent="0.15">
      <c r="X566" s="55"/>
      <c r="Y566" s="55"/>
      <c r="Z566" s="56"/>
      <c r="AA566" s="56"/>
      <c r="AB566" s="56"/>
      <c r="AC566" s="56"/>
      <c r="AD566" s="56"/>
      <c r="AE566" s="56"/>
      <c r="AF566" s="56"/>
      <c r="AG566" s="56"/>
      <c r="AH566" s="56"/>
      <c r="AI566" s="56"/>
      <c r="AJ566" s="56"/>
      <c r="AK566" s="56"/>
      <c r="AL566" s="56"/>
      <c r="AM566" s="56"/>
      <c r="AN566" s="56"/>
      <c r="AO566" s="56"/>
      <c r="AP566" s="56"/>
      <c r="AQ566" s="56"/>
      <c r="AR566" s="56"/>
      <c r="AS566" s="56"/>
    </row>
    <row r="567" spans="2:46" ht="17.25" customHeight="1" x14ac:dyDescent="0.15">
      <c r="B567" s="57" t="s">
        <v>72</v>
      </c>
      <c r="L567" s="56"/>
      <c r="M567" s="56"/>
      <c r="N567" s="56"/>
      <c r="O567" s="56"/>
      <c r="P567" s="56"/>
      <c r="Q567" s="56"/>
      <c r="R567" s="56"/>
      <c r="S567" s="58"/>
      <c r="T567" s="58"/>
      <c r="U567" s="58"/>
      <c r="V567" s="58"/>
      <c r="W567" s="58"/>
      <c r="X567" s="56"/>
      <c r="Y567" s="56"/>
      <c r="Z567" s="56"/>
      <c r="AA567" s="56"/>
      <c r="AB567" s="56"/>
      <c r="AC567" s="56"/>
      <c r="AL567" s="59"/>
      <c r="AM567" s="59"/>
      <c r="AN567" s="59"/>
      <c r="AO567" s="59"/>
    </row>
    <row r="568" spans="2:46" ht="12.75" customHeight="1" x14ac:dyDescent="0.15">
      <c r="L568" s="56"/>
      <c r="M568" s="60"/>
      <c r="N568" s="60"/>
      <c r="O568" s="60"/>
      <c r="P568" s="60"/>
      <c r="Q568" s="60"/>
      <c r="R568" s="60"/>
      <c r="S568" s="60"/>
      <c r="T568" s="61"/>
      <c r="U568" s="61"/>
      <c r="V568" s="61"/>
      <c r="W568" s="61"/>
      <c r="X568" s="61"/>
      <c r="Y568" s="61"/>
      <c r="Z568" s="61"/>
      <c r="AA568" s="60"/>
      <c r="AB568" s="60"/>
      <c r="AC568" s="60"/>
      <c r="AL568" s="59"/>
      <c r="AM568" s="59"/>
      <c r="AN568" s="747" t="s">
        <v>105</v>
      </c>
      <c r="AO568" s="747"/>
    </row>
    <row r="569" spans="2:46" ht="12.75" customHeight="1" x14ac:dyDescent="0.15">
      <c r="L569" s="56"/>
      <c r="M569" s="60"/>
      <c r="N569" s="60"/>
      <c r="O569" s="60"/>
      <c r="P569" s="60"/>
      <c r="Q569" s="60"/>
      <c r="R569" s="60"/>
      <c r="S569" s="60"/>
      <c r="T569" s="61"/>
      <c r="U569" s="61"/>
      <c r="V569" s="61"/>
      <c r="W569" s="61"/>
      <c r="X569" s="61"/>
      <c r="Y569" s="61"/>
      <c r="Z569" s="61"/>
      <c r="AA569" s="60"/>
      <c r="AB569" s="60"/>
      <c r="AC569" s="60"/>
      <c r="AL569" s="59"/>
      <c r="AM569" s="59"/>
      <c r="AN569" s="747"/>
      <c r="AO569" s="747"/>
    </row>
    <row r="570" spans="2:46" ht="12.75" customHeight="1" x14ac:dyDescent="0.15">
      <c r="L570" s="56"/>
      <c r="M570" s="60"/>
      <c r="N570" s="60"/>
      <c r="O570" s="60"/>
      <c r="P570" s="60"/>
      <c r="Q570" s="60"/>
      <c r="R570" s="60"/>
      <c r="S570" s="60"/>
      <c r="T570" s="60"/>
      <c r="U570" s="60"/>
      <c r="V570" s="60"/>
      <c r="W570" s="60"/>
      <c r="X570" s="60"/>
      <c r="Y570" s="60"/>
      <c r="Z570" s="60"/>
      <c r="AA570" s="60"/>
      <c r="AB570" s="60"/>
      <c r="AC570" s="60"/>
      <c r="AL570" s="59"/>
      <c r="AM570" s="59"/>
      <c r="AN570" s="747"/>
      <c r="AO570" s="747"/>
    </row>
    <row r="571" spans="2:46" ht="6" customHeight="1" x14ac:dyDescent="0.15">
      <c r="L571" s="56"/>
      <c r="M571" s="60"/>
      <c r="N571" s="60"/>
      <c r="O571" s="60"/>
      <c r="P571" s="60"/>
      <c r="Q571" s="60"/>
      <c r="R571" s="60"/>
      <c r="S571" s="60"/>
      <c r="T571" s="60"/>
      <c r="U571" s="60"/>
      <c r="V571" s="60"/>
      <c r="W571" s="60"/>
      <c r="X571" s="60"/>
      <c r="Y571" s="60"/>
      <c r="Z571" s="60"/>
      <c r="AA571" s="60"/>
      <c r="AB571" s="60"/>
      <c r="AC571" s="60"/>
      <c r="AL571" s="59"/>
      <c r="AM571" s="59"/>
    </row>
    <row r="572" spans="2:46" ht="12.75" customHeight="1" x14ac:dyDescent="0.15">
      <c r="B572" s="736" t="s">
        <v>2</v>
      </c>
      <c r="C572" s="737"/>
      <c r="D572" s="737"/>
      <c r="E572" s="737"/>
      <c r="F572" s="737"/>
      <c r="G572" s="737"/>
      <c r="H572" s="737"/>
      <c r="I572" s="737"/>
      <c r="J572" s="739" t="s">
        <v>12</v>
      </c>
      <c r="K572" s="739"/>
      <c r="L572" s="62" t="s">
        <v>3</v>
      </c>
      <c r="M572" s="739" t="s">
        <v>13</v>
      </c>
      <c r="N572" s="739"/>
      <c r="O572" s="740" t="s">
        <v>14</v>
      </c>
      <c r="P572" s="739"/>
      <c r="Q572" s="739"/>
      <c r="R572" s="739"/>
      <c r="S572" s="739"/>
      <c r="T572" s="739"/>
      <c r="U572" s="739" t="s">
        <v>15</v>
      </c>
      <c r="V572" s="739"/>
      <c r="W572" s="739"/>
      <c r="X572" s="56"/>
      <c r="Y572" s="56"/>
      <c r="Z572" s="56"/>
      <c r="AA572" s="56"/>
      <c r="AB572" s="56"/>
      <c r="AC572" s="56"/>
      <c r="AD572" s="63"/>
      <c r="AE572" s="63"/>
      <c r="AF572" s="63"/>
      <c r="AG572" s="63"/>
      <c r="AH572" s="63"/>
      <c r="AI572" s="63"/>
      <c r="AJ572" s="63"/>
      <c r="AK572" s="56"/>
      <c r="AL572" s="507">
        <f>$AL$9</f>
        <v>0</v>
      </c>
      <c r="AM572" s="490"/>
      <c r="AN572" s="741" t="s">
        <v>4</v>
      </c>
      <c r="AO572" s="741"/>
      <c r="AP572" s="490">
        <v>15</v>
      </c>
      <c r="AQ572" s="490"/>
      <c r="AR572" s="741" t="s">
        <v>5</v>
      </c>
      <c r="AS572" s="744"/>
      <c r="AT572" s="56"/>
    </row>
    <row r="573" spans="2:46" ht="13.5" customHeight="1" x14ac:dyDescent="0.15">
      <c r="B573" s="737"/>
      <c r="C573" s="737"/>
      <c r="D573" s="737"/>
      <c r="E573" s="737"/>
      <c r="F573" s="737"/>
      <c r="G573" s="737"/>
      <c r="H573" s="737"/>
      <c r="I573" s="737"/>
      <c r="J573" s="495" t="str">
        <f>$J$10</f>
        <v>2</v>
      </c>
      <c r="K573" s="479" t="str">
        <f>$K$10</f>
        <v>2</v>
      </c>
      <c r="L573" s="497" t="str">
        <f>$L$10</f>
        <v>1</v>
      </c>
      <c r="M573" s="482" t="str">
        <f>$M$10</f>
        <v>0</v>
      </c>
      <c r="N573" s="479" t="str">
        <f>$N$10</f>
        <v>7</v>
      </c>
      <c r="O573" s="482" t="str">
        <f>$O$10</f>
        <v>9</v>
      </c>
      <c r="P573" s="476" t="str">
        <f>$P$10</f>
        <v>4</v>
      </c>
      <c r="Q573" s="476" t="str">
        <f>$Q$10</f>
        <v>8</v>
      </c>
      <c r="R573" s="476" t="str">
        <f>$R$10</f>
        <v>0</v>
      </c>
      <c r="S573" s="476" t="str">
        <f>$S$10</f>
        <v>5</v>
      </c>
      <c r="T573" s="479" t="str">
        <f>$T$10</f>
        <v>5</v>
      </c>
      <c r="U573" s="482">
        <f>$U$10</f>
        <v>0</v>
      </c>
      <c r="V573" s="476">
        <f>$V$10</f>
        <v>0</v>
      </c>
      <c r="W573" s="479">
        <f>$W$10</f>
        <v>0</v>
      </c>
      <c r="X573" s="56"/>
      <c r="Y573" s="56"/>
      <c r="Z573" s="56"/>
      <c r="AA573" s="56"/>
      <c r="AB573" s="56"/>
      <c r="AC573" s="56"/>
      <c r="AD573" s="63"/>
      <c r="AE573" s="63"/>
      <c r="AF573" s="63"/>
      <c r="AG573" s="63"/>
      <c r="AH573" s="63"/>
      <c r="AI573" s="63"/>
      <c r="AJ573" s="63"/>
      <c r="AK573" s="56"/>
      <c r="AL573" s="508"/>
      <c r="AM573" s="491"/>
      <c r="AN573" s="742"/>
      <c r="AO573" s="742"/>
      <c r="AP573" s="491"/>
      <c r="AQ573" s="491"/>
      <c r="AR573" s="742"/>
      <c r="AS573" s="745"/>
      <c r="AT573" s="56"/>
    </row>
    <row r="574" spans="2:46" ht="9" customHeight="1" x14ac:dyDescent="0.15">
      <c r="B574" s="737"/>
      <c r="C574" s="737"/>
      <c r="D574" s="737"/>
      <c r="E574" s="737"/>
      <c r="F574" s="737"/>
      <c r="G574" s="737"/>
      <c r="H574" s="737"/>
      <c r="I574" s="737"/>
      <c r="J574" s="496"/>
      <c r="K574" s="480"/>
      <c r="L574" s="498"/>
      <c r="M574" s="483"/>
      <c r="N574" s="480"/>
      <c r="O574" s="483"/>
      <c r="P574" s="477"/>
      <c r="Q574" s="477"/>
      <c r="R574" s="477"/>
      <c r="S574" s="477"/>
      <c r="T574" s="480"/>
      <c r="U574" s="483"/>
      <c r="V574" s="477"/>
      <c r="W574" s="480"/>
      <c r="X574" s="56"/>
      <c r="Y574" s="56"/>
      <c r="Z574" s="56"/>
      <c r="AA574" s="56"/>
      <c r="AB574" s="56"/>
      <c r="AC574" s="56"/>
      <c r="AD574" s="63"/>
      <c r="AE574" s="63"/>
      <c r="AF574" s="63"/>
      <c r="AG574" s="63"/>
      <c r="AH574" s="63"/>
      <c r="AI574" s="63"/>
      <c r="AJ574" s="63"/>
      <c r="AK574" s="56"/>
      <c r="AL574" s="509"/>
      <c r="AM574" s="492"/>
      <c r="AN574" s="743"/>
      <c r="AO574" s="743"/>
      <c r="AP574" s="492"/>
      <c r="AQ574" s="492"/>
      <c r="AR574" s="743"/>
      <c r="AS574" s="746"/>
      <c r="AT574" s="56"/>
    </row>
    <row r="575" spans="2:46" ht="6" customHeight="1" x14ac:dyDescent="0.15">
      <c r="B575" s="738"/>
      <c r="C575" s="738"/>
      <c r="D575" s="738"/>
      <c r="E575" s="738"/>
      <c r="F575" s="738"/>
      <c r="G575" s="738"/>
      <c r="H575" s="738"/>
      <c r="I575" s="738"/>
      <c r="J575" s="496"/>
      <c r="K575" s="481"/>
      <c r="L575" s="499"/>
      <c r="M575" s="484"/>
      <c r="N575" s="481"/>
      <c r="O575" s="484"/>
      <c r="P575" s="478"/>
      <c r="Q575" s="478"/>
      <c r="R575" s="478"/>
      <c r="S575" s="478"/>
      <c r="T575" s="481"/>
      <c r="U575" s="484"/>
      <c r="V575" s="478"/>
      <c r="W575" s="481"/>
      <c r="X575" s="56"/>
      <c r="Y575" s="56"/>
      <c r="Z575" s="56"/>
      <c r="AA575" s="56"/>
      <c r="AB575" s="56"/>
      <c r="AC575" s="56"/>
      <c r="AD575" s="56"/>
      <c r="AE575" s="56"/>
      <c r="AF575" s="56"/>
      <c r="AG575" s="56"/>
      <c r="AH575" s="56"/>
      <c r="AI575" s="56"/>
      <c r="AJ575" s="56"/>
      <c r="AK575" s="56"/>
      <c r="AT575" s="56"/>
    </row>
    <row r="576" spans="2:46" ht="15" customHeight="1" x14ac:dyDescent="0.15">
      <c r="B576" s="721" t="s">
        <v>74</v>
      </c>
      <c r="C576" s="722"/>
      <c r="D576" s="722"/>
      <c r="E576" s="722"/>
      <c r="F576" s="722"/>
      <c r="G576" s="722"/>
      <c r="H576" s="722"/>
      <c r="I576" s="723"/>
      <c r="J576" s="721" t="s">
        <v>6</v>
      </c>
      <c r="K576" s="722"/>
      <c r="L576" s="722"/>
      <c r="M576" s="722"/>
      <c r="N576" s="730"/>
      <c r="O576" s="733" t="s">
        <v>75</v>
      </c>
      <c r="P576" s="722"/>
      <c r="Q576" s="722"/>
      <c r="R576" s="722"/>
      <c r="S576" s="722"/>
      <c r="T576" s="722"/>
      <c r="U576" s="723"/>
      <c r="V576" s="64" t="s">
        <v>76</v>
      </c>
      <c r="W576" s="65"/>
      <c r="X576" s="65"/>
      <c r="Y576" s="685" t="s">
        <v>77</v>
      </c>
      <c r="Z576" s="685"/>
      <c r="AA576" s="685"/>
      <c r="AB576" s="685"/>
      <c r="AC576" s="685"/>
      <c r="AD576" s="685"/>
      <c r="AE576" s="685"/>
      <c r="AF576" s="685"/>
      <c r="AG576" s="685"/>
      <c r="AH576" s="685"/>
      <c r="AI576" s="65"/>
      <c r="AJ576" s="65"/>
      <c r="AK576" s="66"/>
      <c r="AL576" s="686" t="s">
        <v>78</v>
      </c>
      <c r="AM576" s="686"/>
      <c r="AN576" s="687" t="s">
        <v>85</v>
      </c>
      <c r="AO576" s="687"/>
      <c r="AP576" s="687"/>
      <c r="AQ576" s="687"/>
      <c r="AR576" s="687"/>
      <c r="AS576" s="688"/>
      <c r="AT576" s="56"/>
    </row>
    <row r="577" spans="2:46" ht="13.5" customHeight="1" x14ac:dyDescent="0.15">
      <c r="B577" s="724"/>
      <c r="C577" s="725"/>
      <c r="D577" s="725"/>
      <c r="E577" s="725"/>
      <c r="F577" s="725"/>
      <c r="G577" s="725"/>
      <c r="H577" s="725"/>
      <c r="I577" s="726"/>
      <c r="J577" s="724"/>
      <c r="K577" s="725"/>
      <c r="L577" s="725"/>
      <c r="M577" s="725"/>
      <c r="N577" s="731"/>
      <c r="O577" s="734"/>
      <c r="P577" s="725"/>
      <c r="Q577" s="725"/>
      <c r="R577" s="725"/>
      <c r="S577" s="725"/>
      <c r="T577" s="725"/>
      <c r="U577" s="726"/>
      <c r="V577" s="689" t="s">
        <v>7</v>
      </c>
      <c r="W577" s="690"/>
      <c r="X577" s="690"/>
      <c r="Y577" s="691"/>
      <c r="Z577" s="695" t="s">
        <v>18</v>
      </c>
      <c r="AA577" s="696"/>
      <c r="AB577" s="696"/>
      <c r="AC577" s="697"/>
      <c r="AD577" s="701" t="s">
        <v>19</v>
      </c>
      <c r="AE577" s="702"/>
      <c r="AF577" s="702"/>
      <c r="AG577" s="703"/>
      <c r="AH577" s="707" t="s">
        <v>188</v>
      </c>
      <c r="AI577" s="708"/>
      <c r="AJ577" s="708"/>
      <c r="AK577" s="709"/>
      <c r="AL577" s="713" t="s">
        <v>79</v>
      </c>
      <c r="AM577" s="713"/>
      <c r="AN577" s="715" t="s">
        <v>21</v>
      </c>
      <c r="AO577" s="716"/>
      <c r="AP577" s="716"/>
      <c r="AQ577" s="716"/>
      <c r="AR577" s="717"/>
      <c r="AS577" s="718"/>
      <c r="AT577" s="56"/>
    </row>
    <row r="578" spans="2:46" ht="13.5" customHeight="1" x14ac:dyDescent="0.15">
      <c r="B578" s="727"/>
      <c r="C578" s="728"/>
      <c r="D578" s="728"/>
      <c r="E578" s="728"/>
      <c r="F578" s="728"/>
      <c r="G578" s="728"/>
      <c r="H578" s="728"/>
      <c r="I578" s="729"/>
      <c r="J578" s="727"/>
      <c r="K578" s="728"/>
      <c r="L578" s="728"/>
      <c r="M578" s="728"/>
      <c r="N578" s="732"/>
      <c r="O578" s="735"/>
      <c r="P578" s="728"/>
      <c r="Q578" s="728"/>
      <c r="R578" s="728"/>
      <c r="S578" s="728"/>
      <c r="T578" s="728"/>
      <c r="U578" s="729"/>
      <c r="V578" s="692"/>
      <c r="W578" s="693"/>
      <c r="X578" s="693"/>
      <c r="Y578" s="694"/>
      <c r="Z578" s="698"/>
      <c r="AA578" s="699"/>
      <c r="AB578" s="699"/>
      <c r="AC578" s="700"/>
      <c r="AD578" s="704"/>
      <c r="AE578" s="705"/>
      <c r="AF578" s="705"/>
      <c r="AG578" s="706"/>
      <c r="AH578" s="710"/>
      <c r="AI578" s="711"/>
      <c r="AJ578" s="711"/>
      <c r="AK578" s="712"/>
      <c r="AL578" s="714"/>
      <c r="AM578" s="714"/>
      <c r="AN578" s="719"/>
      <c r="AO578" s="719"/>
      <c r="AP578" s="719"/>
      <c r="AQ578" s="719"/>
      <c r="AR578" s="719"/>
      <c r="AS578" s="720"/>
      <c r="AT578" s="56"/>
    </row>
    <row r="579" spans="2:46" ht="18" customHeight="1" x14ac:dyDescent="0.15">
      <c r="B579" s="677">
        <f>'報告書（事業主控）'!B579</f>
        <v>0</v>
      </c>
      <c r="C579" s="678"/>
      <c r="D579" s="678"/>
      <c r="E579" s="678"/>
      <c r="F579" s="678"/>
      <c r="G579" s="678"/>
      <c r="H579" s="678"/>
      <c r="I579" s="679"/>
      <c r="J579" s="677">
        <f>'報告書（事業主控）'!J579</f>
        <v>0</v>
      </c>
      <c r="K579" s="678"/>
      <c r="L579" s="678"/>
      <c r="M579" s="678"/>
      <c r="N579" s="680"/>
      <c r="O579" s="77">
        <f>'報告書（事業主控）'!O579</f>
        <v>0</v>
      </c>
      <c r="P579" s="78" t="s">
        <v>57</v>
      </c>
      <c r="Q579" s="77">
        <f>'報告書（事業主控）'!Q579</f>
        <v>0</v>
      </c>
      <c r="R579" s="78" t="s">
        <v>58</v>
      </c>
      <c r="S579" s="77">
        <f>'報告書（事業主控）'!S579</f>
        <v>0</v>
      </c>
      <c r="T579" s="681" t="s">
        <v>59</v>
      </c>
      <c r="U579" s="681"/>
      <c r="V579" s="645">
        <f>'報告書（事業主控）'!V579</f>
        <v>0</v>
      </c>
      <c r="W579" s="646"/>
      <c r="X579" s="646"/>
      <c r="Y579" s="67" t="s">
        <v>8</v>
      </c>
      <c r="Z579" s="44"/>
      <c r="AA579" s="84"/>
      <c r="AB579" s="84"/>
      <c r="AC579" s="67" t="s">
        <v>8</v>
      </c>
      <c r="AD579" s="44"/>
      <c r="AE579" s="84"/>
      <c r="AF579" s="84"/>
      <c r="AG579" s="80" t="s">
        <v>8</v>
      </c>
      <c r="AH579" s="682">
        <f>'報告書（事業主控）'!AH579</f>
        <v>0</v>
      </c>
      <c r="AI579" s="683"/>
      <c r="AJ579" s="683"/>
      <c r="AK579" s="684"/>
      <c r="AL579" s="44"/>
      <c r="AM579" s="45"/>
      <c r="AN579" s="636">
        <f>'報告書（事業主控）'!AN579</f>
        <v>0</v>
      </c>
      <c r="AO579" s="637"/>
      <c r="AP579" s="637"/>
      <c r="AQ579" s="637"/>
      <c r="AR579" s="637"/>
      <c r="AS579" s="80" t="s">
        <v>8</v>
      </c>
      <c r="AT579" s="56"/>
    </row>
    <row r="580" spans="2:46" ht="18" customHeight="1" x14ac:dyDescent="0.15">
      <c r="B580" s="651"/>
      <c r="C580" s="652"/>
      <c r="D580" s="652"/>
      <c r="E580" s="652"/>
      <c r="F580" s="652"/>
      <c r="G580" s="652"/>
      <c r="H580" s="652"/>
      <c r="I580" s="653"/>
      <c r="J580" s="651"/>
      <c r="K580" s="652"/>
      <c r="L580" s="652"/>
      <c r="M580" s="652"/>
      <c r="N580" s="655"/>
      <c r="O580" s="86">
        <f>'報告書（事業主控）'!O580</f>
        <v>0</v>
      </c>
      <c r="P580" s="87" t="s">
        <v>57</v>
      </c>
      <c r="Q580" s="86">
        <f>'報告書（事業主控）'!Q580</f>
        <v>0</v>
      </c>
      <c r="R580" s="87" t="s">
        <v>58</v>
      </c>
      <c r="S580" s="86">
        <f>'報告書（事業主控）'!S580</f>
        <v>0</v>
      </c>
      <c r="T580" s="642" t="s">
        <v>60</v>
      </c>
      <c r="U580" s="642"/>
      <c r="V580" s="639">
        <f>'報告書（事業主控）'!V580</f>
        <v>0</v>
      </c>
      <c r="W580" s="640"/>
      <c r="X580" s="640"/>
      <c r="Y580" s="640"/>
      <c r="Z580" s="639">
        <f>'報告書（事業主控）'!Z580</f>
        <v>0</v>
      </c>
      <c r="AA580" s="640"/>
      <c r="AB580" s="640"/>
      <c r="AC580" s="640"/>
      <c r="AD580" s="639">
        <f>'報告書（事業主控）'!AD580</f>
        <v>0</v>
      </c>
      <c r="AE580" s="640"/>
      <c r="AF580" s="640"/>
      <c r="AG580" s="641"/>
      <c r="AH580" s="639">
        <f>'報告書（事業主控）'!AH580</f>
        <v>0</v>
      </c>
      <c r="AI580" s="640"/>
      <c r="AJ580" s="640"/>
      <c r="AK580" s="641"/>
      <c r="AL580" s="675">
        <f>'報告書（事業主控）'!AL580</f>
        <v>0</v>
      </c>
      <c r="AM580" s="676"/>
      <c r="AN580" s="639">
        <f>'報告書（事業主控）'!AN580</f>
        <v>0</v>
      </c>
      <c r="AO580" s="640"/>
      <c r="AP580" s="640"/>
      <c r="AQ580" s="640"/>
      <c r="AR580" s="640"/>
      <c r="AS580" s="49"/>
      <c r="AT580" s="56"/>
    </row>
    <row r="581" spans="2:46" ht="18" customHeight="1" x14ac:dyDescent="0.15">
      <c r="B581" s="648">
        <f>'報告書（事業主控）'!B581</f>
        <v>0</v>
      </c>
      <c r="C581" s="649"/>
      <c r="D581" s="649"/>
      <c r="E581" s="649"/>
      <c r="F581" s="649"/>
      <c r="G581" s="649"/>
      <c r="H581" s="649"/>
      <c r="I581" s="650"/>
      <c r="J581" s="648">
        <f>'報告書（事業主控）'!J581</f>
        <v>0</v>
      </c>
      <c r="K581" s="649"/>
      <c r="L581" s="649"/>
      <c r="M581" s="649"/>
      <c r="N581" s="654"/>
      <c r="O581" s="81">
        <f>'報告書（事業主控）'!O581</f>
        <v>0</v>
      </c>
      <c r="P581" s="63" t="s">
        <v>57</v>
      </c>
      <c r="Q581" s="81">
        <f>'報告書（事業主控）'!Q581</f>
        <v>0</v>
      </c>
      <c r="R581" s="63" t="s">
        <v>58</v>
      </c>
      <c r="S581" s="81">
        <f>'報告書（事業主控）'!S581</f>
        <v>0</v>
      </c>
      <c r="T581" s="656" t="s">
        <v>59</v>
      </c>
      <c r="U581" s="656"/>
      <c r="V581" s="645">
        <f>'報告書（事業主控）'!V581</f>
        <v>0</v>
      </c>
      <c r="W581" s="646"/>
      <c r="X581" s="646"/>
      <c r="Y581" s="68"/>
      <c r="Z581" s="44"/>
      <c r="AA581" s="84"/>
      <c r="AB581" s="84"/>
      <c r="AC581" s="68"/>
      <c r="AD581" s="44"/>
      <c r="AE581" s="84"/>
      <c r="AF581" s="84"/>
      <c r="AG581" s="68"/>
      <c r="AH581" s="636">
        <f>'報告書（事業主控）'!AH581</f>
        <v>0</v>
      </c>
      <c r="AI581" s="637"/>
      <c r="AJ581" s="637"/>
      <c r="AK581" s="638"/>
      <c r="AL581" s="44"/>
      <c r="AM581" s="45"/>
      <c r="AN581" s="636">
        <f>'報告書（事業主控）'!AN581</f>
        <v>0</v>
      </c>
      <c r="AO581" s="637"/>
      <c r="AP581" s="637"/>
      <c r="AQ581" s="637"/>
      <c r="AR581" s="637"/>
      <c r="AS581" s="85"/>
      <c r="AT581" s="56"/>
    </row>
    <row r="582" spans="2:46" ht="18" customHeight="1" x14ac:dyDescent="0.15">
      <c r="B582" s="651"/>
      <c r="C582" s="652"/>
      <c r="D582" s="652"/>
      <c r="E582" s="652"/>
      <c r="F582" s="652"/>
      <c r="G582" s="652"/>
      <c r="H582" s="652"/>
      <c r="I582" s="653"/>
      <c r="J582" s="651"/>
      <c r="K582" s="652"/>
      <c r="L582" s="652"/>
      <c r="M582" s="652"/>
      <c r="N582" s="655"/>
      <c r="O582" s="86">
        <f>'報告書（事業主控）'!O582</f>
        <v>0</v>
      </c>
      <c r="P582" s="87" t="s">
        <v>57</v>
      </c>
      <c r="Q582" s="86">
        <f>'報告書（事業主控）'!Q582</f>
        <v>0</v>
      </c>
      <c r="R582" s="87" t="s">
        <v>58</v>
      </c>
      <c r="S582" s="86">
        <f>'報告書（事業主控）'!S582</f>
        <v>0</v>
      </c>
      <c r="T582" s="642" t="s">
        <v>60</v>
      </c>
      <c r="U582" s="642"/>
      <c r="V582" s="643">
        <f>'報告書（事業主控）'!V582</f>
        <v>0</v>
      </c>
      <c r="W582" s="644"/>
      <c r="X582" s="644"/>
      <c r="Y582" s="644"/>
      <c r="Z582" s="643">
        <f>'報告書（事業主控）'!Z582</f>
        <v>0</v>
      </c>
      <c r="AA582" s="644"/>
      <c r="AB582" s="644"/>
      <c r="AC582" s="644"/>
      <c r="AD582" s="643">
        <f>'報告書（事業主控）'!AD582</f>
        <v>0</v>
      </c>
      <c r="AE582" s="644"/>
      <c r="AF582" s="644"/>
      <c r="AG582" s="644"/>
      <c r="AH582" s="643">
        <f>'報告書（事業主控）'!AH582</f>
        <v>0</v>
      </c>
      <c r="AI582" s="644"/>
      <c r="AJ582" s="644"/>
      <c r="AK582" s="647"/>
      <c r="AL582" s="675">
        <f>'報告書（事業主控）'!AL582</f>
        <v>0</v>
      </c>
      <c r="AM582" s="676"/>
      <c r="AN582" s="639">
        <f>'報告書（事業主控）'!AN582</f>
        <v>0</v>
      </c>
      <c r="AO582" s="640"/>
      <c r="AP582" s="640"/>
      <c r="AQ582" s="640"/>
      <c r="AR582" s="640"/>
      <c r="AS582" s="49"/>
      <c r="AT582" s="56"/>
    </row>
    <row r="583" spans="2:46" ht="18" customHeight="1" x14ac:dyDescent="0.15">
      <c r="B583" s="648">
        <f>'報告書（事業主控）'!B583</f>
        <v>0</v>
      </c>
      <c r="C583" s="649"/>
      <c r="D583" s="649"/>
      <c r="E583" s="649"/>
      <c r="F583" s="649"/>
      <c r="G583" s="649"/>
      <c r="H583" s="649"/>
      <c r="I583" s="650"/>
      <c r="J583" s="648">
        <f>'報告書（事業主控）'!J583</f>
        <v>0</v>
      </c>
      <c r="K583" s="649"/>
      <c r="L583" s="649"/>
      <c r="M583" s="649"/>
      <c r="N583" s="654"/>
      <c r="O583" s="81">
        <f>'報告書（事業主控）'!O583</f>
        <v>0</v>
      </c>
      <c r="P583" s="63" t="s">
        <v>57</v>
      </c>
      <c r="Q583" s="81">
        <f>'報告書（事業主控）'!Q583</f>
        <v>0</v>
      </c>
      <c r="R583" s="63" t="s">
        <v>58</v>
      </c>
      <c r="S583" s="81">
        <f>'報告書（事業主控）'!S583</f>
        <v>0</v>
      </c>
      <c r="T583" s="656" t="s">
        <v>59</v>
      </c>
      <c r="U583" s="656"/>
      <c r="V583" s="645">
        <f>'報告書（事業主控）'!V583</f>
        <v>0</v>
      </c>
      <c r="W583" s="646"/>
      <c r="X583" s="646"/>
      <c r="Y583" s="68"/>
      <c r="Z583" s="44"/>
      <c r="AA583" s="84"/>
      <c r="AB583" s="84"/>
      <c r="AC583" s="68"/>
      <c r="AD583" s="44"/>
      <c r="AE583" s="84"/>
      <c r="AF583" s="84"/>
      <c r="AG583" s="68"/>
      <c r="AH583" s="636">
        <f>'報告書（事業主控）'!AH583</f>
        <v>0</v>
      </c>
      <c r="AI583" s="637"/>
      <c r="AJ583" s="637"/>
      <c r="AK583" s="638"/>
      <c r="AL583" s="44"/>
      <c r="AM583" s="45"/>
      <c r="AN583" s="636">
        <f>'報告書（事業主控）'!AN583</f>
        <v>0</v>
      </c>
      <c r="AO583" s="637"/>
      <c r="AP583" s="637"/>
      <c r="AQ583" s="637"/>
      <c r="AR583" s="637"/>
      <c r="AS583" s="85"/>
      <c r="AT583" s="56"/>
    </row>
    <row r="584" spans="2:46" ht="18" customHeight="1" x14ac:dyDescent="0.15">
      <c r="B584" s="651"/>
      <c r="C584" s="652"/>
      <c r="D584" s="652"/>
      <c r="E584" s="652"/>
      <c r="F584" s="652"/>
      <c r="G584" s="652"/>
      <c r="H584" s="652"/>
      <c r="I584" s="653"/>
      <c r="J584" s="651"/>
      <c r="K584" s="652"/>
      <c r="L584" s="652"/>
      <c r="M584" s="652"/>
      <c r="N584" s="655"/>
      <c r="O584" s="86">
        <f>'報告書（事業主控）'!O584</f>
        <v>0</v>
      </c>
      <c r="P584" s="87" t="s">
        <v>57</v>
      </c>
      <c r="Q584" s="86">
        <f>'報告書（事業主控）'!Q584</f>
        <v>0</v>
      </c>
      <c r="R584" s="87" t="s">
        <v>58</v>
      </c>
      <c r="S584" s="86">
        <f>'報告書（事業主控）'!S584</f>
        <v>0</v>
      </c>
      <c r="T584" s="642" t="s">
        <v>60</v>
      </c>
      <c r="U584" s="642"/>
      <c r="V584" s="643">
        <f>'報告書（事業主控）'!V584</f>
        <v>0</v>
      </c>
      <c r="W584" s="644"/>
      <c r="X584" s="644"/>
      <c r="Y584" s="644"/>
      <c r="Z584" s="643">
        <f>'報告書（事業主控）'!Z584</f>
        <v>0</v>
      </c>
      <c r="AA584" s="644"/>
      <c r="AB584" s="644"/>
      <c r="AC584" s="644"/>
      <c r="AD584" s="643">
        <f>'報告書（事業主控）'!AD584</f>
        <v>0</v>
      </c>
      <c r="AE584" s="644"/>
      <c r="AF584" s="644"/>
      <c r="AG584" s="644"/>
      <c r="AH584" s="643">
        <f>'報告書（事業主控）'!AH584</f>
        <v>0</v>
      </c>
      <c r="AI584" s="644"/>
      <c r="AJ584" s="644"/>
      <c r="AK584" s="647"/>
      <c r="AL584" s="675">
        <f>'報告書（事業主控）'!AL584</f>
        <v>0</v>
      </c>
      <c r="AM584" s="676"/>
      <c r="AN584" s="639">
        <f>'報告書（事業主控）'!AN584</f>
        <v>0</v>
      </c>
      <c r="AO584" s="640"/>
      <c r="AP584" s="640"/>
      <c r="AQ584" s="640"/>
      <c r="AR584" s="640"/>
      <c r="AS584" s="49"/>
      <c r="AT584" s="56"/>
    </row>
    <row r="585" spans="2:46" ht="18" customHeight="1" x14ac:dyDescent="0.15">
      <c r="B585" s="648">
        <f>'報告書（事業主控）'!B585</f>
        <v>0</v>
      </c>
      <c r="C585" s="649"/>
      <c r="D585" s="649"/>
      <c r="E585" s="649"/>
      <c r="F585" s="649"/>
      <c r="G585" s="649"/>
      <c r="H585" s="649"/>
      <c r="I585" s="650"/>
      <c r="J585" s="648">
        <f>'報告書（事業主控）'!J585</f>
        <v>0</v>
      </c>
      <c r="K585" s="649"/>
      <c r="L585" s="649"/>
      <c r="M585" s="649"/>
      <c r="N585" s="654"/>
      <c r="O585" s="81">
        <f>'報告書（事業主控）'!O585</f>
        <v>0</v>
      </c>
      <c r="P585" s="63" t="s">
        <v>57</v>
      </c>
      <c r="Q585" s="81">
        <f>'報告書（事業主控）'!Q585</f>
        <v>0</v>
      </c>
      <c r="R585" s="63" t="s">
        <v>58</v>
      </c>
      <c r="S585" s="81">
        <f>'報告書（事業主控）'!S585</f>
        <v>0</v>
      </c>
      <c r="T585" s="656" t="s">
        <v>59</v>
      </c>
      <c r="U585" s="656"/>
      <c r="V585" s="645">
        <f>'報告書（事業主控）'!V585</f>
        <v>0</v>
      </c>
      <c r="W585" s="646"/>
      <c r="X585" s="646"/>
      <c r="Y585" s="68"/>
      <c r="Z585" s="44"/>
      <c r="AA585" s="84"/>
      <c r="AB585" s="84"/>
      <c r="AC585" s="68"/>
      <c r="AD585" s="44"/>
      <c r="AE585" s="84"/>
      <c r="AF585" s="84"/>
      <c r="AG585" s="68"/>
      <c r="AH585" s="636">
        <f>'報告書（事業主控）'!AH585</f>
        <v>0</v>
      </c>
      <c r="AI585" s="637"/>
      <c r="AJ585" s="637"/>
      <c r="AK585" s="638"/>
      <c r="AL585" s="44"/>
      <c r="AM585" s="45"/>
      <c r="AN585" s="636">
        <f>'報告書（事業主控）'!AN585</f>
        <v>0</v>
      </c>
      <c r="AO585" s="637"/>
      <c r="AP585" s="637"/>
      <c r="AQ585" s="637"/>
      <c r="AR585" s="637"/>
      <c r="AS585" s="85"/>
      <c r="AT585" s="56"/>
    </row>
    <row r="586" spans="2:46" ht="18" customHeight="1" x14ac:dyDescent="0.15">
      <c r="B586" s="651"/>
      <c r="C586" s="652"/>
      <c r="D586" s="652"/>
      <c r="E586" s="652"/>
      <c r="F586" s="652"/>
      <c r="G586" s="652"/>
      <c r="H586" s="652"/>
      <c r="I586" s="653"/>
      <c r="J586" s="651"/>
      <c r="K586" s="652"/>
      <c r="L586" s="652"/>
      <c r="M586" s="652"/>
      <c r="N586" s="655"/>
      <c r="O586" s="86">
        <f>'報告書（事業主控）'!O586</f>
        <v>0</v>
      </c>
      <c r="P586" s="87" t="s">
        <v>57</v>
      </c>
      <c r="Q586" s="86">
        <f>'報告書（事業主控）'!Q586</f>
        <v>0</v>
      </c>
      <c r="R586" s="87" t="s">
        <v>58</v>
      </c>
      <c r="S586" s="86">
        <f>'報告書（事業主控）'!S586</f>
        <v>0</v>
      </c>
      <c r="T586" s="642" t="s">
        <v>60</v>
      </c>
      <c r="U586" s="642"/>
      <c r="V586" s="643">
        <f>'報告書（事業主控）'!V586</f>
        <v>0</v>
      </c>
      <c r="W586" s="644"/>
      <c r="X586" s="644"/>
      <c r="Y586" s="644"/>
      <c r="Z586" s="643">
        <f>'報告書（事業主控）'!Z586</f>
        <v>0</v>
      </c>
      <c r="AA586" s="644"/>
      <c r="AB586" s="644"/>
      <c r="AC586" s="644"/>
      <c r="AD586" s="643">
        <f>'報告書（事業主控）'!AD586</f>
        <v>0</v>
      </c>
      <c r="AE586" s="644"/>
      <c r="AF586" s="644"/>
      <c r="AG586" s="644"/>
      <c r="AH586" s="643">
        <f>'報告書（事業主控）'!AH586</f>
        <v>0</v>
      </c>
      <c r="AI586" s="644"/>
      <c r="AJ586" s="644"/>
      <c r="AK586" s="647"/>
      <c r="AL586" s="675">
        <f>'報告書（事業主控）'!AL586</f>
        <v>0</v>
      </c>
      <c r="AM586" s="676"/>
      <c r="AN586" s="639">
        <f>'報告書（事業主控）'!AN586</f>
        <v>0</v>
      </c>
      <c r="AO586" s="640"/>
      <c r="AP586" s="640"/>
      <c r="AQ586" s="640"/>
      <c r="AR586" s="640"/>
      <c r="AS586" s="49"/>
      <c r="AT586" s="56"/>
    </row>
    <row r="587" spans="2:46" ht="18" customHeight="1" x14ac:dyDescent="0.15">
      <c r="B587" s="648">
        <f>'報告書（事業主控）'!B587</f>
        <v>0</v>
      </c>
      <c r="C587" s="649"/>
      <c r="D587" s="649"/>
      <c r="E587" s="649"/>
      <c r="F587" s="649"/>
      <c r="G587" s="649"/>
      <c r="H587" s="649"/>
      <c r="I587" s="650"/>
      <c r="J587" s="648">
        <f>'報告書（事業主控）'!J587</f>
        <v>0</v>
      </c>
      <c r="K587" s="649"/>
      <c r="L587" s="649"/>
      <c r="M587" s="649"/>
      <c r="N587" s="654"/>
      <c r="O587" s="81">
        <f>'報告書（事業主控）'!O587</f>
        <v>0</v>
      </c>
      <c r="P587" s="63" t="s">
        <v>57</v>
      </c>
      <c r="Q587" s="81">
        <f>'報告書（事業主控）'!Q587</f>
        <v>0</v>
      </c>
      <c r="R587" s="63" t="s">
        <v>58</v>
      </c>
      <c r="S587" s="81">
        <f>'報告書（事業主控）'!S587</f>
        <v>0</v>
      </c>
      <c r="T587" s="656" t="s">
        <v>59</v>
      </c>
      <c r="U587" s="656"/>
      <c r="V587" s="645">
        <f>'報告書（事業主控）'!V587</f>
        <v>0</v>
      </c>
      <c r="W587" s="646"/>
      <c r="X587" s="646"/>
      <c r="Y587" s="68"/>
      <c r="Z587" s="44"/>
      <c r="AA587" s="84"/>
      <c r="AB587" s="84"/>
      <c r="AC587" s="68"/>
      <c r="AD587" s="44"/>
      <c r="AE587" s="84"/>
      <c r="AF587" s="84"/>
      <c r="AG587" s="68"/>
      <c r="AH587" s="636">
        <f>'報告書（事業主控）'!AH587</f>
        <v>0</v>
      </c>
      <c r="AI587" s="637"/>
      <c r="AJ587" s="637"/>
      <c r="AK587" s="638"/>
      <c r="AL587" s="44"/>
      <c r="AM587" s="45"/>
      <c r="AN587" s="636">
        <f>'報告書（事業主控）'!AN587</f>
        <v>0</v>
      </c>
      <c r="AO587" s="637"/>
      <c r="AP587" s="637"/>
      <c r="AQ587" s="637"/>
      <c r="AR587" s="637"/>
      <c r="AS587" s="85"/>
      <c r="AT587" s="56"/>
    </row>
    <row r="588" spans="2:46" ht="18" customHeight="1" x14ac:dyDescent="0.15">
      <c r="B588" s="651"/>
      <c r="C588" s="652"/>
      <c r="D588" s="652"/>
      <c r="E588" s="652"/>
      <c r="F588" s="652"/>
      <c r="G588" s="652"/>
      <c r="H588" s="652"/>
      <c r="I588" s="653"/>
      <c r="J588" s="651"/>
      <c r="K588" s="652"/>
      <c r="L588" s="652"/>
      <c r="M588" s="652"/>
      <c r="N588" s="655"/>
      <c r="O588" s="86">
        <f>'報告書（事業主控）'!O588</f>
        <v>0</v>
      </c>
      <c r="P588" s="87" t="s">
        <v>57</v>
      </c>
      <c r="Q588" s="86">
        <f>'報告書（事業主控）'!Q588</f>
        <v>0</v>
      </c>
      <c r="R588" s="87" t="s">
        <v>58</v>
      </c>
      <c r="S588" s="86">
        <f>'報告書（事業主控）'!S588</f>
        <v>0</v>
      </c>
      <c r="T588" s="642" t="s">
        <v>60</v>
      </c>
      <c r="U588" s="642"/>
      <c r="V588" s="643">
        <f>'報告書（事業主控）'!V588</f>
        <v>0</v>
      </c>
      <c r="W588" s="644"/>
      <c r="X588" s="644"/>
      <c r="Y588" s="644"/>
      <c r="Z588" s="643">
        <f>'報告書（事業主控）'!Z588</f>
        <v>0</v>
      </c>
      <c r="AA588" s="644"/>
      <c r="AB588" s="644"/>
      <c r="AC588" s="644"/>
      <c r="AD588" s="643">
        <f>'報告書（事業主控）'!AD588</f>
        <v>0</v>
      </c>
      <c r="AE588" s="644"/>
      <c r="AF588" s="644"/>
      <c r="AG588" s="644"/>
      <c r="AH588" s="643">
        <f>'報告書（事業主控）'!AH588</f>
        <v>0</v>
      </c>
      <c r="AI588" s="644"/>
      <c r="AJ588" s="644"/>
      <c r="AK588" s="647"/>
      <c r="AL588" s="675">
        <f>'報告書（事業主控）'!AL588</f>
        <v>0</v>
      </c>
      <c r="AM588" s="676"/>
      <c r="AN588" s="639">
        <f>'報告書（事業主控）'!AN588</f>
        <v>0</v>
      </c>
      <c r="AO588" s="640"/>
      <c r="AP588" s="640"/>
      <c r="AQ588" s="640"/>
      <c r="AR588" s="640"/>
      <c r="AS588" s="49"/>
      <c r="AT588" s="56"/>
    </row>
    <row r="589" spans="2:46" ht="18" customHeight="1" x14ac:dyDescent="0.15">
      <c r="B589" s="648">
        <f>'報告書（事業主控）'!B589</f>
        <v>0</v>
      </c>
      <c r="C589" s="649"/>
      <c r="D589" s="649"/>
      <c r="E589" s="649"/>
      <c r="F589" s="649"/>
      <c r="G589" s="649"/>
      <c r="H589" s="649"/>
      <c r="I589" s="650"/>
      <c r="J589" s="648">
        <f>'報告書（事業主控）'!J589</f>
        <v>0</v>
      </c>
      <c r="K589" s="649"/>
      <c r="L589" s="649"/>
      <c r="M589" s="649"/>
      <c r="N589" s="654"/>
      <c r="O589" s="81">
        <f>'報告書（事業主控）'!O589</f>
        <v>0</v>
      </c>
      <c r="P589" s="63" t="s">
        <v>57</v>
      </c>
      <c r="Q589" s="81">
        <f>'報告書（事業主控）'!Q589</f>
        <v>0</v>
      </c>
      <c r="R589" s="63" t="s">
        <v>58</v>
      </c>
      <c r="S589" s="81">
        <f>'報告書（事業主控）'!S589</f>
        <v>0</v>
      </c>
      <c r="T589" s="656" t="s">
        <v>59</v>
      </c>
      <c r="U589" s="656"/>
      <c r="V589" s="645">
        <f>'報告書（事業主控）'!V589</f>
        <v>0</v>
      </c>
      <c r="W589" s="646"/>
      <c r="X589" s="646"/>
      <c r="Y589" s="68"/>
      <c r="Z589" s="44"/>
      <c r="AA589" s="84"/>
      <c r="AB589" s="84"/>
      <c r="AC589" s="68"/>
      <c r="AD589" s="44"/>
      <c r="AE589" s="84"/>
      <c r="AF589" s="84"/>
      <c r="AG589" s="68"/>
      <c r="AH589" s="636">
        <f>'報告書（事業主控）'!AH589</f>
        <v>0</v>
      </c>
      <c r="AI589" s="637"/>
      <c r="AJ589" s="637"/>
      <c r="AK589" s="638"/>
      <c r="AL589" s="44"/>
      <c r="AM589" s="45"/>
      <c r="AN589" s="636">
        <f>'報告書（事業主控）'!AN589</f>
        <v>0</v>
      </c>
      <c r="AO589" s="637"/>
      <c r="AP589" s="637"/>
      <c r="AQ589" s="637"/>
      <c r="AR589" s="637"/>
      <c r="AS589" s="85"/>
      <c r="AT589" s="56"/>
    </row>
    <row r="590" spans="2:46" ht="18" customHeight="1" x14ac:dyDescent="0.15">
      <c r="B590" s="651"/>
      <c r="C590" s="652"/>
      <c r="D590" s="652"/>
      <c r="E590" s="652"/>
      <c r="F590" s="652"/>
      <c r="G590" s="652"/>
      <c r="H590" s="652"/>
      <c r="I590" s="653"/>
      <c r="J590" s="651"/>
      <c r="K590" s="652"/>
      <c r="L590" s="652"/>
      <c r="M590" s="652"/>
      <c r="N590" s="655"/>
      <c r="O590" s="86">
        <f>'報告書（事業主控）'!O590</f>
        <v>0</v>
      </c>
      <c r="P590" s="87" t="s">
        <v>57</v>
      </c>
      <c r="Q590" s="86">
        <f>'報告書（事業主控）'!Q590</f>
        <v>0</v>
      </c>
      <c r="R590" s="87" t="s">
        <v>58</v>
      </c>
      <c r="S590" s="86">
        <f>'報告書（事業主控）'!S590</f>
        <v>0</v>
      </c>
      <c r="T590" s="642" t="s">
        <v>60</v>
      </c>
      <c r="U590" s="642"/>
      <c r="V590" s="643">
        <f>'報告書（事業主控）'!V590</f>
        <v>0</v>
      </c>
      <c r="W590" s="644"/>
      <c r="X590" s="644"/>
      <c r="Y590" s="644"/>
      <c r="Z590" s="643">
        <f>'報告書（事業主控）'!Z590</f>
        <v>0</v>
      </c>
      <c r="AA590" s="644"/>
      <c r="AB590" s="644"/>
      <c r="AC590" s="644"/>
      <c r="AD590" s="643">
        <f>'報告書（事業主控）'!AD590</f>
        <v>0</v>
      </c>
      <c r="AE590" s="644"/>
      <c r="AF590" s="644"/>
      <c r="AG590" s="644"/>
      <c r="AH590" s="643">
        <f>'報告書（事業主控）'!AH590</f>
        <v>0</v>
      </c>
      <c r="AI590" s="644"/>
      <c r="AJ590" s="644"/>
      <c r="AK590" s="647"/>
      <c r="AL590" s="675">
        <f>'報告書（事業主控）'!AL590</f>
        <v>0</v>
      </c>
      <c r="AM590" s="676"/>
      <c r="AN590" s="639">
        <f>'報告書（事業主控）'!AN590</f>
        <v>0</v>
      </c>
      <c r="AO590" s="640"/>
      <c r="AP590" s="640"/>
      <c r="AQ590" s="640"/>
      <c r="AR590" s="640"/>
      <c r="AS590" s="49"/>
      <c r="AT590" s="56"/>
    </row>
    <row r="591" spans="2:46" ht="18" customHeight="1" x14ac:dyDescent="0.15">
      <c r="B591" s="648">
        <f>'報告書（事業主控）'!B591</f>
        <v>0</v>
      </c>
      <c r="C591" s="649"/>
      <c r="D591" s="649"/>
      <c r="E591" s="649"/>
      <c r="F591" s="649"/>
      <c r="G591" s="649"/>
      <c r="H591" s="649"/>
      <c r="I591" s="650"/>
      <c r="J591" s="648">
        <f>'報告書（事業主控）'!J591</f>
        <v>0</v>
      </c>
      <c r="K591" s="649"/>
      <c r="L591" s="649"/>
      <c r="M591" s="649"/>
      <c r="N591" s="654"/>
      <c r="O591" s="81">
        <f>'報告書（事業主控）'!O591</f>
        <v>0</v>
      </c>
      <c r="P591" s="63" t="s">
        <v>57</v>
      </c>
      <c r="Q591" s="81">
        <f>'報告書（事業主控）'!Q591</f>
        <v>0</v>
      </c>
      <c r="R591" s="63" t="s">
        <v>58</v>
      </c>
      <c r="S591" s="81">
        <f>'報告書（事業主控）'!S591</f>
        <v>0</v>
      </c>
      <c r="T591" s="656" t="s">
        <v>59</v>
      </c>
      <c r="U591" s="656"/>
      <c r="V591" s="645">
        <f>'報告書（事業主控）'!V591</f>
        <v>0</v>
      </c>
      <c r="W591" s="646"/>
      <c r="X591" s="646"/>
      <c r="Y591" s="68"/>
      <c r="Z591" s="44"/>
      <c r="AA591" s="84"/>
      <c r="AB591" s="84"/>
      <c r="AC591" s="68"/>
      <c r="AD591" s="44"/>
      <c r="AE591" s="84"/>
      <c r="AF591" s="84"/>
      <c r="AG591" s="68"/>
      <c r="AH591" s="636">
        <f>'報告書（事業主控）'!AH591</f>
        <v>0</v>
      </c>
      <c r="AI591" s="637"/>
      <c r="AJ591" s="637"/>
      <c r="AK591" s="638"/>
      <c r="AL591" s="44"/>
      <c r="AM591" s="45"/>
      <c r="AN591" s="636">
        <f>'報告書（事業主控）'!AN591</f>
        <v>0</v>
      </c>
      <c r="AO591" s="637"/>
      <c r="AP591" s="637"/>
      <c r="AQ591" s="637"/>
      <c r="AR591" s="637"/>
      <c r="AS591" s="85"/>
      <c r="AT591" s="56"/>
    </row>
    <row r="592" spans="2:46" ht="18" customHeight="1" x14ac:dyDescent="0.15">
      <c r="B592" s="651"/>
      <c r="C592" s="652"/>
      <c r="D592" s="652"/>
      <c r="E592" s="652"/>
      <c r="F592" s="652"/>
      <c r="G592" s="652"/>
      <c r="H592" s="652"/>
      <c r="I592" s="653"/>
      <c r="J592" s="651"/>
      <c r="K592" s="652"/>
      <c r="L592" s="652"/>
      <c r="M592" s="652"/>
      <c r="N592" s="655"/>
      <c r="O592" s="86">
        <f>'報告書（事業主控）'!O592</f>
        <v>0</v>
      </c>
      <c r="P592" s="87" t="s">
        <v>57</v>
      </c>
      <c r="Q592" s="86">
        <f>'報告書（事業主控）'!Q592</f>
        <v>0</v>
      </c>
      <c r="R592" s="87" t="s">
        <v>58</v>
      </c>
      <c r="S592" s="86">
        <f>'報告書（事業主控）'!S592</f>
        <v>0</v>
      </c>
      <c r="T592" s="642" t="s">
        <v>60</v>
      </c>
      <c r="U592" s="642"/>
      <c r="V592" s="643">
        <f>'報告書（事業主控）'!V592</f>
        <v>0</v>
      </c>
      <c r="W592" s="644"/>
      <c r="X592" s="644"/>
      <c r="Y592" s="644"/>
      <c r="Z592" s="643">
        <f>'報告書（事業主控）'!Z592</f>
        <v>0</v>
      </c>
      <c r="AA592" s="644"/>
      <c r="AB592" s="644"/>
      <c r="AC592" s="644"/>
      <c r="AD592" s="643">
        <f>'報告書（事業主控）'!AD592</f>
        <v>0</v>
      </c>
      <c r="AE592" s="644"/>
      <c r="AF592" s="644"/>
      <c r="AG592" s="644"/>
      <c r="AH592" s="643">
        <f>'報告書（事業主控）'!AH592</f>
        <v>0</v>
      </c>
      <c r="AI592" s="644"/>
      <c r="AJ592" s="644"/>
      <c r="AK592" s="647"/>
      <c r="AL592" s="675">
        <f>'報告書（事業主控）'!AL592</f>
        <v>0</v>
      </c>
      <c r="AM592" s="676"/>
      <c r="AN592" s="639">
        <f>'報告書（事業主控）'!AN592</f>
        <v>0</v>
      </c>
      <c r="AO592" s="640"/>
      <c r="AP592" s="640"/>
      <c r="AQ592" s="640"/>
      <c r="AR592" s="640"/>
      <c r="AS592" s="49"/>
      <c r="AT592" s="56"/>
    </row>
    <row r="593" spans="2:46" ht="18" customHeight="1" x14ac:dyDescent="0.15">
      <c r="B593" s="648">
        <f>'報告書（事業主控）'!B593</f>
        <v>0</v>
      </c>
      <c r="C593" s="649"/>
      <c r="D593" s="649"/>
      <c r="E593" s="649"/>
      <c r="F593" s="649"/>
      <c r="G593" s="649"/>
      <c r="H593" s="649"/>
      <c r="I593" s="650"/>
      <c r="J593" s="648">
        <f>'報告書（事業主控）'!J593</f>
        <v>0</v>
      </c>
      <c r="K593" s="649"/>
      <c r="L593" s="649"/>
      <c r="M593" s="649"/>
      <c r="N593" s="654"/>
      <c r="O593" s="81">
        <f>'報告書（事業主控）'!O593</f>
        <v>0</v>
      </c>
      <c r="P593" s="63" t="s">
        <v>57</v>
      </c>
      <c r="Q593" s="81">
        <f>'報告書（事業主控）'!Q593</f>
        <v>0</v>
      </c>
      <c r="R593" s="63" t="s">
        <v>58</v>
      </c>
      <c r="S593" s="81">
        <f>'報告書（事業主控）'!S593</f>
        <v>0</v>
      </c>
      <c r="T593" s="656" t="s">
        <v>59</v>
      </c>
      <c r="U593" s="656"/>
      <c r="V593" s="645">
        <f>'報告書（事業主控）'!V593</f>
        <v>0</v>
      </c>
      <c r="W593" s="646"/>
      <c r="X593" s="646"/>
      <c r="Y593" s="68"/>
      <c r="Z593" s="44"/>
      <c r="AA593" s="84"/>
      <c r="AB593" s="84"/>
      <c r="AC593" s="68"/>
      <c r="AD593" s="44"/>
      <c r="AE593" s="84"/>
      <c r="AF593" s="84"/>
      <c r="AG593" s="68"/>
      <c r="AH593" s="636">
        <f>'報告書（事業主控）'!AH593</f>
        <v>0</v>
      </c>
      <c r="AI593" s="637"/>
      <c r="AJ593" s="637"/>
      <c r="AK593" s="638"/>
      <c r="AL593" s="44"/>
      <c r="AM593" s="45"/>
      <c r="AN593" s="636">
        <f>'報告書（事業主控）'!AN593</f>
        <v>0</v>
      </c>
      <c r="AO593" s="637"/>
      <c r="AP593" s="637"/>
      <c r="AQ593" s="637"/>
      <c r="AR593" s="637"/>
      <c r="AS593" s="85"/>
      <c r="AT593" s="56"/>
    </row>
    <row r="594" spans="2:46" ht="18" customHeight="1" x14ac:dyDescent="0.15">
      <c r="B594" s="651"/>
      <c r="C594" s="652"/>
      <c r="D594" s="652"/>
      <c r="E594" s="652"/>
      <c r="F594" s="652"/>
      <c r="G594" s="652"/>
      <c r="H594" s="652"/>
      <c r="I594" s="653"/>
      <c r="J594" s="651"/>
      <c r="K594" s="652"/>
      <c r="L594" s="652"/>
      <c r="M594" s="652"/>
      <c r="N594" s="655"/>
      <c r="O594" s="86">
        <f>'報告書（事業主控）'!O594</f>
        <v>0</v>
      </c>
      <c r="P594" s="87" t="s">
        <v>57</v>
      </c>
      <c r="Q594" s="86">
        <f>'報告書（事業主控）'!Q594</f>
        <v>0</v>
      </c>
      <c r="R594" s="87" t="s">
        <v>58</v>
      </c>
      <c r="S594" s="86">
        <f>'報告書（事業主控）'!S594</f>
        <v>0</v>
      </c>
      <c r="T594" s="642" t="s">
        <v>60</v>
      </c>
      <c r="U594" s="642"/>
      <c r="V594" s="643">
        <f>'報告書（事業主控）'!V594</f>
        <v>0</v>
      </c>
      <c r="W594" s="644"/>
      <c r="X594" s="644"/>
      <c r="Y594" s="644"/>
      <c r="Z594" s="643">
        <f>'報告書（事業主控）'!Z594</f>
        <v>0</v>
      </c>
      <c r="AA594" s="644"/>
      <c r="AB594" s="644"/>
      <c r="AC594" s="644"/>
      <c r="AD594" s="643">
        <f>'報告書（事業主控）'!AD594</f>
        <v>0</v>
      </c>
      <c r="AE594" s="644"/>
      <c r="AF594" s="644"/>
      <c r="AG594" s="644"/>
      <c r="AH594" s="643">
        <f>'報告書（事業主控）'!AH594</f>
        <v>0</v>
      </c>
      <c r="AI594" s="644"/>
      <c r="AJ594" s="644"/>
      <c r="AK594" s="647"/>
      <c r="AL594" s="675">
        <f>'報告書（事業主控）'!AL594</f>
        <v>0</v>
      </c>
      <c r="AM594" s="676"/>
      <c r="AN594" s="639">
        <f>'報告書（事業主控）'!AN594</f>
        <v>0</v>
      </c>
      <c r="AO594" s="640"/>
      <c r="AP594" s="640"/>
      <c r="AQ594" s="640"/>
      <c r="AR594" s="640"/>
      <c r="AS594" s="49"/>
      <c r="AT594" s="56"/>
    </row>
    <row r="595" spans="2:46" ht="18" customHeight="1" x14ac:dyDescent="0.15">
      <c r="B595" s="648">
        <f>'報告書（事業主控）'!B595</f>
        <v>0</v>
      </c>
      <c r="C595" s="649"/>
      <c r="D595" s="649"/>
      <c r="E595" s="649"/>
      <c r="F595" s="649"/>
      <c r="G595" s="649"/>
      <c r="H595" s="649"/>
      <c r="I595" s="650"/>
      <c r="J595" s="648">
        <f>'報告書（事業主控）'!J595</f>
        <v>0</v>
      </c>
      <c r="K595" s="649"/>
      <c r="L595" s="649"/>
      <c r="M595" s="649"/>
      <c r="N595" s="654"/>
      <c r="O595" s="81">
        <f>'報告書（事業主控）'!O595</f>
        <v>0</v>
      </c>
      <c r="P595" s="63" t="s">
        <v>57</v>
      </c>
      <c r="Q595" s="81">
        <f>'報告書（事業主控）'!Q595</f>
        <v>0</v>
      </c>
      <c r="R595" s="63" t="s">
        <v>58</v>
      </c>
      <c r="S595" s="81">
        <f>'報告書（事業主控）'!S595</f>
        <v>0</v>
      </c>
      <c r="T595" s="656" t="s">
        <v>59</v>
      </c>
      <c r="U595" s="656"/>
      <c r="V595" s="645">
        <f>'報告書（事業主控）'!V595</f>
        <v>0</v>
      </c>
      <c r="W595" s="646"/>
      <c r="X595" s="646"/>
      <c r="Y595" s="68"/>
      <c r="Z595" s="44"/>
      <c r="AA595" s="84"/>
      <c r="AB595" s="84"/>
      <c r="AC595" s="68"/>
      <c r="AD595" s="44"/>
      <c r="AE595" s="84"/>
      <c r="AF595" s="84"/>
      <c r="AG595" s="68"/>
      <c r="AH595" s="636">
        <f>'報告書（事業主控）'!AH595</f>
        <v>0</v>
      </c>
      <c r="AI595" s="637"/>
      <c r="AJ595" s="637"/>
      <c r="AK595" s="638"/>
      <c r="AL595" s="44"/>
      <c r="AM595" s="45"/>
      <c r="AN595" s="636">
        <f>'報告書（事業主控）'!AN595</f>
        <v>0</v>
      </c>
      <c r="AO595" s="637"/>
      <c r="AP595" s="637"/>
      <c r="AQ595" s="637"/>
      <c r="AR595" s="637"/>
      <c r="AS595" s="85"/>
      <c r="AT595" s="56"/>
    </row>
    <row r="596" spans="2:46" ht="18" customHeight="1" x14ac:dyDescent="0.15">
      <c r="B596" s="651"/>
      <c r="C596" s="652"/>
      <c r="D596" s="652"/>
      <c r="E596" s="652"/>
      <c r="F596" s="652"/>
      <c r="G596" s="652"/>
      <c r="H596" s="652"/>
      <c r="I596" s="653"/>
      <c r="J596" s="651"/>
      <c r="K596" s="652"/>
      <c r="L596" s="652"/>
      <c r="M596" s="652"/>
      <c r="N596" s="655"/>
      <c r="O596" s="86">
        <f>'報告書（事業主控）'!O596</f>
        <v>0</v>
      </c>
      <c r="P596" s="87" t="s">
        <v>57</v>
      </c>
      <c r="Q596" s="86">
        <f>'報告書（事業主控）'!Q596</f>
        <v>0</v>
      </c>
      <c r="R596" s="87" t="s">
        <v>58</v>
      </c>
      <c r="S596" s="86">
        <f>'報告書（事業主控）'!S596</f>
        <v>0</v>
      </c>
      <c r="T596" s="642" t="s">
        <v>60</v>
      </c>
      <c r="U596" s="642"/>
      <c r="V596" s="643">
        <f>'報告書（事業主控）'!V596</f>
        <v>0</v>
      </c>
      <c r="W596" s="644"/>
      <c r="X596" s="644"/>
      <c r="Y596" s="644"/>
      <c r="Z596" s="643">
        <f>'報告書（事業主控）'!Z596</f>
        <v>0</v>
      </c>
      <c r="AA596" s="644"/>
      <c r="AB596" s="644"/>
      <c r="AC596" s="644"/>
      <c r="AD596" s="643">
        <f>'報告書（事業主控）'!AD596</f>
        <v>0</v>
      </c>
      <c r="AE596" s="644"/>
      <c r="AF596" s="644"/>
      <c r="AG596" s="644"/>
      <c r="AH596" s="643">
        <f>'報告書（事業主控）'!AH596</f>
        <v>0</v>
      </c>
      <c r="AI596" s="644"/>
      <c r="AJ596" s="644"/>
      <c r="AK596" s="647"/>
      <c r="AL596" s="675">
        <f>'報告書（事業主控）'!AL596</f>
        <v>0</v>
      </c>
      <c r="AM596" s="676"/>
      <c r="AN596" s="639">
        <f>'報告書（事業主控）'!AN596</f>
        <v>0</v>
      </c>
      <c r="AO596" s="640"/>
      <c r="AP596" s="640"/>
      <c r="AQ596" s="640"/>
      <c r="AR596" s="640"/>
      <c r="AS596" s="49"/>
      <c r="AT596" s="56"/>
    </row>
    <row r="597" spans="2:46" ht="18" customHeight="1" x14ac:dyDescent="0.15">
      <c r="B597" s="657" t="s">
        <v>174</v>
      </c>
      <c r="C597" s="658"/>
      <c r="D597" s="658"/>
      <c r="E597" s="659"/>
      <c r="F597" s="663" t="str">
        <f>'報告書（事業主控）'!F597</f>
        <v>35 建築事業
（既設建築物設備工事業を除く）</v>
      </c>
      <c r="G597" s="664"/>
      <c r="H597" s="664"/>
      <c r="I597" s="664"/>
      <c r="J597" s="664"/>
      <c r="K597" s="664"/>
      <c r="L597" s="664"/>
      <c r="M597" s="664"/>
      <c r="N597" s="665"/>
      <c r="O597" s="669" t="s">
        <v>104</v>
      </c>
      <c r="P597" s="670"/>
      <c r="Q597" s="670"/>
      <c r="R597" s="670"/>
      <c r="S597" s="670"/>
      <c r="T597" s="670"/>
      <c r="U597" s="671"/>
      <c r="V597" s="636">
        <f>'報告書（事業主控）'!V597</f>
        <v>0</v>
      </c>
      <c r="W597" s="637"/>
      <c r="X597" s="637"/>
      <c r="Y597" s="638"/>
      <c r="Z597" s="44"/>
      <c r="AA597" s="84"/>
      <c r="AB597" s="84"/>
      <c r="AC597" s="68"/>
      <c r="AD597" s="44"/>
      <c r="AE597" s="84"/>
      <c r="AF597" s="84"/>
      <c r="AG597" s="68"/>
      <c r="AH597" s="636">
        <f>'報告書（事業主控）'!AH597</f>
        <v>0</v>
      </c>
      <c r="AI597" s="637"/>
      <c r="AJ597" s="637"/>
      <c r="AK597" s="638"/>
      <c r="AL597" s="44"/>
      <c r="AM597" s="45"/>
      <c r="AN597" s="636">
        <f>'報告書（事業主控）'!AN597</f>
        <v>0</v>
      </c>
      <c r="AO597" s="637"/>
      <c r="AP597" s="637"/>
      <c r="AQ597" s="637"/>
      <c r="AR597" s="637"/>
      <c r="AS597" s="85"/>
      <c r="AT597" s="56"/>
    </row>
    <row r="598" spans="2:46" ht="18" customHeight="1" x14ac:dyDescent="0.15">
      <c r="B598" s="660"/>
      <c r="C598" s="661"/>
      <c r="D598" s="661"/>
      <c r="E598" s="662"/>
      <c r="F598" s="666"/>
      <c r="G598" s="667"/>
      <c r="H598" s="667"/>
      <c r="I598" s="667"/>
      <c r="J598" s="667"/>
      <c r="K598" s="667"/>
      <c r="L598" s="667"/>
      <c r="M598" s="667"/>
      <c r="N598" s="668"/>
      <c r="O598" s="672"/>
      <c r="P598" s="673"/>
      <c r="Q598" s="673"/>
      <c r="R598" s="673"/>
      <c r="S598" s="673"/>
      <c r="T598" s="673"/>
      <c r="U598" s="674"/>
      <c r="V598" s="639">
        <f>'報告書（事業主控）'!V598</f>
        <v>0</v>
      </c>
      <c r="W598" s="640"/>
      <c r="X598" s="640"/>
      <c r="Y598" s="641"/>
      <c r="Z598" s="639">
        <f>'報告書（事業主控）'!Z598</f>
        <v>0</v>
      </c>
      <c r="AA598" s="640"/>
      <c r="AB598" s="640"/>
      <c r="AC598" s="641"/>
      <c r="AD598" s="639">
        <f>'報告書（事業主控）'!AD598</f>
        <v>0</v>
      </c>
      <c r="AE598" s="640"/>
      <c r="AF598" s="640"/>
      <c r="AG598" s="641"/>
      <c r="AH598" s="639">
        <f>'報告書（事業主控）'!AH598</f>
        <v>0</v>
      </c>
      <c r="AI598" s="640"/>
      <c r="AJ598" s="640"/>
      <c r="AK598" s="641"/>
      <c r="AL598" s="48"/>
      <c r="AM598" s="49"/>
      <c r="AN598" s="639">
        <f>'報告書（事業主控）'!AN598</f>
        <v>0</v>
      </c>
      <c r="AO598" s="640"/>
      <c r="AP598" s="640"/>
      <c r="AQ598" s="640"/>
      <c r="AR598" s="640"/>
      <c r="AS598" s="49"/>
      <c r="AT598" s="56"/>
    </row>
    <row r="599" spans="2:46" ht="18" customHeight="1" x14ac:dyDescent="0.15">
      <c r="AN599" s="635">
        <f>IF(AN597=0,0,AN597+AN598)</f>
        <v>0</v>
      </c>
      <c r="AO599" s="635"/>
      <c r="AP599" s="635"/>
      <c r="AQ599" s="635"/>
      <c r="AR599" s="635"/>
      <c r="AS599" s="56"/>
      <c r="AT599" s="56"/>
    </row>
    <row r="600" spans="2:46" ht="31.5" customHeight="1" x14ac:dyDescent="0.15">
      <c r="AN600" s="105"/>
      <c r="AO600" s="105"/>
      <c r="AP600" s="105"/>
      <c r="AQ600" s="105"/>
      <c r="AR600" s="105"/>
      <c r="AS600" s="56"/>
      <c r="AT600" s="56"/>
    </row>
    <row r="601" spans="2:46" ht="7.5" customHeight="1" x14ac:dyDescent="0.15">
      <c r="X601" s="55"/>
      <c r="Y601" s="55"/>
      <c r="Z601" s="56"/>
      <c r="AA601" s="56"/>
      <c r="AB601" s="56"/>
      <c r="AC601" s="56"/>
      <c r="AD601" s="56"/>
      <c r="AE601" s="56"/>
      <c r="AF601" s="56"/>
      <c r="AG601" s="56"/>
      <c r="AH601" s="56"/>
      <c r="AI601" s="56"/>
      <c r="AJ601" s="56"/>
      <c r="AK601" s="56"/>
      <c r="AL601" s="56"/>
      <c r="AM601" s="56"/>
      <c r="AN601" s="56"/>
      <c r="AO601" s="56"/>
      <c r="AP601" s="56"/>
      <c r="AQ601" s="56"/>
      <c r="AR601" s="56"/>
      <c r="AS601" s="56"/>
    </row>
    <row r="602" spans="2:46" ht="10.5" customHeight="1" x14ac:dyDescent="0.15">
      <c r="X602" s="55"/>
      <c r="Y602" s="55"/>
      <c r="Z602" s="56"/>
      <c r="AA602" s="56"/>
      <c r="AB602" s="56"/>
      <c r="AC602" s="56"/>
      <c r="AD602" s="56"/>
      <c r="AE602" s="56"/>
      <c r="AF602" s="56"/>
      <c r="AG602" s="56"/>
      <c r="AH602" s="56"/>
      <c r="AI602" s="56"/>
      <c r="AJ602" s="56"/>
      <c r="AK602" s="56"/>
      <c r="AL602" s="56"/>
      <c r="AM602" s="56"/>
      <c r="AN602" s="56"/>
      <c r="AO602" s="56"/>
      <c r="AP602" s="56"/>
      <c r="AQ602" s="56"/>
      <c r="AR602" s="56"/>
      <c r="AS602" s="56"/>
    </row>
    <row r="603" spans="2:46" ht="5.25" customHeight="1" x14ac:dyDescent="0.15">
      <c r="X603" s="55"/>
      <c r="Y603" s="55"/>
      <c r="Z603" s="56"/>
      <c r="AA603" s="56"/>
      <c r="AB603" s="56"/>
      <c r="AC603" s="56"/>
      <c r="AD603" s="56"/>
      <c r="AE603" s="56"/>
      <c r="AF603" s="56"/>
      <c r="AG603" s="56"/>
      <c r="AH603" s="56"/>
      <c r="AI603" s="56"/>
      <c r="AJ603" s="56"/>
      <c r="AK603" s="56"/>
      <c r="AL603" s="56"/>
      <c r="AM603" s="56"/>
      <c r="AN603" s="56"/>
      <c r="AO603" s="56"/>
      <c r="AP603" s="56"/>
      <c r="AQ603" s="56"/>
      <c r="AR603" s="56"/>
      <c r="AS603" s="56"/>
    </row>
    <row r="604" spans="2:46" ht="5.25" customHeight="1" x14ac:dyDescent="0.15">
      <c r="X604" s="55"/>
      <c r="Y604" s="55"/>
      <c r="Z604" s="56"/>
      <c r="AA604" s="56"/>
      <c r="AB604" s="56"/>
      <c r="AC604" s="56"/>
      <c r="AD604" s="56"/>
      <c r="AE604" s="56"/>
      <c r="AF604" s="56"/>
      <c r="AG604" s="56"/>
      <c r="AH604" s="56"/>
      <c r="AI604" s="56"/>
      <c r="AJ604" s="56"/>
      <c r="AK604" s="56"/>
      <c r="AL604" s="56"/>
      <c r="AM604" s="56"/>
      <c r="AN604" s="56"/>
      <c r="AO604" s="56"/>
      <c r="AP604" s="56"/>
      <c r="AQ604" s="56"/>
      <c r="AR604" s="56"/>
      <c r="AS604" s="56"/>
    </row>
    <row r="605" spans="2:46" ht="5.25" customHeight="1" x14ac:dyDescent="0.15">
      <c r="X605" s="55"/>
      <c r="Y605" s="55"/>
      <c r="Z605" s="56"/>
      <c r="AA605" s="56"/>
      <c r="AB605" s="56"/>
      <c r="AC605" s="56"/>
      <c r="AD605" s="56"/>
      <c r="AE605" s="56"/>
      <c r="AF605" s="56"/>
      <c r="AG605" s="56"/>
      <c r="AH605" s="56"/>
      <c r="AI605" s="56"/>
      <c r="AJ605" s="56"/>
      <c r="AK605" s="56"/>
      <c r="AL605" s="56"/>
      <c r="AM605" s="56"/>
      <c r="AN605" s="56"/>
      <c r="AO605" s="56"/>
      <c r="AP605" s="56"/>
      <c r="AQ605" s="56"/>
      <c r="AR605" s="56"/>
      <c r="AS605" s="56"/>
    </row>
    <row r="606" spans="2:46" ht="5.25" customHeight="1" x14ac:dyDescent="0.15">
      <c r="X606" s="55"/>
      <c r="Y606" s="55"/>
      <c r="Z606" s="56"/>
      <c r="AA606" s="56"/>
      <c r="AB606" s="56"/>
      <c r="AC606" s="56"/>
      <c r="AD606" s="56"/>
      <c r="AE606" s="56"/>
      <c r="AF606" s="56"/>
      <c r="AG606" s="56"/>
      <c r="AH606" s="56"/>
      <c r="AI606" s="56"/>
      <c r="AJ606" s="56"/>
      <c r="AK606" s="56"/>
      <c r="AL606" s="56"/>
      <c r="AM606" s="56"/>
      <c r="AN606" s="56"/>
      <c r="AO606" s="56"/>
      <c r="AP606" s="56"/>
      <c r="AQ606" s="56"/>
      <c r="AR606" s="56"/>
      <c r="AS606" s="56"/>
    </row>
    <row r="607" spans="2:46" ht="17.25" customHeight="1" x14ac:dyDescent="0.15">
      <c r="B607" s="57" t="s">
        <v>72</v>
      </c>
      <c r="L607" s="56"/>
      <c r="M607" s="56"/>
      <c r="N607" s="56"/>
      <c r="O607" s="56"/>
      <c r="P607" s="56"/>
      <c r="Q607" s="56"/>
      <c r="R607" s="56"/>
      <c r="S607" s="58"/>
      <c r="T607" s="58"/>
      <c r="U607" s="58"/>
      <c r="V607" s="58"/>
      <c r="W607" s="58"/>
      <c r="X607" s="56"/>
      <c r="Y607" s="56"/>
      <c r="Z607" s="56"/>
      <c r="AA607" s="56"/>
      <c r="AB607" s="56"/>
      <c r="AC607" s="56"/>
      <c r="AL607" s="59"/>
      <c r="AM607" s="59"/>
      <c r="AN607" s="59"/>
      <c r="AO607" s="59"/>
    </row>
    <row r="608" spans="2:46" ht="12.75" customHeight="1" x14ac:dyDescent="0.15">
      <c r="L608" s="56"/>
      <c r="M608" s="60"/>
      <c r="N608" s="60"/>
      <c r="O608" s="60"/>
      <c r="P608" s="60"/>
      <c r="Q608" s="60"/>
      <c r="R608" s="60"/>
      <c r="S608" s="60"/>
      <c r="T608" s="61"/>
      <c r="U608" s="61"/>
      <c r="V608" s="61"/>
      <c r="W608" s="61"/>
      <c r="X608" s="61"/>
      <c r="Y608" s="61"/>
      <c r="Z608" s="61"/>
      <c r="AA608" s="60"/>
      <c r="AB608" s="60"/>
      <c r="AC608" s="60"/>
      <c r="AL608" s="59"/>
      <c r="AM608" s="59"/>
      <c r="AN608" s="747" t="s">
        <v>105</v>
      </c>
      <c r="AO608" s="747"/>
    </row>
    <row r="609" spans="2:46" ht="12.75" customHeight="1" x14ac:dyDescent="0.15">
      <c r="L609" s="56"/>
      <c r="M609" s="60"/>
      <c r="N609" s="60"/>
      <c r="O609" s="60"/>
      <c r="P609" s="60"/>
      <c r="Q609" s="60"/>
      <c r="R609" s="60"/>
      <c r="S609" s="60"/>
      <c r="T609" s="61"/>
      <c r="U609" s="61"/>
      <c r="V609" s="61"/>
      <c r="W609" s="61"/>
      <c r="X609" s="61"/>
      <c r="Y609" s="61"/>
      <c r="Z609" s="61"/>
      <c r="AA609" s="60"/>
      <c r="AB609" s="60"/>
      <c r="AC609" s="60"/>
      <c r="AL609" s="59"/>
      <c r="AM609" s="59"/>
      <c r="AN609" s="747"/>
      <c r="AO609" s="747"/>
    </row>
    <row r="610" spans="2:46" ht="12.75" customHeight="1" x14ac:dyDescent="0.15">
      <c r="L610" s="56"/>
      <c r="M610" s="60"/>
      <c r="N610" s="60"/>
      <c r="O610" s="60"/>
      <c r="P610" s="60"/>
      <c r="Q610" s="60"/>
      <c r="R610" s="60"/>
      <c r="S610" s="60"/>
      <c r="T610" s="60"/>
      <c r="U610" s="60"/>
      <c r="V610" s="60"/>
      <c r="W610" s="60"/>
      <c r="X610" s="60"/>
      <c r="Y610" s="60"/>
      <c r="Z610" s="60"/>
      <c r="AA610" s="60"/>
      <c r="AB610" s="60"/>
      <c r="AC610" s="60"/>
      <c r="AL610" s="59"/>
      <c r="AM610" s="59"/>
      <c r="AN610" s="747"/>
      <c r="AO610" s="747"/>
    </row>
    <row r="611" spans="2:46" ht="6" customHeight="1" x14ac:dyDescent="0.15">
      <c r="L611" s="56"/>
      <c r="M611" s="60"/>
      <c r="N611" s="60"/>
      <c r="O611" s="60"/>
      <c r="P611" s="60"/>
      <c r="Q611" s="60"/>
      <c r="R611" s="60"/>
      <c r="S611" s="60"/>
      <c r="T611" s="60"/>
      <c r="U611" s="60"/>
      <c r="V611" s="60"/>
      <c r="W611" s="60"/>
      <c r="X611" s="60"/>
      <c r="Y611" s="60"/>
      <c r="Z611" s="60"/>
      <c r="AA611" s="60"/>
      <c r="AB611" s="60"/>
      <c r="AC611" s="60"/>
      <c r="AL611" s="59"/>
      <c r="AM611" s="59"/>
    </row>
    <row r="612" spans="2:46" ht="12.75" customHeight="1" x14ac:dyDescent="0.15">
      <c r="B612" s="736" t="s">
        <v>2</v>
      </c>
      <c r="C612" s="737"/>
      <c r="D612" s="737"/>
      <c r="E612" s="737"/>
      <c r="F612" s="737"/>
      <c r="G612" s="737"/>
      <c r="H612" s="737"/>
      <c r="I612" s="737"/>
      <c r="J612" s="739" t="s">
        <v>12</v>
      </c>
      <c r="K612" s="739"/>
      <c r="L612" s="62" t="s">
        <v>3</v>
      </c>
      <c r="M612" s="739" t="s">
        <v>13</v>
      </c>
      <c r="N612" s="739"/>
      <c r="O612" s="740" t="s">
        <v>14</v>
      </c>
      <c r="P612" s="739"/>
      <c r="Q612" s="739"/>
      <c r="R612" s="739"/>
      <c r="S612" s="739"/>
      <c r="T612" s="739"/>
      <c r="U612" s="739" t="s">
        <v>15</v>
      </c>
      <c r="V612" s="739"/>
      <c r="W612" s="739"/>
      <c r="X612" s="56"/>
      <c r="Y612" s="56"/>
      <c r="Z612" s="56"/>
      <c r="AA612" s="56"/>
      <c r="AB612" s="56"/>
      <c r="AC612" s="56"/>
      <c r="AD612" s="63"/>
      <c r="AE612" s="63"/>
      <c r="AF612" s="63"/>
      <c r="AG612" s="63"/>
      <c r="AH612" s="63"/>
      <c r="AI612" s="63"/>
      <c r="AJ612" s="63"/>
      <c r="AK612" s="56"/>
      <c r="AL612" s="507">
        <f>$AL$9</f>
        <v>0</v>
      </c>
      <c r="AM612" s="490"/>
      <c r="AN612" s="741" t="s">
        <v>4</v>
      </c>
      <c r="AO612" s="741"/>
      <c r="AP612" s="490">
        <v>16</v>
      </c>
      <c r="AQ612" s="490"/>
      <c r="AR612" s="741" t="s">
        <v>5</v>
      </c>
      <c r="AS612" s="744"/>
      <c r="AT612" s="56"/>
    </row>
    <row r="613" spans="2:46" ht="13.5" customHeight="1" x14ac:dyDescent="0.15">
      <c r="B613" s="737"/>
      <c r="C613" s="737"/>
      <c r="D613" s="737"/>
      <c r="E613" s="737"/>
      <c r="F613" s="737"/>
      <c r="G613" s="737"/>
      <c r="H613" s="737"/>
      <c r="I613" s="737"/>
      <c r="J613" s="495" t="str">
        <f>$J$10</f>
        <v>2</v>
      </c>
      <c r="K613" s="479" t="str">
        <f>$K$10</f>
        <v>2</v>
      </c>
      <c r="L613" s="497" t="str">
        <f>$L$10</f>
        <v>1</v>
      </c>
      <c r="M613" s="482" t="str">
        <f>$M$10</f>
        <v>0</v>
      </c>
      <c r="N613" s="479" t="str">
        <f>$N$10</f>
        <v>7</v>
      </c>
      <c r="O613" s="482" t="str">
        <f>$O$10</f>
        <v>9</v>
      </c>
      <c r="P613" s="476" t="str">
        <f>$P$10</f>
        <v>4</v>
      </c>
      <c r="Q613" s="476" t="str">
        <f>$Q$10</f>
        <v>8</v>
      </c>
      <c r="R613" s="476" t="str">
        <f>$R$10</f>
        <v>0</v>
      </c>
      <c r="S613" s="476" t="str">
        <f>$S$10</f>
        <v>5</v>
      </c>
      <c r="T613" s="479" t="str">
        <f>$T$10</f>
        <v>5</v>
      </c>
      <c r="U613" s="482">
        <f>$U$10</f>
        <v>0</v>
      </c>
      <c r="V613" s="476">
        <f>$V$10</f>
        <v>0</v>
      </c>
      <c r="W613" s="479">
        <f>$W$10</f>
        <v>0</v>
      </c>
      <c r="X613" s="56"/>
      <c r="Y613" s="56"/>
      <c r="Z613" s="56"/>
      <c r="AA613" s="56"/>
      <c r="AB613" s="56"/>
      <c r="AC613" s="56"/>
      <c r="AD613" s="63"/>
      <c r="AE613" s="63"/>
      <c r="AF613" s="63"/>
      <c r="AG613" s="63"/>
      <c r="AH613" s="63"/>
      <c r="AI613" s="63"/>
      <c r="AJ613" s="63"/>
      <c r="AK613" s="56"/>
      <c r="AL613" s="508"/>
      <c r="AM613" s="491"/>
      <c r="AN613" s="742"/>
      <c r="AO613" s="742"/>
      <c r="AP613" s="491"/>
      <c r="AQ613" s="491"/>
      <c r="AR613" s="742"/>
      <c r="AS613" s="745"/>
      <c r="AT613" s="56"/>
    </row>
    <row r="614" spans="2:46" ht="9" customHeight="1" x14ac:dyDescent="0.15">
      <c r="B614" s="737"/>
      <c r="C614" s="737"/>
      <c r="D614" s="737"/>
      <c r="E614" s="737"/>
      <c r="F614" s="737"/>
      <c r="G614" s="737"/>
      <c r="H614" s="737"/>
      <c r="I614" s="737"/>
      <c r="J614" s="496"/>
      <c r="K614" s="480"/>
      <c r="L614" s="498"/>
      <c r="M614" s="483"/>
      <c r="N614" s="480"/>
      <c r="O614" s="483"/>
      <c r="P614" s="477"/>
      <c r="Q614" s="477"/>
      <c r="R614" s="477"/>
      <c r="S614" s="477"/>
      <c r="T614" s="480"/>
      <c r="U614" s="483"/>
      <c r="V614" s="477"/>
      <c r="W614" s="480"/>
      <c r="X614" s="56"/>
      <c r="Y614" s="56"/>
      <c r="Z614" s="56"/>
      <c r="AA614" s="56"/>
      <c r="AB614" s="56"/>
      <c r="AC614" s="56"/>
      <c r="AD614" s="63"/>
      <c r="AE614" s="63"/>
      <c r="AF614" s="63"/>
      <c r="AG614" s="63"/>
      <c r="AH614" s="63"/>
      <c r="AI614" s="63"/>
      <c r="AJ614" s="63"/>
      <c r="AK614" s="56"/>
      <c r="AL614" s="509"/>
      <c r="AM614" s="492"/>
      <c r="AN614" s="743"/>
      <c r="AO614" s="743"/>
      <c r="AP614" s="492"/>
      <c r="AQ614" s="492"/>
      <c r="AR614" s="743"/>
      <c r="AS614" s="746"/>
      <c r="AT614" s="56"/>
    </row>
    <row r="615" spans="2:46" ht="6" customHeight="1" x14ac:dyDescent="0.15">
      <c r="B615" s="738"/>
      <c r="C615" s="738"/>
      <c r="D615" s="738"/>
      <c r="E615" s="738"/>
      <c r="F615" s="738"/>
      <c r="G615" s="738"/>
      <c r="H615" s="738"/>
      <c r="I615" s="738"/>
      <c r="J615" s="496"/>
      <c r="K615" s="481"/>
      <c r="L615" s="499"/>
      <c r="M615" s="484"/>
      <c r="N615" s="481"/>
      <c r="O615" s="484"/>
      <c r="P615" s="478"/>
      <c r="Q615" s="478"/>
      <c r="R615" s="478"/>
      <c r="S615" s="478"/>
      <c r="T615" s="481"/>
      <c r="U615" s="484"/>
      <c r="V615" s="478"/>
      <c r="W615" s="481"/>
      <c r="X615" s="56"/>
      <c r="Y615" s="56"/>
      <c r="Z615" s="56"/>
      <c r="AA615" s="56"/>
      <c r="AB615" s="56"/>
      <c r="AC615" s="56"/>
      <c r="AD615" s="56"/>
      <c r="AE615" s="56"/>
      <c r="AF615" s="56"/>
      <c r="AG615" s="56"/>
      <c r="AH615" s="56"/>
      <c r="AI615" s="56"/>
      <c r="AJ615" s="56"/>
      <c r="AK615" s="56"/>
      <c r="AT615" s="56"/>
    </row>
    <row r="616" spans="2:46" ht="15" customHeight="1" x14ac:dyDescent="0.15">
      <c r="B616" s="721" t="s">
        <v>74</v>
      </c>
      <c r="C616" s="722"/>
      <c r="D616" s="722"/>
      <c r="E616" s="722"/>
      <c r="F616" s="722"/>
      <c r="G616" s="722"/>
      <c r="H616" s="722"/>
      <c r="I616" s="723"/>
      <c r="J616" s="721" t="s">
        <v>6</v>
      </c>
      <c r="K616" s="722"/>
      <c r="L616" s="722"/>
      <c r="M616" s="722"/>
      <c r="N616" s="730"/>
      <c r="O616" s="733" t="s">
        <v>75</v>
      </c>
      <c r="P616" s="722"/>
      <c r="Q616" s="722"/>
      <c r="R616" s="722"/>
      <c r="S616" s="722"/>
      <c r="T616" s="722"/>
      <c r="U616" s="723"/>
      <c r="V616" s="64" t="s">
        <v>76</v>
      </c>
      <c r="W616" s="65"/>
      <c r="X616" s="65"/>
      <c r="Y616" s="685" t="s">
        <v>77</v>
      </c>
      <c r="Z616" s="685"/>
      <c r="AA616" s="685"/>
      <c r="AB616" s="685"/>
      <c r="AC616" s="685"/>
      <c r="AD616" s="685"/>
      <c r="AE616" s="685"/>
      <c r="AF616" s="685"/>
      <c r="AG616" s="685"/>
      <c r="AH616" s="685"/>
      <c r="AI616" s="65"/>
      <c r="AJ616" s="65"/>
      <c r="AK616" s="66"/>
      <c r="AL616" s="686" t="s">
        <v>78</v>
      </c>
      <c r="AM616" s="686"/>
      <c r="AN616" s="687" t="s">
        <v>85</v>
      </c>
      <c r="AO616" s="687"/>
      <c r="AP616" s="687"/>
      <c r="AQ616" s="687"/>
      <c r="AR616" s="687"/>
      <c r="AS616" s="688"/>
      <c r="AT616" s="56"/>
    </row>
    <row r="617" spans="2:46" ht="13.5" customHeight="1" x14ac:dyDescent="0.15">
      <c r="B617" s="724"/>
      <c r="C617" s="725"/>
      <c r="D617" s="725"/>
      <c r="E617" s="725"/>
      <c r="F617" s="725"/>
      <c r="G617" s="725"/>
      <c r="H617" s="725"/>
      <c r="I617" s="726"/>
      <c r="J617" s="724"/>
      <c r="K617" s="725"/>
      <c r="L617" s="725"/>
      <c r="M617" s="725"/>
      <c r="N617" s="731"/>
      <c r="O617" s="734"/>
      <c r="P617" s="725"/>
      <c r="Q617" s="725"/>
      <c r="R617" s="725"/>
      <c r="S617" s="725"/>
      <c r="T617" s="725"/>
      <c r="U617" s="726"/>
      <c r="V617" s="689" t="s">
        <v>7</v>
      </c>
      <c r="W617" s="690"/>
      <c r="X617" s="690"/>
      <c r="Y617" s="691"/>
      <c r="Z617" s="695" t="s">
        <v>18</v>
      </c>
      <c r="AA617" s="696"/>
      <c r="AB617" s="696"/>
      <c r="AC617" s="697"/>
      <c r="AD617" s="701" t="s">
        <v>19</v>
      </c>
      <c r="AE617" s="702"/>
      <c r="AF617" s="702"/>
      <c r="AG617" s="703"/>
      <c r="AH617" s="707" t="s">
        <v>188</v>
      </c>
      <c r="AI617" s="708"/>
      <c r="AJ617" s="708"/>
      <c r="AK617" s="709"/>
      <c r="AL617" s="713" t="s">
        <v>79</v>
      </c>
      <c r="AM617" s="713"/>
      <c r="AN617" s="715" t="s">
        <v>21</v>
      </c>
      <c r="AO617" s="716"/>
      <c r="AP617" s="716"/>
      <c r="AQ617" s="716"/>
      <c r="AR617" s="717"/>
      <c r="AS617" s="718"/>
      <c r="AT617" s="56"/>
    </row>
    <row r="618" spans="2:46" ht="13.5" customHeight="1" x14ac:dyDescent="0.15">
      <c r="B618" s="727"/>
      <c r="C618" s="728"/>
      <c r="D618" s="728"/>
      <c r="E618" s="728"/>
      <c r="F618" s="728"/>
      <c r="G618" s="728"/>
      <c r="H618" s="728"/>
      <c r="I618" s="729"/>
      <c r="J618" s="727"/>
      <c r="K618" s="728"/>
      <c r="L618" s="728"/>
      <c r="M618" s="728"/>
      <c r="N618" s="732"/>
      <c r="O618" s="735"/>
      <c r="P618" s="728"/>
      <c r="Q618" s="728"/>
      <c r="R618" s="728"/>
      <c r="S618" s="728"/>
      <c r="T618" s="728"/>
      <c r="U618" s="729"/>
      <c r="V618" s="692"/>
      <c r="W618" s="693"/>
      <c r="X618" s="693"/>
      <c r="Y618" s="694"/>
      <c r="Z618" s="698"/>
      <c r="AA618" s="699"/>
      <c r="AB618" s="699"/>
      <c r="AC618" s="700"/>
      <c r="AD618" s="704"/>
      <c r="AE618" s="705"/>
      <c r="AF618" s="705"/>
      <c r="AG618" s="706"/>
      <c r="AH618" s="710"/>
      <c r="AI618" s="711"/>
      <c r="AJ618" s="711"/>
      <c r="AK618" s="712"/>
      <c r="AL618" s="714"/>
      <c r="AM618" s="714"/>
      <c r="AN618" s="719"/>
      <c r="AO618" s="719"/>
      <c r="AP618" s="719"/>
      <c r="AQ618" s="719"/>
      <c r="AR618" s="719"/>
      <c r="AS618" s="720"/>
      <c r="AT618" s="56"/>
    </row>
    <row r="619" spans="2:46" ht="18" customHeight="1" x14ac:dyDescent="0.15">
      <c r="B619" s="677">
        <f>'報告書（事業主控）'!B619</f>
        <v>0</v>
      </c>
      <c r="C619" s="678"/>
      <c r="D619" s="678"/>
      <c r="E619" s="678"/>
      <c r="F619" s="678"/>
      <c r="G619" s="678"/>
      <c r="H619" s="678"/>
      <c r="I619" s="679"/>
      <c r="J619" s="677">
        <f>'報告書（事業主控）'!J619</f>
        <v>0</v>
      </c>
      <c r="K619" s="678"/>
      <c r="L619" s="678"/>
      <c r="M619" s="678"/>
      <c r="N619" s="680"/>
      <c r="O619" s="77">
        <f>'報告書（事業主控）'!O619</f>
        <v>0</v>
      </c>
      <c r="P619" s="78" t="s">
        <v>57</v>
      </c>
      <c r="Q619" s="77">
        <f>'報告書（事業主控）'!Q619</f>
        <v>0</v>
      </c>
      <c r="R619" s="78" t="s">
        <v>58</v>
      </c>
      <c r="S619" s="77">
        <f>'報告書（事業主控）'!S619</f>
        <v>0</v>
      </c>
      <c r="T619" s="681" t="s">
        <v>59</v>
      </c>
      <c r="U619" s="681"/>
      <c r="V619" s="645">
        <f>'報告書（事業主控）'!V619</f>
        <v>0</v>
      </c>
      <c r="W619" s="646"/>
      <c r="X619" s="646"/>
      <c r="Y619" s="67" t="s">
        <v>8</v>
      </c>
      <c r="Z619" s="44"/>
      <c r="AA619" s="84"/>
      <c r="AB619" s="84"/>
      <c r="AC619" s="67" t="s">
        <v>8</v>
      </c>
      <c r="AD619" s="44"/>
      <c r="AE619" s="84"/>
      <c r="AF619" s="84"/>
      <c r="AG619" s="80" t="s">
        <v>8</v>
      </c>
      <c r="AH619" s="682">
        <f>'報告書（事業主控）'!AH619</f>
        <v>0</v>
      </c>
      <c r="AI619" s="683"/>
      <c r="AJ619" s="683"/>
      <c r="AK619" s="684"/>
      <c r="AL619" s="44"/>
      <c r="AM619" s="45"/>
      <c r="AN619" s="636">
        <f>'報告書（事業主控）'!AN619</f>
        <v>0</v>
      </c>
      <c r="AO619" s="637"/>
      <c r="AP619" s="637"/>
      <c r="AQ619" s="637"/>
      <c r="AR619" s="637"/>
      <c r="AS619" s="80" t="s">
        <v>8</v>
      </c>
      <c r="AT619" s="56"/>
    </row>
    <row r="620" spans="2:46" ht="18" customHeight="1" x14ac:dyDescent="0.15">
      <c r="B620" s="651"/>
      <c r="C620" s="652"/>
      <c r="D620" s="652"/>
      <c r="E620" s="652"/>
      <c r="F620" s="652"/>
      <c r="G620" s="652"/>
      <c r="H620" s="652"/>
      <c r="I620" s="653"/>
      <c r="J620" s="651"/>
      <c r="K620" s="652"/>
      <c r="L620" s="652"/>
      <c r="M620" s="652"/>
      <c r="N620" s="655"/>
      <c r="O620" s="86">
        <f>'報告書（事業主控）'!O620</f>
        <v>0</v>
      </c>
      <c r="P620" s="87" t="s">
        <v>57</v>
      </c>
      <c r="Q620" s="86">
        <f>'報告書（事業主控）'!Q620</f>
        <v>0</v>
      </c>
      <c r="R620" s="87" t="s">
        <v>58</v>
      </c>
      <c r="S620" s="86">
        <f>'報告書（事業主控）'!S620</f>
        <v>0</v>
      </c>
      <c r="T620" s="642" t="s">
        <v>60</v>
      </c>
      <c r="U620" s="642"/>
      <c r="V620" s="639">
        <f>'報告書（事業主控）'!V620</f>
        <v>0</v>
      </c>
      <c r="W620" s="640"/>
      <c r="X620" s="640"/>
      <c r="Y620" s="640"/>
      <c r="Z620" s="639">
        <f>'報告書（事業主控）'!Z620</f>
        <v>0</v>
      </c>
      <c r="AA620" s="640"/>
      <c r="AB620" s="640"/>
      <c r="AC620" s="640"/>
      <c r="AD620" s="639">
        <f>'報告書（事業主控）'!AD620</f>
        <v>0</v>
      </c>
      <c r="AE620" s="640"/>
      <c r="AF620" s="640"/>
      <c r="AG620" s="641"/>
      <c r="AH620" s="639">
        <f>'報告書（事業主控）'!AH620</f>
        <v>0</v>
      </c>
      <c r="AI620" s="640"/>
      <c r="AJ620" s="640"/>
      <c r="AK620" s="641"/>
      <c r="AL620" s="675">
        <f>'報告書（事業主控）'!AL620</f>
        <v>0</v>
      </c>
      <c r="AM620" s="676"/>
      <c r="AN620" s="639">
        <f>'報告書（事業主控）'!AN620</f>
        <v>0</v>
      </c>
      <c r="AO620" s="640"/>
      <c r="AP620" s="640"/>
      <c r="AQ620" s="640"/>
      <c r="AR620" s="640"/>
      <c r="AS620" s="49"/>
      <c r="AT620" s="56"/>
    </row>
    <row r="621" spans="2:46" ht="18" customHeight="1" x14ac:dyDescent="0.15">
      <c r="B621" s="648">
        <f>'報告書（事業主控）'!B621</f>
        <v>0</v>
      </c>
      <c r="C621" s="649"/>
      <c r="D621" s="649"/>
      <c r="E621" s="649"/>
      <c r="F621" s="649"/>
      <c r="G621" s="649"/>
      <c r="H621" s="649"/>
      <c r="I621" s="650"/>
      <c r="J621" s="648">
        <f>'報告書（事業主控）'!J621</f>
        <v>0</v>
      </c>
      <c r="K621" s="649"/>
      <c r="L621" s="649"/>
      <c r="M621" s="649"/>
      <c r="N621" s="654"/>
      <c r="O621" s="81">
        <f>'報告書（事業主控）'!O621</f>
        <v>0</v>
      </c>
      <c r="P621" s="63" t="s">
        <v>57</v>
      </c>
      <c r="Q621" s="81">
        <f>'報告書（事業主控）'!Q621</f>
        <v>0</v>
      </c>
      <c r="R621" s="63" t="s">
        <v>58</v>
      </c>
      <c r="S621" s="81">
        <f>'報告書（事業主控）'!S621</f>
        <v>0</v>
      </c>
      <c r="T621" s="656" t="s">
        <v>59</v>
      </c>
      <c r="U621" s="656"/>
      <c r="V621" s="645">
        <f>'報告書（事業主控）'!V621</f>
        <v>0</v>
      </c>
      <c r="W621" s="646"/>
      <c r="X621" s="646"/>
      <c r="Y621" s="68"/>
      <c r="Z621" s="44"/>
      <c r="AA621" s="84"/>
      <c r="AB621" s="84"/>
      <c r="AC621" s="68"/>
      <c r="AD621" s="44"/>
      <c r="AE621" s="84"/>
      <c r="AF621" s="84"/>
      <c r="AG621" s="68"/>
      <c r="AH621" s="636">
        <f>'報告書（事業主控）'!AH621</f>
        <v>0</v>
      </c>
      <c r="AI621" s="637"/>
      <c r="AJ621" s="637"/>
      <c r="AK621" s="638"/>
      <c r="AL621" s="44"/>
      <c r="AM621" s="45"/>
      <c r="AN621" s="636">
        <f>'報告書（事業主控）'!AN621</f>
        <v>0</v>
      </c>
      <c r="AO621" s="637"/>
      <c r="AP621" s="637"/>
      <c r="AQ621" s="637"/>
      <c r="AR621" s="637"/>
      <c r="AS621" s="85"/>
      <c r="AT621" s="56"/>
    </row>
    <row r="622" spans="2:46" ht="18" customHeight="1" x14ac:dyDescent="0.15">
      <c r="B622" s="651"/>
      <c r="C622" s="652"/>
      <c r="D622" s="652"/>
      <c r="E622" s="652"/>
      <c r="F622" s="652"/>
      <c r="G622" s="652"/>
      <c r="H622" s="652"/>
      <c r="I622" s="653"/>
      <c r="J622" s="651"/>
      <c r="K622" s="652"/>
      <c r="L622" s="652"/>
      <c r="M622" s="652"/>
      <c r="N622" s="655"/>
      <c r="O622" s="86">
        <f>'報告書（事業主控）'!O622</f>
        <v>0</v>
      </c>
      <c r="P622" s="87" t="s">
        <v>57</v>
      </c>
      <c r="Q622" s="86">
        <f>'報告書（事業主控）'!Q622</f>
        <v>0</v>
      </c>
      <c r="R622" s="87" t="s">
        <v>58</v>
      </c>
      <c r="S622" s="86">
        <f>'報告書（事業主控）'!S622</f>
        <v>0</v>
      </c>
      <c r="T622" s="642" t="s">
        <v>60</v>
      </c>
      <c r="U622" s="642"/>
      <c r="V622" s="643">
        <f>'報告書（事業主控）'!V622</f>
        <v>0</v>
      </c>
      <c r="W622" s="644"/>
      <c r="X622" s="644"/>
      <c r="Y622" s="644"/>
      <c r="Z622" s="643">
        <f>'報告書（事業主控）'!Z622</f>
        <v>0</v>
      </c>
      <c r="AA622" s="644"/>
      <c r="AB622" s="644"/>
      <c r="AC622" s="644"/>
      <c r="AD622" s="643">
        <f>'報告書（事業主控）'!AD622</f>
        <v>0</v>
      </c>
      <c r="AE622" s="644"/>
      <c r="AF622" s="644"/>
      <c r="AG622" s="644"/>
      <c r="AH622" s="643">
        <f>'報告書（事業主控）'!AH622</f>
        <v>0</v>
      </c>
      <c r="AI622" s="644"/>
      <c r="AJ622" s="644"/>
      <c r="AK622" s="647"/>
      <c r="AL622" s="675">
        <f>'報告書（事業主控）'!AL622</f>
        <v>0</v>
      </c>
      <c r="AM622" s="676"/>
      <c r="AN622" s="639">
        <f>'報告書（事業主控）'!AN622</f>
        <v>0</v>
      </c>
      <c r="AO622" s="640"/>
      <c r="AP622" s="640"/>
      <c r="AQ622" s="640"/>
      <c r="AR622" s="640"/>
      <c r="AS622" s="49"/>
      <c r="AT622" s="56"/>
    </row>
    <row r="623" spans="2:46" ht="18" customHeight="1" x14ac:dyDescent="0.15">
      <c r="B623" s="648">
        <f>'報告書（事業主控）'!B623</f>
        <v>0</v>
      </c>
      <c r="C623" s="649"/>
      <c r="D623" s="649"/>
      <c r="E623" s="649"/>
      <c r="F623" s="649"/>
      <c r="G623" s="649"/>
      <c r="H623" s="649"/>
      <c r="I623" s="650"/>
      <c r="J623" s="648">
        <f>'報告書（事業主控）'!J623</f>
        <v>0</v>
      </c>
      <c r="K623" s="649"/>
      <c r="L623" s="649"/>
      <c r="M623" s="649"/>
      <c r="N623" s="654"/>
      <c r="O623" s="81">
        <f>'報告書（事業主控）'!O623</f>
        <v>0</v>
      </c>
      <c r="P623" s="63" t="s">
        <v>57</v>
      </c>
      <c r="Q623" s="81">
        <f>'報告書（事業主控）'!Q623</f>
        <v>0</v>
      </c>
      <c r="R623" s="63" t="s">
        <v>58</v>
      </c>
      <c r="S623" s="81">
        <f>'報告書（事業主控）'!S623</f>
        <v>0</v>
      </c>
      <c r="T623" s="656" t="s">
        <v>59</v>
      </c>
      <c r="U623" s="656"/>
      <c r="V623" s="645">
        <f>'報告書（事業主控）'!V623</f>
        <v>0</v>
      </c>
      <c r="W623" s="646"/>
      <c r="X623" s="646"/>
      <c r="Y623" s="68"/>
      <c r="Z623" s="44"/>
      <c r="AA623" s="84"/>
      <c r="AB623" s="84"/>
      <c r="AC623" s="68"/>
      <c r="AD623" s="44"/>
      <c r="AE623" s="84"/>
      <c r="AF623" s="84"/>
      <c r="AG623" s="68"/>
      <c r="AH623" s="636">
        <f>'報告書（事業主控）'!AH623</f>
        <v>0</v>
      </c>
      <c r="AI623" s="637"/>
      <c r="AJ623" s="637"/>
      <c r="AK623" s="638"/>
      <c r="AL623" s="44"/>
      <c r="AM623" s="45"/>
      <c r="AN623" s="636">
        <f>'報告書（事業主控）'!AN623</f>
        <v>0</v>
      </c>
      <c r="AO623" s="637"/>
      <c r="AP623" s="637"/>
      <c r="AQ623" s="637"/>
      <c r="AR623" s="637"/>
      <c r="AS623" s="85"/>
      <c r="AT623" s="56"/>
    </row>
    <row r="624" spans="2:46" ht="18" customHeight="1" x14ac:dyDescent="0.15">
      <c r="B624" s="651"/>
      <c r="C624" s="652"/>
      <c r="D624" s="652"/>
      <c r="E624" s="652"/>
      <c r="F624" s="652"/>
      <c r="G624" s="652"/>
      <c r="H624" s="652"/>
      <c r="I624" s="653"/>
      <c r="J624" s="651"/>
      <c r="K624" s="652"/>
      <c r="L624" s="652"/>
      <c r="M624" s="652"/>
      <c r="N624" s="655"/>
      <c r="O624" s="86">
        <f>'報告書（事業主控）'!O624</f>
        <v>0</v>
      </c>
      <c r="P624" s="87" t="s">
        <v>57</v>
      </c>
      <c r="Q624" s="86">
        <f>'報告書（事業主控）'!Q624</f>
        <v>0</v>
      </c>
      <c r="R624" s="87" t="s">
        <v>58</v>
      </c>
      <c r="S624" s="86">
        <f>'報告書（事業主控）'!S624</f>
        <v>0</v>
      </c>
      <c r="T624" s="642" t="s">
        <v>60</v>
      </c>
      <c r="U624" s="642"/>
      <c r="V624" s="643">
        <f>'報告書（事業主控）'!V624</f>
        <v>0</v>
      </c>
      <c r="W624" s="644"/>
      <c r="X624" s="644"/>
      <c r="Y624" s="644"/>
      <c r="Z624" s="643">
        <f>'報告書（事業主控）'!Z624</f>
        <v>0</v>
      </c>
      <c r="AA624" s="644"/>
      <c r="AB624" s="644"/>
      <c r="AC624" s="644"/>
      <c r="AD624" s="643">
        <f>'報告書（事業主控）'!AD624</f>
        <v>0</v>
      </c>
      <c r="AE624" s="644"/>
      <c r="AF624" s="644"/>
      <c r="AG624" s="644"/>
      <c r="AH624" s="643">
        <f>'報告書（事業主控）'!AH624</f>
        <v>0</v>
      </c>
      <c r="AI624" s="644"/>
      <c r="AJ624" s="644"/>
      <c r="AK624" s="647"/>
      <c r="AL624" s="675">
        <f>'報告書（事業主控）'!AL624</f>
        <v>0</v>
      </c>
      <c r="AM624" s="676"/>
      <c r="AN624" s="639">
        <f>'報告書（事業主控）'!AN624</f>
        <v>0</v>
      </c>
      <c r="AO624" s="640"/>
      <c r="AP624" s="640"/>
      <c r="AQ624" s="640"/>
      <c r="AR624" s="640"/>
      <c r="AS624" s="49"/>
      <c r="AT624" s="56"/>
    </row>
    <row r="625" spans="2:46" ht="18" customHeight="1" x14ac:dyDescent="0.15">
      <c r="B625" s="648">
        <f>'報告書（事業主控）'!B625</f>
        <v>0</v>
      </c>
      <c r="C625" s="649"/>
      <c r="D625" s="649"/>
      <c r="E625" s="649"/>
      <c r="F625" s="649"/>
      <c r="G625" s="649"/>
      <c r="H625" s="649"/>
      <c r="I625" s="650"/>
      <c r="J625" s="648">
        <f>'報告書（事業主控）'!J625</f>
        <v>0</v>
      </c>
      <c r="K625" s="649"/>
      <c r="L625" s="649"/>
      <c r="M625" s="649"/>
      <c r="N625" s="654"/>
      <c r="O625" s="81">
        <f>'報告書（事業主控）'!O625</f>
        <v>0</v>
      </c>
      <c r="P625" s="63" t="s">
        <v>57</v>
      </c>
      <c r="Q625" s="81">
        <f>'報告書（事業主控）'!Q625</f>
        <v>0</v>
      </c>
      <c r="R625" s="63" t="s">
        <v>58</v>
      </c>
      <c r="S625" s="81">
        <f>'報告書（事業主控）'!S625</f>
        <v>0</v>
      </c>
      <c r="T625" s="656" t="s">
        <v>59</v>
      </c>
      <c r="U625" s="656"/>
      <c r="V625" s="645">
        <f>'報告書（事業主控）'!V625</f>
        <v>0</v>
      </c>
      <c r="W625" s="646"/>
      <c r="X625" s="646"/>
      <c r="Y625" s="68"/>
      <c r="Z625" s="44"/>
      <c r="AA625" s="84"/>
      <c r="AB625" s="84"/>
      <c r="AC625" s="68"/>
      <c r="AD625" s="44"/>
      <c r="AE625" s="84"/>
      <c r="AF625" s="84"/>
      <c r="AG625" s="68"/>
      <c r="AH625" s="636">
        <f>'報告書（事業主控）'!AH625</f>
        <v>0</v>
      </c>
      <c r="AI625" s="637"/>
      <c r="AJ625" s="637"/>
      <c r="AK625" s="638"/>
      <c r="AL625" s="44"/>
      <c r="AM625" s="45"/>
      <c r="AN625" s="636">
        <f>'報告書（事業主控）'!AN625</f>
        <v>0</v>
      </c>
      <c r="AO625" s="637"/>
      <c r="AP625" s="637"/>
      <c r="AQ625" s="637"/>
      <c r="AR625" s="637"/>
      <c r="AS625" s="85"/>
      <c r="AT625" s="56"/>
    </row>
    <row r="626" spans="2:46" ht="18" customHeight="1" x14ac:dyDescent="0.15">
      <c r="B626" s="651"/>
      <c r="C626" s="652"/>
      <c r="D626" s="652"/>
      <c r="E626" s="652"/>
      <c r="F626" s="652"/>
      <c r="G626" s="652"/>
      <c r="H626" s="652"/>
      <c r="I626" s="653"/>
      <c r="J626" s="651"/>
      <c r="K626" s="652"/>
      <c r="L626" s="652"/>
      <c r="M626" s="652"/>
      <c r="N626" s="655"/>
      <c r="O626" s="86">
        <f>'報告書（事業主控）'!O626</f>
        <v>0</v>
      </c>
      <c r="P626" s="87" t="s">
        <v>57</v>
      </c>
      <c r="Q626" s="86">
        <f>'報告書（事業主控）'!Q626</f>
        <v>0</v>
      </c>
      <c r="R626" s="87" t="s">
        <v>58</v>
      </c>
      <c r="S626" s="86">
        <f>'報告書（事業主控）'!S626</f>
        <v>0</v>
      </c>
      <c r="T626" s="642" t="s">
        <v>60</v>
      </c>
      <c r="U626" s="642"/>
      <c r="V626" s="643">
        <f>'報告書（事業主控）'!V626</f>
        <v>0</v>
      </c>
      <c r="W626" s="644"/>
      <c r="X626" s="644"/>
      <c r="Y626" s="644"/>
      <c r="Z626" s="643">
        <f>'報告書（事業主控）'!Z626</f>
        <v>0</v>
      </c>
      <c r="AA626" s="644"/>
      <c r="AB626" s="644"/>
      <c r="AC626" s="644"/>
      <c r="AD626" s="643">
        <f>'報告書（事業主控）'!AD626</f>
        <v>0</v>
      </c>
      <c r="AE626" s="644"/>
      <c r="AF626" s="644"/>
      <c r="AG626" s="644"/>
      <c r="AH626" s="643">
        <f>'報告書（事業主控）'!AH626</f>
        <v>0</v>
      </c>
      <c r="AI626" s="644"/>
      <c r="AJ626" s="644"/>
      <c r="AK626" s="647"/>
      <c r="AL626" s="675">
        <f>'報告書（事業主控）'!AL626</f>
        <v>0</v>
      </c>
      <c r="AM626" s="676"/>
      <c r="AN626" s="639">
        <f>'報告書（事業主控）'!AN626</f>
        <v>0</v>
      </c>
      <c r="AO626" s="640"/>
      <c r="AP626" s="640"/>
      <c r="AQ626" s="640"/>
      <c r="AR626" s="640"/>
      <c r="AS626" s="49"/>
      <c r="AT626" s="56"/>
    </row>
    <row r="627" spans="2:46" ht="18" customHeight="1" x14ac:dyDescent="0.15">
      <c r="B627" s="648">
        <f>'報告書（事業主控）'!B627</f>
        <v>0</v>
      </c>
      <c r="C627" s="649"/>
      <c r="D627" s="649"/>
      <c r="E627" s="649"/>
      <c r="F627" s="649"/>
      <c r="G627" s="649"/>
      <c r="H627" s="649"/>
      <c r="I627" s="650"/>
      <c r="J627" s="648">
        <f>'報告書（事業主控）'!J627</f>
        <v>0</v>
      </c>
      <c r="K627" s="649"/>
      <c r="L627" s="649"/>
      <c r="M627" s="649"/>
      <c r="N627" s="654"/>
      <c r="O627" s="81">
        <f>'報告書（事業主控）'!O627</f>
        <v>0</v>
      </c>
      <c r="P627" s="63" t="s">
        <v>57</v>
      </c>
      <c r="Q627" s="81">
        <f>'報告書（事業主控）'!Q627</f>
        <v>0</v>
      </c>
      <c r="R627" s="63" t="s">
        <v>58</v>
      </c>
      <c r="S627" s="81">
        <f>'報告書（事業主控）'!S627</f>
        <v>0</v>
      </c>
      <c r="T627" s="656" t="s">
        <v>59</v>
      </c>
      <c r="U627" s="656"/>
      <c r="V627" s="645">
        <f>'報告書（事業主控）'!V627</f>
        <v>0</v>
      </c>
      <c r="W627" s="646"/>
      <c r="X627" s="646"/>
      <c r="Y627" s="68"/>
      <c r="Z627" s="44"/>
      <c r="AA627" s="84"/>
      <c r="AB627" s="84"/>
      <c r="AC627" s="68"/>
      <c r="AD627" s="44"/>
      <c r="AE627" s="84"/>
      <c r="AF627" s="84"/>
      <c r="AG627" s="68"/>
      <c r="AH627" s="636">
        <f>'報告書（事業主控）'!AH627</f>
        <v>0</v>
      </c>
      <c r="AI627" s="637"/>
      <c r="AJ627" s="637"/>
      <c r="AK627" s="638"/>
      <c r="AL627" s="44"/>
      <c r="AM627" s="45"/>
      <c r="AN627" s="636">
        <f>'報告書（事業主控）'!AN627</f>
        <v>0</v>
      </c>
      <c r="AO627" s="637"/>
      <c r="AP627" s="637"/>
      <c r="AQ627" s="637"/>
      <c r="AR627" s="637"/>
      <c r="AS627" s="85"/>
      <c r="AT627" s="56"/>
    </row>
    <row r="628" spans="2:46" ht="18" customHeight="1" x14ac:dyDescent="0.15">
      <c r="B628" s="651"/>
      <c r="C628" s="652"/>
      <c r="D628" s="652"/>
      <c r="E628" s="652"/>
      <c r="F628" s="652"/>
      <c r="G628" s="652"/>
      <c r="H628" s="652"/>
      <c r="I628" s="653"/>
      <c r="J628" s="651"/>
      <c r="K628" s="652"/>
      <c r="L628" s="652"/>
      <c r="M628" s="652"/>
      <c r="N628" s="655"/>
      <c r="O628" s="86">
        <f>'報告書（事業主控）'!O628</f>
        <v>0</v>
      </c>
      <c r="P628" s="87" t="s">
        <v>57</v>
      </c>
      <c r="Q628" s="86">
        <f>'報告書（事業主控）'!Q628</f>
        <v>0</v>
      </c>
      <c r="R628" s="87" t="s">
        <v>58</v>
      </c>
      <c r="S628" s="86">
        <f>'報告書（事業主控）'!S628</f>
        <v>0</v>
      </c>
      <c r="T628" s="642" t="s">
        <v>60</v>
      </c>
      <c r="U628" s="642"/>
      <c r="V628" s="643">
        <f>'報告書（事業主控）'!V628</f>
        <v>0</v>
      </c>
      <c r="W628" s="644"/>
      <c r="X628" s="644"/>
      <c r="Y628" s="644"/>
      <c r="Z628" s="643">
        <f>'報告書（事業主控）'!Z628</f>
        <v>0</v>
      </c>
      <c r="AA628" s="644"/>
      <c r="AB628" s="644"/>
      <c r="AC628" s="644"/>
      <c r="AD628" s="643">
        <f>'報告書（事業主控）'!AD628</f>
        <v>0</v>
      </c>
      <c r="AE628" s="644"/>
      <c r="AF628" s="644"/>
      <c r="AG628" s="644"/>
      <c r="AH628" s="643">
        <f>'報告書（事業主控）'!AH628</f>
        <v>0</v>
      </c>
      <c r="AI628" s="644"/>
      <c r="AJ628" s="644"/>
      <c r="AK628" s="647"/>
      <c r="AL628" s="675">
        <f>'報告書（事業主控）'!AL628</f>
        <v>0</v>
      </c>
      <c r="AM628" s="676"/>
      <c r="AN628" s="639">
        <f>'報告書（事業主控）'!AN628</f>
        <v>0</v>
      </c>
      <c r="AO628" s="640"/>
      <c r="AP628" s="640"/>
      <c r="AQ628" s="640"/>
      <c r="AR628" s="640"/>
      <c r="AS628" s="49"/>
      <c r="AT628" s="56"/>
    </row>
    <row r="629" spans="2:46" ht="18" customHeight="1" x14ac:dyDescent="0.15">
      <c r="B629" s="648">
        <f>'報告書（事業主控）'!B629</f>
        <v>0</v>
      </c>
      <c r="C629" s="649"/>
      <c r="D629" s="649"/>
      <c r="E629" s="649"/>
      <c r="F629" s="649"/>
      <c r="G629" s="649"/>
      <c r="H629" s="649"/>
      <c r="I629" s="650"/>
      <c r="J629" s="648">
        <f>'報告書（事業主控）'!J629</f>
        <v>0</v>
      </c>
      <c r="K629" s="649"/>
      <c r="L629" s="649"/>
      <c r="M629" s="649"/>
      <c r="N629" s="654"/>
      <c r="O629" s="81">
        <f>'報告書（事業主控）'!O629</f>
        <v>0</v>
      </c>
      <c r="P629" s="63" t="s">
        <v>57</v>
      </c>
      <c r="Q629" s="81">
        <f>'報告書（事業主控）'!Q629</f>
        <v>0</v>
      </c>
      <c r="R629" s="63" t="s">
        <v>58</v>
      </c>
      <c r="S629" s="81">
        <f>'報告書（事業主控）'!S629</f>
        <v>0</v>
      </c>
      <c r="T629" s="656" t="s">
        <v>59</v>
      </c>
      <c r="U629" s="656"/>
      <c r="V629" s="645">
        <f>'報告書（事業主控）'!V629</f>
        <v>0</v>
      </c>
      <c r="W629" s="646"/>
      <c r="X629" s="646"/>
      <c r="Y629" s="68"/>
      <c r="Z629" s="44"/>
      <c r="AA629" s="84"/>
      <c r="AB629" s="84"/>
      <c r="AC629" s="68"/>
      <c r="AD629" s="44"/>
      <c r="AE629" s="84"/>
      <c r="AF629" s="84"/>
      <c r="AG629" s="68"/>
      <c r="AH629" s="636">
        <f>'報告書（事業主控）'!AH629</f>
        <v>0</v>
      </c>
      <c r="AI629" s="637"/>
      <c r="AJ629" s="637"/>
      <c r="AK629" s="638"/>
      <c r="AL629" s="44"/>
      <c r="AM629" s="45"/>
      <c r="AN629" s="636">
        <f>'報告書（事業主控）'!AN629</f>
        <v>0</v>
      </c>
      <c r="AO629" s="637"/>
      <c r="AP629" s="637"/>
      <c r="AQ629" s="637"/>
      <c r="AR629" s="637"/>
      <c r="AS629" s="85"/>
      <c r="AT629" s="56"/>
    </row>
    <row r="630" spans="2:46" ht="18" customHeight="1" x14ac:dyDescent="0.15">
      <c r="B630" s="651"/>
      <c r="C630" s="652"/>
      <c r="D630" s="652"/>
      <c r="E630" s="652"/>
      <c r="F630" s="652"/>
      <c r="G630" s="652"/>
      <c r="H630" s="652"/>
      <c r="I630" s="653"/>
      <c r="J630" s="651"/>
      <c r="K630" s="652"/>
      <c r="L630" s="652"/>
      <c r="M630" s="652"/>
      <c r="N630" s="655"/>
      <c r="O630" s="86">
        <f>'報告書（事業主控）'!O630</f>
        <v>0</v>
      </c>
      <c r="P630" s="87" t="s">
        <v>57</v>
      </c>
      <c r="Q630" s="86">
        <f>'報告書（事業主控）'!Q630</f>
        <v>0</v>
      </c>
      <c r="R630" s="87" t="s">
        <v>58</v>
      </c>
      <c r="S630" s="86">
        <f>'報告書（事業主控）'!S630</f>
        <v>0</v>
      </c>
      <c r="T630" s="642" t="s">
        <v>60</v>
      </c>
      <c r="U630" s="642"/>
      <c r="V630" s="643">
        <f>'報告書（事業主控）'!V630</f>
        <v>0</v>
      </c>
      <c r="W630" s="644"/>
      <c r="X630" s="644"/>
      <c r="Y630" s="644"/>
      <c r="Z630" s="643">
        <f>'報告書（事業主控）'!Z630</f>
        <v>0</v>
      </c>
      <c r="AA630" s="644"/>
      <c r="AB630" s="644"/>
      <c r="AC630" s="644"/>
      <c r="AD630" s="643">
        <f>'報告書（事業主控）'!AD630</f>
        <v>0</v>
      </c>
      <c r="AE630" s="644"/>
      <c r="AF630" s="644"/>
      <c r="AG630" s="644"/>
      <c r="AH630" s="643">
        <f>'報告書（事業主控）'!AH630</f>
        <v>0</v>
      </c>
      <c r="AI630" s="644"/>
      <c r="AJ630" s="644"/>
      <c r="AK630" s="647"/>
      <c r="AL630" s="675">
        <f>'報告書（事業主控）'!AL630</f>
        <v>0</v>
      </c>
      <c r="AM630" s="676"/>
      <c r="AN630" s="639">
        <f>'報告書（事業主控）'!AN630</f>
        <v>0</v>
      </c>
      <c r="AO630" s="640"/>
      <c r="AP630" s="640"/>
      <c r="AQ630" s="640"/>
      <c r="AR630" s="640"/>
      <c r="AS630" s="49"/>
      <c r="AT630" s="56"/>
    </row>
    <row r="631" spans="2:46" ht="18" customHeight="1" x14ac:dyDescent="0.15">
      <c r="B631" s="648">
        <f>'報告書（事業主控）'!B631</f>
        <v>0</v>
      </c>
      <c r="C631" s="649"/>
      <c r="D631" s="649"/>
      <c r="E631" s="649"/>
      <c r="F631" s="649"/>
      <c r="G631" s="649"/>
      <c r="H631" s="649"/>
      <c r="I631" s="650"/>
      <c r="J631" s="648">
        <f>'報告書（事業主控）'!J631</f>
        <v>0</v>
      </c>
      <c r="K631" s="649"/>
      <c r="L631" s="649"/>
      <c r="M631" s="649"/>
      <c r="N631" s="654"/>
      <c r="O631" s="81">
        <f>'報告書（事業主控）'!O631</f>
        <v>0</v>
      </c>
      <c r="P631" s="63" t="s">
        <v>57</v>
      </c>
      <c r="Q631" s="81">
        <f>'報告書（事業主控）'!Q631</f>
        <v>0</v>
      </c>
      <c r="R631" s="63" t="s">
        <v>58</v>
      </c>
      <c r="S631" s="81">
        <f>'報告書（事業主控）'!S631</f>
        <v>0</v>
      </c>
      <c r="T631" s="656" t="s">
        <v>59</v>
      </c>
      <c r="U631" s="656"/>
      <c r="V631" s="645">
        <f>'報告書（事業主控）'!V631</f>
        <v>0</v>
      </c>
      <c r="W631" s="646"/>
      <c r="X631" s="646"/>
      <c r="Y631" s="68"/>
      <c r="Z631" s="44"/>
      <c r="AA631" s="84"/>
      <c r="AB631" s="84"/>
      <c r="AC631" s="68"/>
      <c r="AD631" s="44"/>
      <c r="AE631" s="84"/>
      <c r="AF631" s="84"/>
      <c r="AG631" s="68"/>
      <c r="AH631" s="636">
        <f>'報告書（事業主控）'!AH631</f>
        <v>0</v>
      </c>
      <c r="AI631" s="637"/>
      <c r="AJ631" s="637"/>
      <c r="AK631" s="638"/>
      <c r="AL631" s="44"/>
      <c r="AM631" s="45"/>
      <c r="AN631" s="636">
        <f>'報告書（事業主控）'!AN631</f>
        <v>0</v>
      </c>
      <c r="AO631" s="637"/>
      <c r="AP631" s="637"/>
      <c r="AQ631" s="637"/>
      <c r="AR631" s="637"/>
      <c r="AS631" s="85"/>
      <c r="AT631" s="56"/>
    </row>
    <row r="632" spans="2:46" ht="18" customHeight="1" x14ac:dyDescent="0.15">
      <c r="B632" s="651"/>
      <c r="C632" s="652"/>
      <c r="D632" s="652"/>
      <c r="E632" s="652"/>
      <c r="F632" s="652"/>
      <c r="G632" s="652"/>
      <c r="H632" s="652"/>
      <c r="I632" s="653"/>
      <c r="J632" s="651"/>
      <c r="K632" s="652"/>
      <c r="L632" s="652"/>
      <c r="M632" s="652"/>
      <c r="N632" s="655"/>
      <c r="O632" s="86">
        <f>'報告書（事業主控）'!O632</f>
        <v>0</v>
      </c>
      <c r="P632" s="87" t="s">
        <v>57</v>
      </c>
      <c r="Q632" s="86">
        <f>'報告書（事業主控）'!Q632</f>
        <v>0</v>
      </c>
      <c r="R632" s="87" t="s">
        <v>58</v>
      </c>
      <c r="S632" s="86">
        <f>'報告書（事業主控）'!S632</f>
        <v>0</v>
      </c>
      <c r="T632" s="642" t="s">
        <v>60</v>
      </c>
      <c r="U632" s="642"/>
      <c r="V632" s="643">
        <f>'報告書（事業主控）'!V632</f>
        <v>0</v>
      </c>
      <c r="W632" s="644"/>
      <c r="X632" s="644"/>
      <c r="Y632" s="644"/>
      <c r="Z632" s="643">
        <f>'報告書（事業主控）'!Z632</f>
        <v>0</v>
      </c>
      <c r="AA632" s="644"/>
      <c r="AB632" s="644"/>
      <c r="AC632" s="644"/>
      <c r="AD632" s="643">
        <f>'報告書（事業主控）'!AD632</f>
        <v>0</v>
      </c>
      <c r="AE632" s="644"/>
      <c r="AF632" s="644"/>
      <c r="AG632" s="644"/>
      <c r="AH632" s="643">
        <f>'報告書（事業主控）'!AH632</f>
        <v>0</v>
      </c>
      <c r="AI632" s="644"/>
      <c r="AJ632" s="644"/>
      <c r="AK632" s="647"/>
      <c r="AL632" s="675">
        <f>'報告書（事業主控）'!AL632</f>
        <v>0</v>
      </c>
      <c r="AM632" s="676"/>
      <c r="AN632" s="639">
        <f>'報告書（事業主控）'!AN632</f>
        <v>0</v>
      </c>
      <c r="AO632" s="640"/>
      <c r="AP632" s="640"/>
      <c r="AQ632" s="640"/>
      <c r="AR632" s="640"/>
      <c r="AS632" s="49"/>
      <c r="AT632" s="56"/>
    </row>
    <row r="633" spans="2:46" ht="18" customHeight="1" x14ac:dyDescent="0.15">
      <c r="B633" s="648">
        <f>'報告書（事業主控）'!B633</f>
        <v>0</v>
      </c>
      <c r="C633" s="649"/>
      <c r="D633" s="649"/>
      <c r="E633" s="649"/>
      <c r="F633" s="649"/>
      <c r="G633" s="649"/>
      <c r="H633" s="649"/>
      <c r="I633" s="650"/>
      <c r="J633" s="648">
        <f>'報告書（事業主控）'!J633</f>
        <v>0</v>
      </c>
      <c r="K633" s="649"/>
      <c r="L633" s="649"/>
      <c r="M633" s="649"/>
      <c r="N633" s="654"/>
      <c r="O633" s="81">
        <f>'報告書（事業主控）'!O633</f>
        <v>0</v>
      </c>
      <c r="P633" s="63" t="s">
        <v>57</v>
      </c>
      <c r="Q633" s="81">
        <f>'報告書（事業主控）'!Q633</f>
        <v>0</v>
      </c>
      <c r="R633" s="63" t="s">
        <v>58</v>
      </c>
      <c r="S633" s="81">
        <f>'報告書（事業主控）'!S633</f>
        <v>0</v>
      </c>
      <c r="T633" s="656" t="s">
        <v>59</v>
      </c>
      <c r="U633" s="656"/>
      <c r="V633" s="645">
        <f>'報告書（事業主控）'!V633</f>
        <v>0</v>
      </c>
      <c r="W633" s="646"/>
      <c r="X633" s="646"/>
      <c r="Y633" s="68"/>
      <c r="Z633" s="44"/>
      <c r="AA633" s="84"/>
      <c r="AB633" s="84"/>
      <c r="AC633" s="68"/>
      <c r="AD633" s="44"/>
      <c r="AE633" s="84"/>
      <c r="AF633" s="84"/>
      <c r="AG633" s="68"/>
      <c r="AH633" s="636">
        <f>'報告書（事業主控）'!AH633</f>
        <v>0</v>
      </c>
      <c r="AI633" s="637"/>
      <c r="AJ633" s="637"/>
      <c r="AK633" s="638"/>
      <c r="AL633" s="44"/>
      <c r="AM633" s="45"/>
      <c r="AN633" s="636">
        <f>'報告書（事業主控）'!AN633</f>
        <v>0</v>
      </c>
      <c r="AO633" s="637"/>
      <c r="AP633" s="637"/>
      <c r="AQ633" s="637"/>
      <c r="AR633" s="637"/>
      <c r="AS633" s="85"/>
      <c r="AT633" s="56"/>
    </row>
    <row r="634" spans="2:46" ht="18" customHeight="1" x14ac:dyDescent="0.15">
      <c r="B634" s="651"/>
      <c r="C634" s="652"/>
      <c r="D634" s="652"/>
      <c r="E634" s="652"/>
      <c r="F634" s="652"/>
      <c r="G634" s="652"/>
      <c r="H634" s="652"/>
      <c r="I634" s="653"/>
      <c r="J634" s="651"/>
      <c r="K634" s="652"/>
      <c r="L634" s="652"/>
      <c r="M634" s="652"/>
      <c r="N634" s="655"/>
      <c r="O634" s="86">
        <f>'報告書（事業主控）'!O634</f>
        <v>0</v>
      </c>
      <c r="P634" s="87" t="s">
        <v>57</v>
      </c>
      <c r="Q634" s="86">
        <f>'報告書（事業主控）'!Q634</f>
        <v>0</v>
      </c>
      <c r="R634" s="87" t="s">
        <v>58</v>
      </c>
      <c r="S634" s="86">
        <f>'報告書（事業主控）'!S634</f>
        <v>0</v>
      </c>
      <c r="T634" s="642" t="s">
        <v>60</v>
      </c>
      <c r="U634" s="642"/>
      <c r="V634" s="643">
        <f>'報告書（事業主控）'!V634</f>
        <v>0</v>
      </c>
      <c r="W634" s="644"/>
      <c r="X634" s="644"/>
      <c r="Y634" s="644"/>
      <c r="Z634" s="643">
        <f>'報告書（事業主控）'!Z634</f>
        <v>0</v>
      </c>
      <c r="AA634" s="644"/>
      <c r="AB634" s="644"/>
      <c r="AC634" s="644"/>
      <c r="AD634" s="643">
        <f>'報告書（事業主控）'!AD634</f>
        <v>0</v>
      </c>
      <c r="AE634" s="644"/>
      <c r="AF634" s="644"/>
      <c r="AG634" s="644"/>
      <c r="AH634" s="643">
        <f>'報告書（事業主控）'!AH634</f>
        <v>0</v>
      </c>
      <c r="AI634" s="644"/>
      <c r="AJ634" s="644"/>
      <c r="AK634" s="647"/>
      <c r="AL634" s="675">
        <f>'報告書（事業主控）'!AL634</f>
        <v>0</v>
      </c>
      <c r="AM634" s="676"/>
      <c r="AN634" s="639">
        <f>'報告書（事業主控）'!AN634</f>
        <v>0</v>
      </c>
      <c r="AO634" s="640"/>
      <c r="AP634" s="640"/>
      <c r="AQ634" s="640"/>
      <c r="AR634" s="640"/>
      <c r="AS634" s="49"/>
      <c r="AT634" s="56"/>
    </row>
    <row r="635" spans="2:46" ht="18" customHeight="1" x14ac:dyDescent="0.15">
      <c r="B635" s="648">
        <f>'報告書（事業主控）'!B635</f>
        <v>0</v>
      </c>
      <c r="C635" s="649"/>
      <c r="D635" s="649"/>
      <c r="E635" s="649"/>
      <c r="F635" s="649"/>
      <c r="G635" s="649"/>
      <c r="H635" s="649"/>
      <c r="I635" s="650"/>
      <c r="J635" s="648">
        <f>'報告書（事業主控）'!J635</f>
        <v>0</v>
      </c>
      <c r="K635" s="649"/>
      <c r="L635" s="649"/>
      <c r="M635" s="649"/>
      <c r="N635" s="654"/>
      <c r="O635" s="81">
        <f>'報告書（事業主控）'!O635</f>
        <v>0</v>
      </c>
      <c r="P635" s="63" t="s">
        <v>57</v>
      </c>
      <c r="Q635" s="81">
        <f>'報告書（事業主控）'!Q635</f>
        <v>0</v>
      </c>
      <c r="R635" s="63" t="s">
        <v>58</v>
      </c>
      <c r="S635" s="81">
        <f>'報告書（事業主控）'!S635</f>
        <v>0</v>
      </c>
      <c r="T635" s="656" t="s">
        <v>59</v>
      </c>
      <c r="U635" s="656"/>
      <c r="V635" s="645">
        <f>'報告書（事業主控）'!V635</f>
        <v>0</v>
      </c>
      <c r="W635" s="646"/>
      <c r="X635" s="646"/>
      <c r="Y635" s="68"/>
      <c r="Z635" s="44"/>
      <c r="AA635" s="84"/>
      <c r="AB635" s="84"/>
      <c r="AC635" s="68"/>
      <c r="AD635" s="44"/>
      <c r="AE635" s="84"/>
      <c r="AF635" s="84"/>
      <c r="AG635" s="68"/>
      <c r="AH635" s="636">
        <f>'報告書（事業主控）'!AH635</f>
        <v>0</v>
      </c>
      <c r="AI635" s="637"/>
      <c r="AJ635" s="637"/>
      <c r="AK635" s="638"/>
      <c r="AL635" s="44"/>
      <c r="AM635" s="45"/>
      <c r="AN635" s="636">
        <f>'報告書（事業主控）'!AN635</f>
        <v>0</v>
      </c>
      <c r="AO635" s="637"/>
      <c r="AP635" s="637"/>
      <c r="AQ635" s="637"/>
      <c r="AR635" s="637"/>
      <c r="AS635" s="85"/>
      <c r="AT635" s="56"/>
    </row>
    <row r="636" spans="2:46" ht="18" customHeight="1" x14ac:dyDescent="0.15">
      <c r="B636" s="651"/>
      <c r="C636" s="652"/>
      <c r="D636" s="652"/>
      <c r="E636" s="652"/>
      <c r="F636" s="652"/>
      <c r="G636" s="652"/>
      <c r="H636" s="652"/>
      <c r="I636" s="653"/>
      <c r="J636" s="651"/>
      <c r="K636" s="652"/>
      <c r="L636" s="652"/>
      <c r="M636" s="652"/>
      <c r="N636" s="655"/>
      <c r="O636" s="86">
        <f>'報告書（事業主控）'!O636</f>
        <v>0</v>
      </c>
      <c r="P636" s="87" t="s">
        <v>57</v>
      </c>
      <c r="Q636" s="86">
        <f>'報告書（事業主控）'!Q636</f>
        <v>0</v>
      </c>
      <c r="R636" s="87" t="s">
        <v>58</v>
      </c>
      <c r="S636" s="86">
        <f>'報告書（事業主控）'!S636</f>
        <v>0</v>
      </c>
      <c r="T636" s="642" t="s">
        <v>60</v>
      </c>
      <c r="U636" s="642"/>
      <c r="V636" s="643">
        <f>'報告書（事業主控）'!V636</f>
        <v>0</v>
      </c>
      <c r="W636" s="644"/>
      <c r="X636" s="644"/>
      <c r="Y636" s="644"/>
      <c r="Z636" s="643">
        <f>'報告書（事業主控）'!Z636</f>
        <v>0</v>
      </c>
      <c r="AA636" s="644"/>
      <c r="AB636" s="644"/>
      <c r="AC636" s="644"/>
      <c r="AD636" s="643">
        <f>'報告書（事業主控）'!AD636</f>
        <v>0</v>
      </c>
      <c r="AE636" s="644"/>
      <c r="AF636" s="644"/>
      <c r="AG636" s="644"/>
      <c r="AH636" s="643">
        <f>'報告書（事業主控）'!AH636</f>
        <v>0</v>
      </c>
      <c r="AI636" s="644"/>
      <c r="AJ636" s="644"/>
      <c r="AK636" s="647"/>
      <c r="AL636" s="675">
        <f>'報告書（事業主控）'!AL636</f>
        <v>0</v>
      </c>
      <c r="AM636" s="676"/>
      <c r="AN636" s="639">
        <f>'報告書（事業主控）'!AN636</f>
        <v>0</v>
      </c>
      <c r="AO636" s="640"/>
      <c r="AP636" s="640"/>
      <c r="AQ636" s="640"/>
      <c r="AR636" s="640"/>
      <c r="AS636" s="49"/>
      <c r="AT636" s="56"/>
    </row>
    <row r="637" spans="2:46" ht="18" customHeight="1" x14ac:dyDescent="0.15">
      <c r="B637" s="657" t="s">
        <v>174</v>
      </c>
      <c r="C637" s="658"/>
      <c r="D637" s="658"/>
      <c r="E637" s="659"/>
      <c r="F637" s="663" t="str">
        <f>'報告書（事業主控）'!F637</f>
        <v>35 建築事業
（既設建築物設備工事業を除く）</v>
      </c>
      <c r="G637" s="664"/>
      <c r="H637" s="664"/>
      <c r="I637" s="664"/>
      <c r="J637" s="664"/>
      <c r="K637" s="664"/>
      <c r="L637" s="664"/>
      <c r="M637" s="664"/>
      <c r="N637" s="665"/>
      <c r="O637" s="669" t="s">
        <v>104</v>
      </c>
      <c r="P637" s="670"/>
      <c r="Q637" s="670"/>
      <c r="R637" s="670"/>
      <c r="S637" s="670"/>
      <c r="T637" s="670"/>
      <c r="U637" s="671"/>
      <c r="V637" s="636">
        <f>'報告書（事業主控）'!V637</f>
        <v>0</v>
      </c>
      <c r="W637" s="637"/>
      <c r="X637" s="637"/>
      <c r="Y637" s="638"/>
      <c r="Z637" s="44"/>
      <c r="AA637" s="84"/>
      <c r="AB637" s="84"/>
      <c r="AC637" s="68"/>
      <c r="AD637" s="44"/>
      <c r="AE637" s="84"/>
      <c r="AF637" s="84"/>
      <c r="AG637" s="68"/>
      <c r="AH637" s="636">
        <f>'報告書（事業主控）'!AH637</f>
        <v>0</v>
      </c>
      <c r="AI637" s="637"/>
      <c r="AJ637" s="637"/>
      <c r="AK637" s="638"/>
      <c r="AL637" s="44"/>
      <c r="AM637" s="45"/>
      <c r="AN637" s="636">
        <f>'報告書（事業主控）'!AN637</f>
        <v>0</v>
      </c>
      <c r="AO637" s="637"/>
      <c r="AP637" s="637"/>
      <c r="AQ637" s="637"/>
      <c r="AR637" s="637"/>
      <c r="AS637" s="85"/>
      <c r="AT637" s="56"/>
    </row>
    <row r="638" spans="2:46" ht="18" customHeight="1" x14ac:dyDescent="0.15">
      <c r="B638" s="660"/>
      <c r="C638" s="661"/>
      <c r="D638" s="661"/>
      <c r="E638" s="662"/>
      <c r="F638" s="666"/>
      <c r="G638" s="667"/>
      <c r="H638" s="667"/>
      <c r="I638" s="667"/>
      <c r="J638" s="667"/>
      <c r="K638" s="667"/>
      <c r="L638" s="667"/>
      <c r="M638" s="667"/>
      <c r="N638" s="668"/>
      <c r="O638" s="672"/>
      <c r="P638" s="673"/>
      <c r="Q638" s="673"/>
      <c r="R638" s="673"/>
      <c r="S638" s="673"/>
      <c r="T638" s="673"/>
      <c r="U638" s="674"/>
      <c r="V638" s="639">
        <f>'報告書（事業主控）'!V638</f>
        <v>0</v>
      </c>
      <c r="W638" s="640"/>
      <c r="X638" s="640"/>
      <c r="Y638" s="641"/>
      <c r="Z638" s="639">
        <f>'報告書（事業主控）'!Z638</f>
        <v>0</v>
      </c>
      <c r="AA638" s="640"/>
      <c r="AB638" s="640"/>
      <c r="AC638" s="641"/>
      <c r="AD638" s="639">
        <f>'報告書（事業主控）'!AD638</f>
        <v>0</v>
      </c>
      <c r="AE638" s="640"/>
      <c r="AF638" s="640"/>
      <c r="AG638" s="641"/>
      <c r="AH638" s="639">
        <f>'報告書（事業主控）'!AH638</f>
        <v>0</v>
      </c>
      <c r="AI638" s="640"/>
      <c r="AJ638" s="640"/>
      <c r="AK638" s="641"/>
      <c r="AL638" s="48"/>
      <c r="AM638" s="49"/>
      <c r="AN638" s="639">
        <f>'報告書（事業主控）'!AN638</f>
        <v>0</v>
      </c>
      <c r="AO638" s="640"/>
      <c r="AP638" s="640"/>
      <c r="AQ638" s="640"/>
      <c r="AR638" s="640"/>
      <c r="AS638" s="49"/>
      <c r="AT638" s="56"/>
    </row>
    <row r="639" spans="2:46" ht="18" customHeight="1" x14ac:dyDescent="0.15">
      <c r="AN639" s="635">
        <f>IF(AN637=0,0,AN637+AN638)</f>
        <v>0</v>
      </c>
      <c r="AO639" s="635"/>
      <c r="AP639" s="635"/>
      <c r="AQ639" s="635"/>
      <c r="AR639" s="635"/>
      <c r="AS639" s="56"/>
      <c r="AT639" s="56"/>
    </row>
    <row r="640" spans="2:46" ht="31.5" customHeight="1" x14ac:dyDescent="0.15">
      <c r="AN640" s="105"/>
      <c r="AO640" s="105"/>
      <c r="AP640" s="105"/>
      <c r="AQ640" s="105"/>
      <c r="AR640" s="105"/>
      <c r="AS640" s="56"/>
      <c r="AT640" s="56"/>
    </row>
    <row r="641" spans="2:46" ht="7.5" customHeight="1" x14ac:dyDescent="0.15">
      <c r="X641" s="55"/>
      <c r="Y641" s="55"/>
      <c r="Z641" s="56"/>
      <c r="AA641" s="56"/>
      <c r="AB641" s="56"/>
      <c r="AC641" s="56"/>
      <c r="AD641" s="56"/>
      <c r="AE641" s="56"/>
      <c r="AF641" s="56"/>
      <c r="AG641" s="56"/>
      <c r="AH641" s="56"/>
      <c r="AI641" s="56"/>
      <c r="AJ641" s="56"/>
      <c r="AK641" s="56"/>
      <c r="AL641" s="56"/>
      <c r="AM641" s="56"/>
      <c r="AN641" s="56"/>
      <c r="AO641" s="56"/>
      <c r="AP641" s="56"/>
      <c r="AQ641" s="56"/>
      <c r="AR641" s="56"/>
      <c r="AS641" s="56"/>
    </row>
    <row r="642" spans="2:46" ht="10.5" customHeight="1" x14ac:dyDescent="0.15">
      <c r="X642" s="55"/>
      <c r="Y642" s="55"/>
      <c r="Z642" s="56"/>
      <c r="AA642" s="56"/>
      <c r="AB642" s="56"/>
      <c r="AC642" s="56"/>
      <c r="AD642" s="56"/>
      <c r="AE642" s="56"/>
      <c r="AF642" s="56"/>
      <c r="AG642" s="56"/>
      <c r="AH642" s="56"/>
      <c r="AI642" s="56"/>
      <c r="AJ642" s="56"/>
      <c r="AK642" s="56"/>
      <c r="AL642" s="56"/>
      <c r="AM642" s="56"/>
      <c r="AN642" s="56"/>
      <c r="AO642" s="56"/>
      <c r="AP642" s="56"/>
      <c r="AQ642" s="56"/>
      <c r="AR642" s="56"/>
      <c r="AS642" s="56"/>
    </row>
    <row r="643" spans="2:46" ht="5.25" customHeight="1" x14ac:dyDescent="0.15">
      <c r="X643" s="55"/>
      <c r="Y643" s="55"/>
      <c r="Z643" s="56"/>
      <c r="AA643" s="56"/>
      <c r="AB643" s="56"/>
      <c r="AC643" s="56"/>
      <c r="AD643" s="56"/>
      <c r="AE643" s="56"/>
      <c r="AF643" s="56"/>
      <c r="AG643" s="56"/>
      <c r="AH643" s="56"/>
      <c r="AI643" s="56"/>
      <c r="AJ643" s="56"/>
      <c r="AK643" s="56"/>
      <c r="AL643" s="56"/>
      <c r="AM643" s="56"/>
      <c r="AN643" s="56"/>
      <c r="AO643" s="56"/>
      <c r="AP643" s="56"/>
      <c r="AQ643" s="56"/>
      <c r="AR643" s="56"/>
      <c r="AS643" s="56"/>
    </row>
    <row r="644" spans="2:46" ht="5.25" customHeight="1" x14ac:dyDescent="0.15">
      <c r="X644" s="55"/>
      <c r="Y644" s="55"/>
      <c r="Z644" s="56"/>
      <c r="AA644" s="56"/>
      <c r="AB644" s="56"/>
      <c r="AC644" s="56"/>
      <c r="AD644" s="56"/>
      <c r="AE644" s="56"/>
      <c r="AF644" s="56"/>
      <c r="AG644" s="56"/>
      <c r="AH644" s="56"/>
      <c r="AI644" s="56"/>
      <c r="AJ644" s="56"/>
      <c r="AK644" s="56"/>
      <c r="AL644" s="56"/>
      <c r="AM644" s="56"/>
      <c r="AN644" s="56"/>
      <c r="AO644" s="56"/>
      <c r="AP644" s="56"/>
      <c r="AQ644" s="56"/>
      <c r="AR644" s="56"/>
      <c r="AS644" s="56"/>
    </row>
    <row r="645" spans="2:46" ht="5.25" customHeight="1" x14ac:dyDescent="0.15">
      <c r="X645" s="55"/>
      <c r="Y645" s="55"/>
      <c r="Z645" s="56"/>
      <c r="AA645" s="56"/>
      <c r="AB645" s="56"/>
      <c r="AC645" s="56"/>
      <c r="AD645" s="56"/>
      <c r="AE645" s="56"/>
      <c r="AF645" s="56"/>
      <c r="AG645" s="56"/>
      <c r="AH645" s="56"/>
      <c r="AI645" s="56"/>
      <c r="AJ645" s="56"/>
      <c r="AK645" s="56"/>
      <c r="AL645" s="56"/>
      <c r="AM645" s="56"/>
      <c r="AN645" s="56"/>
      <c r="AO645" s="56"/>
      <c r="AP645" s="56"/>
      <c r="AQ645" s="56"/>
      <c r="AR645" s="56"/>
      <c r="AS645" s="56"/>
    </row>
    <row r="646" spans="2:46" ht="5.25" customHeight="1" x14ac:dyDescent="0.15">
      <c r="X646" s="55"/>
      <c r="Y646" s="55"/>
      <c r="Z646" s="56"/>
      <c r="AA646" s="56"/>
      <c r="AB646" s="56"/>
      <c r="AC646" s="56"/>
      <c r="AD646" s="56"/>
      <c r="AE646" s="56"/>
      <c r="AF646" s="56"/>
      <c r="AG646" s="56"/>
      <c r="AH646" s="56"/>
      <c r="AI646" s="56"/>
      <c r="AJ646" s="56"/>
      <c r="AK646" s="56"/>
      <c r="AL646" s="56"/>
      <c r="AM646" s="56"/>
      <c r="AN646" s="56"/>
      <c r="AO646" s="56"/>
      <c r="AP646" s="56"/>
      <c r="AQ646" s="56"/>
      <c r="AR646" s="56"/>
      <c r="AS646" s="56"/>
    </row>
    <row r="647" spans="2:46" ht="17.25" customHeight="1" x14ac:dyDescent="0.15">
      <c r="B647" s="57" t="s">
        <v>72</v>
      </c>
      <c r="L647" s="56"/>
      <c r="M647" s="56"/>
      <c r="N647" s="56"/>
      <c r="O647" s="56"/>
      <c r="P647" s="56"/>
      <c r="Q647" s="56"/>
      <c r="R647" s="56"/>
      <c r="S647" s="58"/>
      <c r="T647" s="58"/>
      <c r="U647" s="58"/>
      <c r="V647" s="58"/>
      <c r="W647" s="58"/>
      <c r="X647" s="56"/>
      <c r="Y647" s="56"/>
      <c r="Z647" s="56"/>
      <c r="AA647" s="56"/>
      <c r="AB647" s="56"/>
      <c r="AC647" s="56"/>
      <c r="AL647" s="59"/>
      <c r="AM647" s="59"/>
      <c r="AN647" s="59"/>
      <c r="AO647" s="59"/>
    </row>
    <row r="648" spans="2:46" ht="12.75" customHeight="1" x14ac:dyDescent="0.15">
      <c r="L648" s="56"/>
      <c r="M648" s="60"/>
      <c r="N648" s="60"/>
      <c r="O648" s="60"/>
      <c r="P648" s="60"/>
      <c r="Q648" s="60"/>
      <c r="R648" s="60"/>
      <c r="S648" s="60"/>
      <c r="T648" s="61"/>
      <c r="U648" s="61"/>
      <c r="V648" s="61"/>
      <c r="W648" s="61"/>
      <c r="X648" s="61"/>
      <c r="Y648" s="61"/>
      <c r="Z648" s="61"/>
      <c r="AA648" s="60"/>
      <c r="AB648" s="60"/>
      <c r="AC648" s="60"/>
      <c r="AL648" s="59"/>
      <c r="AM648" s="59"/>
      <c r="AN648" s="747" t="s">
        <v>105</v>
      </c>
      <c r="AO648" s="747"/>
    </row>
    <row r="649" spans="2:46" ht="12.75" customHeight="1" x14ac:dyDescent="0.15">
      <c r="L649" s="56"/>
      <c r="M649" s="60"/>
      <c r="N649" s="60"/>
      <c r="O649" s="60"/>
      <c r="P649" s="60"/>
      <c r="Q649" s="60"/>
      <c r="R649" s="60"/>
      <c r="S649" s="60"/>
      <c r="T649" s="61"/>
      <c r="U649" s="61"/>
      <c r="V649" s="61"/>
      <c r="W649" s="61"/>
      <c r="X649" s="61"/>
      <c r="Y649" s="61"/>
      <c r="Z649" s="61"/>
      <c r="AA649" s="60"/>
      <c r="AB649" s="60"/>
      <c r="AC649" s="60"/>
      <c r="AL649" s="59"/>
      <c r="AM649" s="59"/>
      <c r="AN649" s="747"/>
      <c r="AO649" s="747"/>
    </row>
    <row r="650" spans="2:46" ht="12.75" customHeight="1" x14ac:dyDescent="0.15">
      <c r="L650" s="56"/>
      <c r="M650" s="60"/>
      <c r="N650" s="60"/>
      <c r="O650" s="60"/>
      <c r="P650" s="60"/>
      <c r="Q650" s="60"/>
      <c r="R650" s="60"/>
      <c r="S650" s="60"/>
      <c r="T650" s="60"/>
      <c r="U650" s="60"/>
      <c r="V650" s="60"/>
      <c r="W650" s="60"/>
      <c r="X650" s="60"/>
      <c r="Y650" s="60"/>
      <c r="Z650" s="60"/>
      <c r="AA650" s="60"/>
      <c r="AB650" s="60"/>
      <c r="AC650" s="60"/>
      <c r="AL650" s="59"/>
      <c r="AM650" s="59"/>
      <c r="AN650" s="747"/>
      <c r="AO650" s="747"/>
    </row>
    <row r="651" spans="2:46" ht="6" customHeight="1" x14ac:dyDescent="0.15">
      <c r="L651" s="56"/>
      <c r="M651" s="60"/>
      <c r="N651" s="60"/>
      <c r="O651" s="60"/>
      <c r="P651" s="60"/>
      <c r="Q651" s="60"/>
      <c r="R651" s="60"/>
      <c r="S651" s="60"/>
      <c r="T651" s="60"/>
      <c r="U651" s="60"/>
      <c r="V651" s="60"/>
      <c r="W651" s="60"/>
      <c r="X651" s="60"/>
      <c r="Y651" s="60"/>
      <c r="Z651" s="60"/>
      <c r="AA651" s="60"/>
      <c r="AB651" s="60"/>
      <c r="AC651" s="60"/>
      <c r="AL651" s="59"/>
      <c r="AM651" s="59"/>
    </row>
    <row r="652" spans="2:46" ht="12.75" customHeight="1" x14ac:dyDescent="0.15">
      <c r="B652" s="736" t="s">
        <v>2</v>
      </c>
      <c r="C652" s="737"/>
      <c r="D652" s="737"/>
      <c r="E652" s="737"/>
      <c r="F652" s="737"/>
      <c r="G652" s="737"/>
      <c r="H652" s="737"/>
      <c r="I652" s="737"/>
      <c r="J652" s="739" t="s">
        <v>12</v>
      </c>
      <c r="K652" s="739"/>
      <c r="L652" s="62" t="s">
        <v>3</v>
      </c>
      <c r="M652" s="739" t="s">
        <v>13</v>
      </c>
      <c r="N652" s="739"/>
      <c r="O652" s="740" t="s">
        <v>14</v>
      </c>
      <c r="P652" s="739"/>
      <c r="Q652" s="739"/>
      <c r="R652" s="739"/>
      <c r="S652" s="739"/>
      <c r="T652" s="739"/>
      <c r="U652" s="739" t="s">
        <v>15</v>
      </c>
      <c r="V652" s="739"/>
      <c r="W652" s="739"/>
      <c r="X652" s="56"/>
      <c r="Y652" s="56"/>
      <c r="Z652" s="56"/>
      <c r="AA652" s="56"/>
      <c r="AB652" s="56"/>
      <c r="AC652" s="56"/>
      <c r="AD652" s="63"/>
      <c r="AE652" s="63"/>
      <c r="AF652" s="63"/>
      <c r="AG652" s="63"/>
      <c r="AH652" s="63"/>
      <c r="AI652" s="63"/>
      <c r="AJ652" s="63"/>
      <c r="AK652" s="56"/>
      <c r="AL652" s="507">
        <f>$AL$9</f>
        <v>0</v>
      </c>
      <c r="AM652" s="490"/>
      <c r="AN652" s="741" t="s">
        <v>4</v>
      </c>
      <c r="AO652" s="741"/>
      <c r="AP652" s="490">
        <v>17</v>
      </c>
      <c r="AQ652" s="490"/>
      <c r="AR652" s="741" t="s">
        <v>5</v>
      </c>
      <c r="AS652" s="744"/>
      <c r="AT652" s="56"/>
    </row>
    <row r="653" spans="2:46" ht="13.5" customHeight="1" x14ac:dyDescent="0.15">
      <c r="B653" s="737"/>
      <c r="C653" s="737"/>
      <c r="D653" s="737"/>
      <c r="E653" s="737"/>
      <c r="F653" s="737"/>
      <c r="G653" s="737"/>
      <c r="H653" s="737"/>
      <c r="I653" s="737"/>
      <c r="J653" s="495" t="str">
        <f>$J$10</f>
        <v>2</v>
      </c>
      <c r="K653" s="479" t="str">
        <f>$K$10</f>
        <v>2</v>
      </c>
      <c r="L653" s="497" t="str">
        <f>$L$10</f>
        <v>1</v>
      </c>
      <c r="M653" s="482" t="str">
        <f>$M$10</f>
        <v>0</v>
      </c>
      <c r="N653" s="479" t="str">
        <f>$N$10</f>
        <v>7</v>
      </c>
      <c r="O653" s="482" t="str">
        <f>$O$10</f>
        <v>9</v>
      </c>
      <c r="P653" s="476" t="str">
        <f>$P$10</f>
        <v>4</v>
      </c>
      <c r="Q653" s="476" t="str">
        <f>$Q$10</f>
        <v>8</v>
      </c>
      <c r="R653" s="476" t="str">
        <f>$R$10</f>
        <v>0</v>
      </c>
      <c r="S653" s="476" t="str">
        <f>$S$10</f>
        <v>5</v>
      </c>
      <c r="T653" s="479" t="str">
        <f>$T$10</f>
        <v>5</v>
      </c>
      <c r="U653" s="482">
        <f>$U$10</f>
        <v>0</v>
      </c>
      <c r="V653" s="476">
        <f>$V$10</f>
        <v>0</v>
      </c>
      <c r="W653" s="479">
        <f>$W$10</f>
        <v>0</v>
      </c>
      <c r="X653" s="56"/>
      <c r="Y653" s="56"/>
      <c r="Z653" s="56"/>
      <c r="AA653" s="56"/>
      <c r="AB653" s="56"/>
      <c r="AC653" s="56"/>
      <c r="AD653" s="63"/>
      <c r="AE653" s="63"/>
      <c r="AF653" s="63"/>
      <c r="AG653" s="63"/>
      <c r="AH653" s="63"/>
      <c r="AI653" s="63"/>
      <c r="AJ653" s="63"/>
      <c r="AK653" s="56"/>
      <c r="AL653" s="508"/>
      <c r="AM653" s="491"/>
      <c r="AN653" s="742"/>
      <c r="AO653" s="742"/>
      <c r="AP653" s="491"/>
      <c r="AQ653" s="491"/>
      <c r="AR653" s="742"/>
      <c r="AS653" s="745"/>
      <c r="AT653" s="56"/>
    </row>
    <row r="654" spans="2:46" ht="9" customHeight="1" x14ac:dyDescent="0.15">
      <c r="B654" s="737"/>
      <c r="C654" s="737"/>
      <c r="D654" s="737"/>
      <c r="E654" s="737"/>
      <c r="F654" s="737"/>
      <c r="G654" s="737"/>
      <c r="H654" s="737"/>
      <c r="I654" s="737"/>
      <c r="J654" s="496"/>
      <c r="K654" s="480"/>
      <c r="L654" s="498"/>
      <c r="M654" s="483"/>
      <c r="N654" s="480"/>
      <c r="O654" s="483"/>
      <c r="P654" s="477"/>
      <c r="Q654" s="477"/>
      <c r="R654" s="477"/>
      <c r="S654" s="477"/>
      <c r="T654" s="480"/>
      <c r="U654" s="483"/>
      <c r="V654" s="477"/>
      <c r="W654" s="480"/>
      <c r="X654" s="56"/>
      <c r="Y654" s="56"/>
      <c r="Z654" s="56"/>
      <c r="AA654" s="56"/>
      <c r="AB654" s="56"/>
      <c r="AC654" s="56"/>
      <c r="AD654" s="63"/>
      <c r="AE654" s="63"/>
      <c r="AF654" s="63"/>
      <c r="AG654" s="63"/>
      <c r="AH654" s="63"/>
      <c r="AI654" s="63"/>
      <c r="AJ654" s="63"/>
      <c r="AK654" s="56"/>
      <c r="AL654" s="509"/>
      <c r="AM654" s="492"/>
      <c r="AN654" s="743"/>
      <c r="AO654" s="743"/>
      <c r="AP654" s="492"/>
      <c r="AQ654" s="492"/>
      <c r="AR654" s="743"/>
      <c r="AS654" s="746"/>
      <c r="AT654" s="56"/>
    </row>
    <row r="655" spans="2:46" ht="6" customHeight="1" x14ac:dyDescent="0.15">
      <c r="B655" s="738"/>
      <c r="C655" s="738"/>
      <c r="D655" s="738"/>
      <c r="E655" s="738"/>
      <c r="F655" s="738"/>
      <c r="G655" s="738"/>
      <c r="H655" s="738"/>
      <c r="I655" s="738"/>
      <c r="J655" s="496"/>
      <c r="K655" s="481"/>
      <c r="L655" s="499"/>
      <c r="M655" s="484"/>
      <c r="N655" s="481"/>
      <c r="O655" s="484"/>
      <c r="P655" s="478"/>
      <c r="Q655" s="478"/>
      <c r="R655" s="478"/>
      <c r="S655" s="478"/>
      <c r="T655" s="481"/>
      <c r="U655" s="484"/>
      <c r="V655" s="478"/>
      <c r="W655" s="481"/>
      <c r="X655" s="56"/>
      <c r="Y655" s="56"/>
      <c r="Z655" s="56"/>
      <c r="AA655" s="56"/>
      <c r="AB655" s="56"/>
      <c r="AC655" s="56"/>
      <c r="AD655" s="56"/>
      <c r="AE655" s="56"/>
      <c r="AF655" s="56"/>
      <c r="AG655" s="56"/>
      <c r="AH655" s="56"/>
      <c r="AI655" s="56"/>
      <c r="AJ655" s="56"/>
      <c r="AK655" s="56"/>
      <c r="AT655" s="56"/>
    </row>
    <row r="656" spans="2:46" ht="15" customHeight="1" x14ac:dyDescent="0.15">
      <c r="B656" s="721" t="s">
        <v>74</v>
      </c>
      <c r="C656" s="722"/>
      <c r="D656" s="722"/>
      <c r="E656" s="722"/>
      <c r="F656" s="722"/>
      <c r="G656" s="722"/>
      <c r="H656" s="722"/>
      <c r="I656" s="723"/>
      <c r="J656" s="721" t="s">
        <v>6</v>
      </c>
      <c r="K656" s="722"/>
      <c r="L656" s="722"/>
      <c r="M656" s="722"/>
      <c r="N656" s="730"/>
      <c r="O656" s="733" t="s">
        <v>75</v>
      </c>
      <c r="P656" s="722"/>
      <c r="Q656" s="722"/>
      <c r="R656" s="722"/>
      <c r="S656" s="722"/>
      <c r="T656" s="722"/>
      <c r="U656" s="723"/>
      <c r="V656" s="64" t="s">
        <v>76</v>
      </c>
      <c r="W656" s="65"/>
      <c r="X656" s="65"/>
      <c r="Y656" s="685" t="s">
        <v>77</v>
      </c>
      <c r="Z656" s="685"/>
      <c r="AA656" s="685"/>
      <c r="AB656" s="685"/>
      <c r="AC656" s="685"/>
      <c r="AD656" s="685"/>
      <c r="AE656" s="685"/>
      <c r="AF656" s="685"/>
      <c r="AG656" s="685"/>
      <c r="AH656" s="685"/>
      <c r="AI656" s="65"/>
      <c r="AJ656" s="65"/>
      <c r="AK656" s="66"/>
      <c r="AL656" s="686" t="s">
        <v>78</v>
      </c>
      <c r="AM656" s="686"/>
      <c r="AN656" s="687" t="s">
        <v>85</v>
      </c>
      <c r="AO656" s="687"/>
      <c r="AP656" s="687"/>
      <c r="AQ656" s="687"/>
      <c r="AR656" s="687"/>
      <c r="AS656" s="688"/>
      <c r="AT656" s="56"/>
    </row>
    <row r="657" spans="2:46" ht="13.5" customHeight="1" x14ac:dyDescent="0.15">
      <c r="B657" s="724"/>
      <c r="C657" s="725"/>
      <c r="D657" s="725"/>
      <c r="E657" s="725"/>
      <c r="F657" s="725"/>
      <c r="G657" s="725"/>
      <c r="H657" s="725"/>
      <c r="I657" s="726"/>
      <c r="J657" s="724"/>
      <c r="K657" s="725"/>
      <c r="L657" s="725"/>
      <c r="M657" s="725"/>
      <c r="N657" s="731"/>
      <c r="O657" s="734"/>
      <c r="P657" s="725"/>
      <c r="Q657" s="725"/>
      <c r="R657" s="725"/>
      <c r="S657" s="725"/>
      <c r="T657" s="725"/>
      <c r="U657" s="726"/>
      <c r="V657" s="689" t="s">
        <v>7</v>
      </c>
      <c r="W657" s="690"/>
      <c r="X657" s="690"/>
      <c r="Y657" s="691"/>
      <c r="Z657" s="695" t="s">
        <v>18</v>
      </c>
      <c r="AA657" s="696"/>
      <c r="AB657" s="696"/>
      <c r="AC657" s="697"/>
      <c r="AD657" s="701" t="s">
        <v>19</v>
      </c>
      <c r="AE657" s="702"/>
      <c r="AF657" s="702"/>
      <c r="AG657" s="703"/>
      <c r="AH657" s="707" t="s">
        <v>188</v>
      </c>
      <c r="AI657" s="708"/>
      <c r="AJ657" s="708"/>
      <c r="AK657" s="709"/>
      <c r="AL657" s="713" t="s">
        <v>79</v>
      </c>
      <c r="AM657" s="713"/>
      <c r="AN657" s="715" t="s">
        <v>21</v>
      </c>
      <c r="AO657" s="716"/>
      <c r="AP657" s="716"/>
      <c r="AQ657" s="716"/>
      <c r="AR657" s="717"/>
      <c r="AS657" s="718"/>
      <c r="AT657" s="56"/>
    </row>
    <row r="658" spans="2:46" ht="13.5" customHeight="1" x14ac:dyDescent="0.15">
      <c r="B658" s="727"/>
      <c r="C658" s="728"/>
      <c r="D658" s="728"/>
      <c r="E658" s="728"/>
      <c r="F658" s="728"/>
      <c r="G658" s="728"/>
      <c r="H658" s="728"/>
      <c r="I658" s="729"/>
      <c r="J658" s="727"/>
      <c r="K658" s="728"/>
      <c r="L658" s="728"/>
      <c r="M658" s="728"/>
      <c r="N658" s="732"/>
      <c r="O658" s="735"/>
      <c r="P658" s="728"/>
      <c r="Q658" s="728"/>
      <c r="R658" s="728"/>
      <c r="S658" s="728"/>
      <c r="T658" s="728"/>
      <c r="U658" s="729"/>
      <c r="V658" s="692"/>
      <c r="W658" s="693"/>
      <c r="X658" s="693"/>
      <c r="Y658" s="694"/>
      <c r="Z658" s="698"/>
      <c r="AA658" s="699"/>
      <c r="AB658" s="699"/>
      <c r="AC658" s="700"/>
      <c r="AD658" s="704"/>
      <c r="AE658" s="705"/>
      <c r="AF658" s="705"/>
      <c r="AG658" s="706"/>
      <c r="AH658" s="710"/>
      <c r="AI658" s="711"/>
      <c r="AJ658" s="711"/>
      <c r="AK658" s="712"/>
      <c r="AL658" s="714"/>
      <c r="AM658" s="714"/>
      <c r="AN658" s="719"/>
      <c r="AO658" s="719"/>
      <c r="AP658" s="719"/>
      <c r="AQ658" s="719"/>
      <c r="AR658" s="719"/>
      <c r="AS658" s="720"/>
      <c r="AT658" s="56"/>
    </row>
    <row r="659" spans="2:46" ht="18" customHeight="1" x14ac:dyDescent="0.15">
      <c r="B659" s="677">
        <f>'報告書（事業主控）'!B659</f>
        <v>0</v>
      </c>
      <c r="C659" s="678"/>
      <c r="D659" s="678"/>
      <c r="E659" s="678"/>
      <c r="F659" s="678"/>
      <c r="G659" s="678"/>
      <c r="H659" s="678"/>
      <c r="I659" s="679"/>
      <c r="J659" s="677">
        <f>'報告書（事業主控）'!J659</f>
        <v>0</v>
      </c>
      <c r="K659" s="678"/>
      <c r="L659" s="678"/>
      <c r="M659" s="678"/>
      <c r="N659" s="680"/>
      <c r="O659" s="77">
        <f>'報告書（事業主控）'!O659</f>
        <v>0</v>
      </c>
      <c r="P659" s="78" t="s">
        <v>57</v>
      </c>
      <c r="Q659" s="77">
        <f>'報告書（事業主控）'!Q659</f>
        <v>0</v>
      </c>
      <c r="R659" s="78" t="s">
        <v>58</v>
      </c>
      <c r="S659" s="77">
        <f>'報告書（事業主控）'!S659</f>
        <v>0</v>
      </c>
      <c r="T659" s="681" t="s">
        <v>59</v>
      </c>
      <c r="U659" s="681"/>
      <c r="V659" s="645">
        <f>'報告書（事業主控）'!V659</f>
        <v>0</v>
      </c>
      <c r="W659" s="646"/>
      <c r="X659" s="646"/>
      <c r="Y659" s="67" t="s">
        <v>8</v>
      </c>
      <c r="Z659" s="44"/>
      <c r="AA659" s="84"/>
      <c r="AB659" s="84"/>
      <c r="AC659" s="67" t="s">
        <v>8</v>
      </c>
      <c r="AD659" s="44"/>
      <c r="AE659" s="84"/>
      <c r="AF659" s="84"/>
      <c r="AG659" s="80" t="s">
        <v>8</v>
      </c>
      <c r="AH659" s="682">
        <f>'報告書（事業主控）'!AH659</f>
        <v>0</v>
      </c>
      <c r="AI659" s="683"/>
      <c r="AJ659" s="683"/>
      <c r="AK659" s="684"/>
      <c r="AL659" s="44"/>
      <c r="AM659" s="45"/>
      <c r="AN659" s="636">
        <f>'報告書（事業主控）'!AN659</f>
        <v>0</v>
      </c>
      <c r="AO659" s="637"/>
      <c r="AP659" s="637"/>
      <c r="AQ659" s="637"/>
      <c r="AR659" s="637"/>
      <c r="AS659" s="80" t="s">
        <v>8</v>
      </c>
      <c r="AT659" s="56"/>
    </row>
    <row r="660" spans="2:46" ht="18" customHeight="1" x14ac:dyDescent="0.15">
      <c r="B660" s="651"/>
      <c r="C660" s="652"/>
      <c r="D660" s="652"/>
      <c r="E660" s="652"/>
      <c r="F660" s="652"/>
      <c r="G660" s="652"/>
      <c r="H660" s="652"/>
      <c r="I660" s="653"/>
      <c r="J660" s="651"/>
      <c r="K660" s="652"/>
      <c r="L660" s="652"/>
      <c r="M660" s="652"/>
      <c r="N660" s="655"/>
      <c r="O660" s="86">
        <f>'報告書（事業主控）'!O660</f>
        <v>0</v>
      </c>
      <c r="P660" s="87" t="s">
        <v>57</v>
      </c>
      <c r="Q660" s="86">
        <f>'報告書（事業主控）'!Q660</f>
        <v>0</v>
      </c>
      <c r="R660" s="87" t="s">
        <v>58</v>
      </c>
      <c r="S660" s="86">
        <f>'報告書（事業主控）'!S660</f>
        <v>0</v>
      </c>
      <c r="T660" s="642" t="s">
        <v>60</v>
      </c>
      <c r="U660" s="642"/>
      <c r="V660" s="639">
        <f>'報告書（事業主控）'!V660</f>
        <v>0</v>
      </c>
      <c r="W660" s="640"/>
      <c r="X660" s="640"/>
      <c r="Y660" s="640"/>
      <c r="Z660" s="639">
        <f>'報告書（事業主控）'!Z660</f>
        <v>0</v>
      </c>
      <c r="AA660" s="640"/>
      <c r="AB660" s="640"/>
      <c r="AC660" s="640"/>
      <c r="AD660" s="639">
        <f>'報告書（事業主控）'!AD660</f>
        <v>0</v>
      </c>
      <c r="AE660" s="640"/>
      <c r="AF660" s="640"/>
      <c r="AG660" s="641"/>
      <c r="AH660" s="639">
        <f>'報告書（事業主控）'!AH660</f>
        <v>0</v>
      </c>
      <c r="AI660" s="640"/>
      <c r="AJ660" s="640"/>
      <c r="AK660" s="641"/>
      <c r="AL660" s="675">
        <f>'報告書（事業主控）'!AL660</f>
        <v>0</v>
      </c>
      <c r="AM660" s="676"/>
      <c r="AN660" s="639">
        <f>'報告書（事業主控）'!AN660</f>
        <v>0</v>
      </c>
      <c r="AO660" s="640"/>
      <c r="AP660" s="640"/>
      <c r="AQ660" s="640"/>
      <c r="AR660" s="640"/>
      <c r="AS660" s="49"/>
      <c r="AT660" s="56"/>
    </row>
    <row r="661" spans="2:46" ht="18" customHeight="1" x14ac:dyDescent="0.15">
      <c r="B661" s="648">
        <f>'報告書（事業主控）'!B661</f>
        <v>0</v>
      </c>
      <c r="C661" s="649"/>
      <c r="D661" s="649"/>
      <c r="E661" s="649"/>
      <c r="F661" s="649"/>
      <c r="G661" s="649"/>
      <c r="H661" s="649"/>
      <c r="I661" s="650"/>
      <c r="J661" s="648">
        <f>'報告書（事業主控）'!J661</f>
        <v>0</v>
      </c>
      <c r="K661" s="649"/>
      <c r="L661" s="649"/>
      <c r="M661" s="649"/>
      <c r="N661" s="654"/>
      <c r="O661" s="81">
        <f>'報告書（事業主控）'!O661</f>
        <v>0</v>
      </c>
      <c r="P661" s="63" t="s">
        <v>57</v>
      </c>
      <c r="Q661" s="81">
        <f>'報告書（事業主控）'!Q661</f>
        <v>0</v>
      </c>
      <c r="R661" s="63" t="s">
        <v>58</v>
      </c>
      <c r="S661" s="81">
        <f>'報告書（事業主控）'!S661</f>
        <v>0</v>
      </c>
      <c r="T661" s="656" t="s">
        <v>59</v>
      </c>
      <c r="U661" s="656"/>
      <c r="V661" s="645">
        <f>'報告書（事業主控）'!V661</f>
        <v>0</v>
      </c>
      <c r="W661" s="646"/>
      <c r="X661" s="646"/>
      <c r="Y661" s="68"/>
      <c r="Z661" s="44"/>
      <c r="AA661" s="84"/>
      <c r="AB661" s="84"/>
      <c r="AC661" s="68"/>
      <c r="AD661" s="44"/>
      <c r="AE661" s="84"/>
      <c r="AF661" s="84"/>
      <c r="AG661" s="68"/>
      <c r="AH661" s="636">
        <f>'報告書（事業主控）'!AH661</f>
        <v>0</v>
      </c>
      <c r="AI661" s="637"/>
      <c r="AJ661" s="637"/>
      <c r="AK661" s="638"/>
      <c r="AL661" s="44"/>
      <c r="AM661" s="45"/>
      <c r="AN661" s="636">
        <f>'報告書（事業主控）'!AN661</f>
        <v>0</v>
      </c>
      <c r="AO661" s="637"/>
      <c r="AP661" s="637"/>
      <c r="AQ661" s="637"/>
      <c r="AR661" s="637"/>
      <c r="AS661" s="85"/>
      <c r="AT661" s="56"/>
    </row>
    <row r="662" spans="2:46" ht="18" customHeight="1" x14ac:dyDescent="0.15">
      <c r="B662" s="651"/>
      <c r="C662" s="652"/>
      <c r="D662" s="652"/>
      <c r="E662" s="652"/>
      <c r="F662" s="652"/>
      <c r="G662" s="652"/>
      <c r="H662" s="652"/>
      <c r="I662" s="653"/>
      <c r="J662" s="651"/>
      <c r="K662" s="652"/>
      <c r="L662" s="652"/>
      <c r="M662" s="652"/>
      <c r="N662" s="655"/>
      <c r="O662" s="86">
        <f>'報告書（事業主控）'!O662</f>
        <v>0</v>
      </c>
      <c r="P662" s="87" t="s">
        <v>57</v>
      </c>
      <c r="Q662" s="86">
        <f>'報告書（事業主控）'!Q662</f>
        <v>0</v>
      </c>
      <c r="R662" s="87" t="s">
        <v>58</v>
      </c>
      <c r="S662" s="86">
        <f>'報告書（事業主控）'!S662</f>
        <v>0</v>
      </c>
      <c r="T662" s="642" t="s">
        <v>60</v>
      </c>
      <c r="U662" s="642"/>
      <c r="V662" s="643">
        <f>'報告書（事業主控）'!V662</f>
        <v>0</v>
      </c>
      <c r="W662" s="644"/>
      <c r="X662" s="644"/>
      <c r="Y662" s="644"/>
      <c r="Z662" s="643">
        <f>'報告書（事業主控）'!Z662</f>
        <v>0</v>
      </c>
      <c r="AA662" s="644"/>
      <c r="AB662" s="644"/>
      <c r="AC662" s="644"/>
      <c r="AD662" s="643">
        <f>'報告書（事業主控）'!AD662</f>
        <v>0</v>
      </c>
      <c r="AE662" s="644"/>
      <c r="AF662" s="644"/>
      <c r="AG662" s="644"/>
      <c r="AH662" s="643">
        <f>'報告書（事業主控）'!AH662</f>
        <v>0</v>
      </c>
      <c r="AI662" s="644"/>
      <c r="AJ662" s="644"/>
      <c r="AK662" s="647"/>
      <c r="AL662" s="675">
        <f>'報告書（事業主控）'!AL662</f>
        <v>0</v>
      </c>
      <c r="AM662" s="676"/>
      <c r="AN662" s="639">
        <f>'報告書（事業主控）'!AN662</f>
        <v>0</v>
      </c>
      <c r="AO662" s="640"/>
      <c r="AP662" s="640"/>
      <c r="AQ662" s="640"/>
      <c r="AR662" s="640"/>
      <c r="AS662" s="49"/>
      <c r="AT662" s="56"/>
    </row>
    <row r="663" spans="2:46" ht="18" customHeight="1" x14ac:dyDescent="0.15">
      <c r="B663" s="648">
        <f>'報告書（事業主控）'!B663</f>
        <v>0</v>
      </c>
      <c r="C663" s="649"/>
      <c r="D663" s="649"/>
      <c r="E663" s="649"/>
      <c r="F663" s="649"/>
      <c r="G663" s="649"/>
      <c r="H663" s="649"/>
      <c r="I663" s="650"/>
      <c r="J663" s="648">
        <f>'報告書（事業主控）'!J663</f>
        <v>0</v>
      </c>
      <c r="K663" s="649"/>
      <c r="L663" s="649"/>
      <c r="M663" s="649"/>
      <c r="N663" s="654"/>
      <c r="O663" s="81">
        <f>'報告書（事業主控）'!O663</f>
        <v>0</v>
      </c>
      <c r="P663" s="63" t="s">
        <v>57</v>
      </c>
      <c r="Q663" s="81">
        <f>'報告書（事業主控）'!Q663</f>
        <v>0</v>
      </c>
      <c r="R663" s="63" t="s">
        <v>58</v>
      </c>
      <c r="S663" s="81">
        <f>'報告書（事業主控）'!S663</f>
        <v>0</v>
      </c>
      <c r="T663" s="656" t="s">
        <v>59</v>
      </c>
      <c r="U663" s="656"/>
      <c r="V663" s="645">
        <f>'報告書（事業主控）'!V663</f>
        <v>0</v>
      </c>
      <c r="W663" s="646"/>
      <c r="X663" s="646"/>
      <c r="Y663" s="68"/>
      <c r="Z663" s="44"/>
      <c r="AA663" s="84"/>
      <c r="AB663" s="84"/>
      <c r="AC663" s="68"/>
      <c r="AD663" s="44"/>
      <c r="AE663" s="84"/>
      <c r="AF663" s="84"/>
      <c r="AG663" s="68"/>
      <c r="AH663" s="636">
        <f>'報告書（事業主控）'!AH663</f>
        <v>0</v>
      </c>
      <c r="AI663" s="637"/>
      <c r="AJ663" s="637"/>
      <c r="AK663" s="638"/>
      <c r="AL663" s="44"/>
      <c r="AM663" s="45"/>
      <c r="AN663" s="636">
        <f>'報告書（事業主控）'!AN663</f>
        <v>0</v>
      </c>
      <c r="AO663" s="637"/>
      <c r="AP663" s="637"/>
      <c r="AQ663" s="637"/>
      <c r="AR663" s="637"/>
      <c r="AS663" s="85"/>
      <c r="AT663" s="56"/>
    </row>
    <row r="664" spans="2:46" ht="18" customHeight="1" x14ac:dyDescent="0.15">
      <c r="B664" s="651"/>
      <c r="C664" s="652"/>
      <c r="D664" s="652"/>
      <c r="E664" s="652"/>
      <c r="F664" s="652"/>
      <c r="G664" s="652"/>
      <c r="H664" s="652"/>
      <c r="I664" s="653"/>
      <c r="J664" s="651"/>
      <c r="K664" s="652"/>
      <c r="L664" s="652"/>
      <c r="M664" s="652"/>
      <c r="N664" s="655"/>
      <c r="O664" s="86">
        <f>'報告書（事業主控）'!O664</f>
        <v>0</v>
      </c>
      <c r="P664" s="87" t="s">
        <v>57</v>
      </c>
      <c r="Q664" s="86">
        <f>'報告書（事業主控）'!Q664</f>
        <v>0</v>
      </c>
      <c r="R664" s="87" t="s">
        <v>58</v>
      </c>
      <c r="S664" s="86">
        <f>'報告書（事業主控）'!S664</f>
        <v>0</v>
      </c>
      <c r="T664" s="642" t="s">
        <v>60</v>
      </c>
      <c r="U664" s="642"/>
      <c r="V664" s="643">
        <f>'報告書（事業主控）'!V664</f>
        <v>0</v>
      </c>
      <c r="W664" s="644"/>
      <c r="X664" s="644"/>
      <c r="Y664" s="644"/>
      <c r="Z664" s="643">
        <f>'報告書（事業主控）'!Z664</f>
        <v>0</v>
      </c>
      <c r="AA664" s="644"/>
      <c r="AB664" s="644"/>
      <c r="AC664" s="644"/>
      <c r="AD664" s="643">
        <f>'報告書（事業主控）'!AD664</f>
        <v>0</v>
      </c>
      <c r="AE664" s="644"/>
      <c r="AF664" s="644"/>
      <c r="AG664" s="644"/>
      <c r="AH664" s="643">
        <f>'報告書（事業主控）'!AH664</f>
        <v>0</v>
      </c>
      <c r="AI664" s="644"/>
      <c r="AJ664" s="644"/>
      <c r="AK664" s="647"/>
      <c r="AL664" s="675">
        <f>'報告書（事業主控）'!AL664</f>
        <v>0</v>
      </c>
      <c r="AM664" s="676"/>
      <c r="AN664" s="639">
        <f>'報告書（事業主控）'!AN664</f>
        <v>0</v>
      </c>
      <c r="AO664" s="640"/>
      <c r="AP664" s="640"/>
      <c r="AQ664" s="640"/>
      <c r="AR664" s="640"/>
      <c r="AS664" s="49"/>
      <c r="AT664" s="56"/>
    </row>
    <row r="665" spans="2:46" ht="18" customHeight="1" x14ac:dyDescent="0.15">
      <c r="B665" s="648">
        <f>'報告書（事業主控）'!B665</f>
        <v>0</v>
      </c>
      <c r="C665" s="649"/>
      <c r="D665" s="649"/>
      <c r="E665" s="649"/>
      <c r="F665" s="649"/>
      <c r="G665" s="649"/>
      <c r="H665" s="649"/>
      <c r="I665" s="650"/>
      <c r="J665" s="648">
        <f>'報告書（事業主控）'!J665</f>
        <v>0</v>
      </c>
      <c r="K665" s="649"/>
      <c r="L665" s="649"/>
      <c r="M665" s="649"/>
      <c r="N665" s="654"/>
      <c r="O665" s="81">
        <f>'報告書（事業主控）'!O665</f>
        <v>0</v>
      </c>
      <c r="P665" s="63" t="s">
        <v>57</v>
      </c>
      <c r="Q665" s="81">
        <f>'報告書（事業主控）'!Q665</f>
        <v>0</v>
      </c>
      <c r="R665" s="63" t="s">
        <v>58</v>
      </c>
      <c r="S665" s="81">
        <f>'報告書（事業主控）'!S665</f>
        <v>0</v>
      </c>
      <c r="T665" s="656" t="s">
        <v>59</v>
      </c>
      <c r="U665" s="656"/>
      <c r="V665" s="645">
        <f>'報告書（事業主控）'!V665</f>
        <v>0</v>
      </c>
      <c r="W665" s="646"/>
      <c r="X665" s="646"/>
      <c r="Y665" s="68"/>
      <c r="Z665" s="44"/>
      <c r="AA665" s="84"/>
      <c r="AB665" s="84"/>
      <c r="AC665" s="68"/>
      <c r="AD665" s="44"/>
      <c r="AE665" s="84"/>
      <c r="AF665" s="84"/>
      <c r="AG665" s="68"/>
      <c r="AH665" s="636">
        <f>'報告書（事業主控）'!AH665</f>
        <v>0</v>
      </c>
      <c r="AI665" s="637"/>
      <c r="AJ665" s="637"/>
      <c r="AK665" s="638"/>
      <c r="AL665" s="44"/>
      <c r="AM665" s="45"/>
      <c r="AN665" s="636">
        <f>'報告書（事業主控）'!AN665</f>
        <v>0</v>
      </c>
      <c r="AO665" s="637"/>
      <c r="AP665" s="637"/>
      <c r="AQ665" s="637"/>
      <c r="AR665" s="637"/>
      <c r="AS665" s="85"/>
      <c r="AT665" s="56"/>
    </row>
    <row r="666" spans="2:46" ht="18" customHeight="1" x14ac:dyDescent="0.15">
      <c r="B666" s="651"/>
      <c r="C666" s="652"/>
      <c r="D666" s="652"/>
      <c r="E666" s="652"/>
      <c r="F666" s="652"/>
      <c r="G666" s="652"/>
      <c r="H666" s="652"/>
      <c r="I666" s="653"/>
      <c r="J666" s="651"/>
      <c r="K666" s="652"/>
      <c r="L666" s="652"/>
      <c r="M666" s="652"/>
      <c r="N666" s="655"/>
      <c r="O666" s="86">
        <f>'報告書（事業主控）'!O666</f>
        <v>0</v>
      </c>
      <c r="P666" s="87" t="s">
        <v>57</v>
      </c>
      <c r="Q666" s="86">
        <f>'報告書（事業主控）'!Q666</f>
        <v>0</v>
      </c>
      <c r="R666" s="87" t="s">
        <v>58</v>
      </c>
      <c r="S666" s="86">
        <f>'報告書（事業主控）'!S666</f>
        <v>0</v>
      </c>
      <c r="T666" s="642" t="s">
        <v>60</v>
      </c>
      <c r="U666" s="642"/>
      <c r="V666" s="643">
        <f>'報告書（事業主控）'!V666</f>
        <v>0</v>
      </c>
      <c r="W666" s="644"/>
      <c r="X666" s="644"/>
      <c r="Y666" s="644"/>
      <c r="Z666" s="643">
        <f>'報告書（事業主控）'!Z666</f>
        <v>0</v>
      </c>
      <c r="AA666" s="644"/>
      <c r="AB666" s="644"/>
      <c r="AC666" s="644"/>
      <c r="AD666" s="643">
        <f>'報告書（事業主控）'!AD666</f>
        <v>0</v>
      </c>
      <c r="AE666" s="644"/>
      <c r="AF666" s="644"/>
      <c r="AG666" s="644"/>
      <c r="AH666" s="643">
        <f>'報告書（事業主控）'!AH666</f>
        <v>0</v>
      </c>
      <c r="AI666" s="644"/>
      <c r="AJ666" s="644"/>
      <c r="AK666" s="647"/>
      <c r="AL666" s="675">
        <f>'報告書（事業主控）'!AL666</f>
        <v>0</v>
      </c>
      <c r="AM666" s="676"/>
      <c r="AN666" s="639">
        <f>'報告書（事業主控）'!AN666</f>
        <v>0</v>
      </c>
      <c r="AO666" s="640"/>
      <c r="AP666" s="640"/>
      <c r="AQ666" s="640"/>
      <c r="AR666" s="640"/>
      <c r="AS666" s="49"/>
      <c r="AT666" s="56"/>
    </row>
    <row r="667" spans="2:46" ht="18" customHeight="1" x14ac:dyDescent="0.15">
      <c r="B667" s="648">
        <f>'報告書（事業主控）'!B667</f>
        <v>0</v>
      </c>
      <c r="C667" s="649"/>
      <c r="D667" s="649"/>
      <c r="E667" s="649"/>
      <c r="F667" s="649"/>
      <c r="G667" s="649"/>
      <c r="H667" s="649"/>
      <c r="I667" s="650"/>
      <c r="J667" s="648">
        <f>'報告書（事業主控）'!J667</f>
        <v>0</v>
      </c>
      <c r="K667" s="649"/>
      <c r="L667" s="649"/>
      <c r="M667" s="649"/>
      <c r="N667" s="654"/>
      <c r="O667" s="81">
        <f>'報告書（事業主控）'!O667</f>
        <v>0</v>
      </c>
      <c r="P667" s="63" t="s">
        <v>57</v>
      </c>
      <c r="Q667" s="81">
        <f>'報告書（事業主控）'!Q667</f>
        <v>0</v>
      </c>
      <c r="R667" s="63" t="s">
        <v>58</v>
      </c>
      <c r="S667" s="81">
        <f>'報告書（事業主控）'!S667</f>
        <v>0</v>
      </c>
      <c r="T667" s="656" t="s">
        <v>59</v>
      </c>
      <c r="U667" s="656"/>
      <c r="V667" s="645">
        <f>'報告書（事業主控）'!V667</f>
        <v>0</v>
      </c>
      <c r="W667" s="646"/>
      <c r="X667" s="646"/>
      <c r="Y667" s="68"/>
      <c r="Z667" s="44"/>
      <c r="AA667" s="84"/>
      <c r="AB667" s="84"/>
      <c r="AC667" s="68"/>
      <c r="AD667" s="44"/>
      <c r="AE667" s="84"/>
      <c r="AF667" s="84"/>
      <c r="AG667" s="68"/>
      <c r="AH667" s="636">
        <f>'報告書（事業主控）'!AH667</f>
        <v>0</v>
      </c>
      <c r="AI667" s="637"/>
      <c r="AJ667" s="637"/>
      <c r="AK667" s="638"/>
      <c r="AL667" s="44"/>
      <c r="AM667" s="45"/>
      <c r="AN667" s="636">
        <f>'報告書（事業主控）'!AN667</f>
        <v>0</v>
      </c>
      <c r="AO667" s="637"/>
      <c r="AP667" s="637"/>
      <c r="AQ667" s="637"/>
      <c r="AR667" s="637"/>
      <c r="AS667" s="85"/>
      <c r="AT667" s="56"/>
    </row>
    <row r="668" spans="2:46" ht="18" customHeight="1" x14ac:dyDescent="0.15">
      <c r="B668" s="651"/>
      <c r="C668" s="652"/>
      <c r="D668" s="652"/>
      <c r="E668" s="652"/>
      <c r="F668" s="652"/>
      <c r="G668" s="652"/>
      <c r="H668" s="652"/>
      <c r="I668" s="653"/>
      <c r="J668" s="651"/>
      <c r="K668" s="652"/>
      <c r="L668" s="652"/>
      <c r="M668" s="652"/>
      <c r="N668" s="655"/>
      <c r="O668" s="86">
        <f>'報告書（事業主控）'!O668</f>
        <v>0</v>
      </c>
      <c r="P668" s="87" t="s">
        <v>57</v>
      </c>
      <c r="Q668" s="86">
        <f>'報告書（事業主控）'!Q668</f>
        <v>0</v>
      </c>
      <c r="R668" s="87" t="s">
        <v>58</v>
      </c>
      <c r="S668" s="86">
        <f>'報告書（事業主控）'!S668</f>
        <v>0</v>
      </c>
      <c r="T668" s="642" t="s">
        <v>60</v>
      </c>
      <c r="U668" s="642"/>
      <c r="V668" s="643">
        <f>'報告書（事業主控）'!V668</f>
        <v>0</v>
      </c>
      <c r="W668" s="644"/>
      <c r="X668" s="644"/>
      <c r="Y668" s="644"/>
      <c r="Z668" s="643">
        <f>'報告書（事業主控）'!Z668</f>
        <v>0</v>
      </c>
      <c r="AA668" s="644"/>
      <c r="AB668" s="644"/>
      <c r="AC668" s="644"/>
      <c r="AD668" s="643">
        <f>'報告書（事業主控）'!AD668</f>
        <v>0</v>
      </c>
      <c r="AE668" s="644"/>
      <c r="AF668" s="644"/>
      <c r="AG668" s="644"/>
      <c r="AH668" s="643">
        <f>'報告書（事業主控）'!AH668</f>
        <v>0</v>
      </c>
      <c r="AI668" s="644"/>
      <c r="AJ668" s="644"/>
      <c r="AK668" s="647"/>
      <c r="AL668" s="675">
        <f>'報告書（事業主控）'!AL668</f>
        <v>0</v>
      </c>
      <c r="AM668" s="676"/>
      <c r="AN668" s="639">
        <f>'報告書（事業主控）'!AN668</f>
        <v>0</v>
      </c>
      <c r="AO668" s="640"/>
      <c r="AP668" s="640"/>
      <c r="AQ668" s="640"/>
      <c r="AR668" s="640"/>
      <c r="AS668" s="49"/>
      <c r="AT668" s="56"/>
    </row>
    <row r="669" spans="2:46" ht="18" customHeight="1" x14ac:dyDescent="0.15">
      <c r="B669" s="648">
        <f>'報告書（事業主控）'!B669</f>
        <v>0</v>
      </c>
      <c r="C669" s="649"/>
      <c r="D669" s="649"/>
      <c r="E669" s="649"/>
      <c r="F669" s="649"/>
      <c r="G669" s="649"/>
      <c r="H669" s="649"/>
      <c r="I669" s="650"/>
      <c r="J669" s="648">
        <f>'報告書（事業主控）'!J669</f>
        <v>0</v>
      </c>
      <c r="K669" s="649"/>
      <c r="L669" s="649"/>
      <c r="M669" s="649"/>
      <c r="N669" s="654"/>
      <c r="O669" s="81">
        <f>'報告書（事業主控）'!O669</f>
        <v>0</v>
      </c>
      <c r="P669" s="63" t="s">
        <v>57</v>
      </c>
      <c r="Q669" s="81">
        <f>'報告書（事業主控）'!Q669</f>
        <v>0</v>
      </c>
      <c r="R669" s="63" t="s">
        <v>58</v>
      </c>
      <c r="S669" s="81">
        <f>'報告書（事業主控）'!S669</f>
        <v>0</v>
      </c>
      <c r="T669" s="656" t="s">
        <v>59</v>
      </c>
      <c r="U669" s="656"/>
      <c r="V669" s="645">
        <f>'報告書（事業主控）'!V669</f>
        <v>0</v>
      </c>
      <c r="W669" s="646"/>
      <c r="X669" s="646"/>
      <c r="Y669" s="68"/>
      <c r="Z669" s="44"/>
      <c r="AA669" s="84"/>
      <c r="AB669" s="84"/>
      <c r="AC669" s="68"/>
      <c r="AD669" s="44"/>
      <c r="AE669" s="84"/>
      <c r="AF669" s="84"/>
      <c r="AG669" s="68"/>
      <c r="AH669" s="636">
        <f>'報告書（事業主控）'!AH669</f>
        <v>0</v>
      </c>
      <c r="AI669" s="637"/>
      <c r="AJ669" s="637"/>
      <c r="AK669" s="638"/>
      <c r="AL669" s="44"/>
      <c r="AM669" s="45"/>
      <c r="AN669" s="636">
        <f>'報告書（事業主控）'!AN669</f>
        <v>0</v>
      </c>
      <c r="AO669" s="637"/>
      <c r="AP669" s="637"/>
      <c r="AQ669" s="637"/>
      <c r="AR669" s="637"/>
      <c r="AS669" s="85"/>
      <c r="AT669" s="56"/>
    </row>
    <row r="670" spans="2:46" ht="18" customHeight="1" x14ac:dyDescent="0.15">
      <c r="B670" s="651"/>
      <c r="C670" s="652"/>
      <c r="D670" s="652"/>
      <c r="E670" s="652"/>
      <c r="F670" s="652"/>
      <c r="G670" s="652"/>
      <c r="H670" s="652"/>
      <c r="I670" s="653"/>
      <c r="J670" s="651"/>
      <c r="K670" s="652"/>
      <c r="L670" s="652"/>
      <c r="M670" s="652"/>
      <c r="N670" s="655"/>
      <c r="O670" s="86">
        <f>'報告書（事業主控）'!O670</f>
        <v>0</v>
      </c>
      <c r="P670" s="87" t="s">
        <v>57</v>
      </c>
      <c r="Q670" s="86">
        <f>'報告書（事業主控）'!Q670</f>
        <v>0</v>
      </c>
      <c r="R670" s="87" t="s">
        <v>58</v>
      </c>
      <c r="S670" s="86">
        <f>'報告書（事業主控）'!S670</f>
        <v>0</v>
      </c>
      <c r="T670" s="642" t="s">
        <v>60</v>
      </c>
      <c r="U670" s="642"/>
      <c r="V670" s="643">
        <f>'報告書（事業主控）'!V670</f>
        <v>0</v>
      </c>
      <c r="W670" s="644"/>
      <c r="X670" s="644"/>
      <c r="Y670" s="644"/>
      <c r="Z670" s="643">
        <f>'報告書（事業主控）'!Z670</f>
        <v>0</v>
      </c>
      <c r="AA670" s="644"/>
      <c r="AB670" s="644"/>
      <c r="AC670" s="644"/>
      <c r="AD670" s="643">
        <f>'報告書（事業主控）'!AD670</f>
        <v>0</v>
      </c>
      <c r="AE670" s="644"/>
      <c r="AF670" s="644"/>
      <c r="AG670" s="644"/>
      <c r="AH670" s="643">
        <f>'報告書（事業主控）'!AH670</f>
        <v>0</v>
      </c>
      <c r="AI670" s="644"/>
      <c r="AJ670" s="644"/>
      <c r="AK670" s="647"/>
      <c r="AL670" s="675">
        <f>'報告書（事業主控）'!AL670</f>
        <v>0</v>
      </c>
      <c r="AM670" s="676"/>
      <c r="AN670" s="639">
        <f>'報告書（事業主控）'!AN670</f>
        <v>0</v>
      </c>
      <c r="AO670" s="640"/>
      <c r="AP670" s="640"/>
      <c r="AQ670" s="640"/>
      <c r="AR670" s="640"/>
      <c r="AS670" s="49"/>
      <c r="AT670" s="56"/>
    </row>
    <row r="671" spans="2:46" ht="18" customHeight="1" x14ac:dyDescent="0.15">
      <c r="B671" s="648">
        <f>'報告書（事業主控）'!B671</f>
        <v>0</v>
      </c>
      <c r="C671" s="649"/>
      <c r="D671" s="649"/>
      <c r="E671" s="649"/>
      <c r="F671" s="649"/>
      <c r="G671" s="649"/>
      <c r="H671" s="649"/>
      <c r="I671" s="650"/>
      <c r="J671" s="648">
        <f>'報告書（事業主控）'!J671</f>
        <v>0</v>
      </c>
      <c r="K671" s="649"/>
      <c r="L671" s="649"/>
      <c r="M671" s="649"/>
      <c r="N671" s="654"/>
      <c r="O671" s="81">
        <f>'報告書（事業主控）'!O671</f>
        <v>0</v>
      </c>
      <c r="P671" s="63" t="s">
        <v>57</v>
      </c>
      <c r="Q671" s="81">
        <f>'報告書（事業主控）'!Q671</f>
        <v>0</v>
      </c>
      <c r="R671" s="63" t="s">
        <v>58</v>
      </c>
      <c r="S671" s="81">
        <f>'報告書（事業主控）'!S671</f>
        <v>0</v>
      </c>
      <c r="T671" s="656" t="s">
        <v>59</v>
      </c>
      <c r="U671" s="656"/>
      <c r="V671" s="645">
        <f>'報告書（事業主控）'!V671</f>
        <v>0</v>
      </c>
      <c r="W671" s="646"/>
      <c r="X671" s="646"/>
      <c r="Y671" s="68"/>
      <c r="Z671" s="44"/>
      <c r="AA671" s="84"/>
      <c r="AB671" s="84"/>
      <c r="AC671" s="68"/>
      <c r="AD671" s="44"/>
      <c r="AE671" s="84"/>
      <c r="AF671" s="84"/>
      <c r="AG671" s="68"/>
      <c r="AH671" s="636">
        <f>'報告書（事業主控）'!AH671</f>
        <v>0</v>
      </c>
      <c r="AI671" s="637"/>
      <c r="AJ671" s="637"/>
      <c r="AK671" s="638"/>
      <c r="AL671" s="44"/>
      <c r="AM671" s="45"/>
      <c r="AN671" s="636">
        <f>'報告書（事業主控）'!AN671</f>
        <v>0</v>
      </c>
      <c r="AO671" s="637"/>
      <c r="AP671" s="637"/>
      <c r="AQ671" s="637"/>
      <c r="AR671" s="637"/>
      <c r="AS671" s="85"/>
      <c r="AT671" s="56"/>
    </row>
    <row r="672" spans="2:46" ht="18" customHeight="1" x14ac:dyDescent="0.15">
      <c r="B672" s="651"/>
      <c r="C672" s="652"/>
      <c r="D672" s="652"/>
      <c r="E672" s="652"/>
      <c r="F672" s="652"/>
      <c r="G672" s="652"/>
      <c r="H672" s="652"/>
      <c r="I672" s="653"/>
      <c r="J672" s="651"/>
      <c r="K672" s="652"/>
      <c r="L672" s="652"/>
      <c r="M672" s="652"/>
      <c r="N672" s="655"/>
      <c r="O672" s="86">
        <f>'報告書（事業主控）'!O672</f>
        <v>0</v>
      </c>
      <c r="P672" s="87" t="s">
        <v>57</v>
      </c>
      <c r="Q672" s="86">
        <f>'報告書（事業主控）'!Q672</f>
        <v>0</v>
      </c>
      <c r="R672" s="87" t="s">
        <v>58</v>
      </c>
      <c r="S672" s="86">
        <f>'報告書（事業主控）'!S672</f>
        <v>0</v>
      </c>
      <c r="T672" s="642" t="s">
        <v>60</v>
      </c>
      <c r="U672" s="642"/>
      <c r="V672" s="643">
        <f>'報告書（事業主控）'!V672</f>
        <v>0</v>
      </c>
      <c r="W672" s="644"/>
      <c r="X672" s="644"/>
      <c r="Y672" s="644"/>
      <c r="Z672" s="643">
        <f>'報告書（事業主控）'!Z672</f>
        <v>0</v>
      </c>
      <c r="AA672" s="644"/>
      <c r="AB672" s="644"/>
      <c r="AC672" s="644"/>
      <c r="AD672" s="643">
        <f>'報告書（事業主控）'!AD672</f>
        <v>0</v>
      </c>
      <c r="AE672" s="644"/>
      <c r="AF672" s="644"/>
      <c r="AG672" s="644"/>
      <c r="AH672" s="643">
        <f>'報告書（事業主控）'!AH672</f>
        <v>0</v>
      </c>
      <c r="AI672" s="644"/>
      <c r="AJ672" s="644"/>
      <c r="AK672" s="647"/>
      <c r="AL672" s="675">
        <f>'報告書（事業主控）'!AL672</f>
        <v>0</v>
      </c>
      <c r="AM672" s="676"/>
      <c r="AN672" s="639">
        <f>'報告書（事業主控）'!AN672</f>
        <v>0</v>
      </c>
      <c r="AO672" s="640"/>
      <c r="AP672" s="640"/>
      <c r="AQ672" s="640"/>
      <c r="AR672" s="640"/>
      <c r="AS672" s="49"/>
      <c r="AT672" s="56"/>
    </row>
    <row r="673" spans="2:46" ht="18" customHeight="1" x14ac:dyDescent="0.15">
      <c r="B673" s="648">
        <f>'報告書（事業主控）'!B673</f>
        <v>0</v>
      </c>
      <c r="C673" s="649"/>
      <c r="D673" s="649"/>
      <c r="E673" s="649"/>
      <c r="F673" s="649"/>
      <c r="G673" s="649"/>
      <c r="H673" s="649"/>
      <c r="I673" s="650"/>
      <c r="J673" s="648">
        <f>'報告書（事業主控）'!J673</f>
        <v>0</v>
      </c>
      <c r="K673" s="649"/>
      <c r="L673" s="649"/>
      <c r="M673" s="649"/>
      <c r="N673" s="654"/>
      <c r="O673" s="81">
        <f>'報告書（事業主控）'!O673</f>
        <v>0</v>
      </c>
      <c r="P673" s="63" t="s">
        <v>57</v>
      </c>
      <c r="Q673" s="81">
        <f>'報告書（事業主控）'!Q673</f>
        <v>0</v>
      </c>
      <c r="R673" s="63" t="s">
        <v>58</v>
      </c>
      <c r="S673" s="81">
        <f>'報告書（事業主控）'!S673</f>
        <v>0</v>
      </c>
      <c r="T673" s="656" t="s">
        <v>59</v>
      </c>
      <c r="U673" s="656"/>
      <c r="V673" s="645">
        <f>'報告書（事業主控）'!V673</f>
        <v>0</v>
      </c>
      <c r="W673" s="646"/>
      <c r="X673" s="646"/>
      <c r="Y673" s="68"/>
      <c r="Z673" s="44"/>
      <c r="AA673" s="84"/>
      <c r="AB673" s="84"/>
      <c r="AC673" s="68"/>
      <c r="AD673" s="44"/>
      <c r="AE673" s="84"/>
      <c r="AF673" s="84"/>
      <c r="AG673" s="68"/>
      <c r="AH673" s="636">
        <f>'報告書（事業主控）'!AH673</f>
        <v>0</v>
      </c>
      <c r="AI673" s="637"/>
      <c r="AJ673" s="637"/>
      <c r="AK673" s="638"/>
      <c r="AL673" s="44"/>
      <c r="AM673" s="45"/>
      <c r="AN673" s="636">
        <f>'報告書（事業主控）'!AN673</f>
        <v>0</v>
      </c>
      <c r="AO673" s="637"/>
      <c r="AP673" s="637"/>
      <c r="AQ673" s="637"/>
      <c r="AR673" s="637"/>
      <c r="AS673" s="85"/>
      <c r="AT673" s="56"/>
    </row>
    <row r="674" spans="2:46" ht="18" customHeight="1" x14ac:dyDescent="0.15">
      <c r="B674" s="651"/>
      <c r="C674" s="652"/>
      <c r="D674" s="652"/>
      <c r="E674" s="652"/>
      <c r="F674" s="652"/>
      <c r="G674" s="652"/>
      <c r="H674" s="652"/>
      <c r="I674" s="653"/>
      <c r="J674" s="651"/>
      <c r="K674" s="652"/>
      <c r="L674" s="652"/>
      <c r="M674" s="652"/>
      <c r="N674" s="655"/>
      <c r="O674" s="86">
        <f>'報告書（事業主控）'!O674</f>
        <v>0</v>
      </c>
      <c r="P674" s="87" t="s">
        <v>57</v>
      </c>
      <c r="Q674" s="86">
        <f>'報告書（事業主控）'!Q674</f>
        <v>0</v>
      </c>
      <c r="R674" s="87" t="s">
        <v>58</v>
      </c>
      <c r="S674" s="86">
        <f>'報告書（事業主控）'!S674</f>
        <v>0</v>
      </c>
      <c r="T674" s="642" t="s">
        <v>60</v>
      </c>
      <c r="U674" s="642"/>
      <c r="V674" s="643">
        <f>'報告書（事業主控）'!V674</f>
        <v>0</v>
      </c>
      <c r="W674" s="644"/>
      <c r="X674" s="644"/>
      <c r="Y674" s="644"/>
      <c r="Z674" s="643">
        <f>'報告書（事業主控）'!Z674</f>
        <v>0</v>
      </c>
      <c r="AA674" s="644"/>
      <c r="AB674" s="644"/>
      <c r="AC674" s="644"/>
      <c r="AD674" s="643">
        <f>'報告書（事業主控）'!AD674</f>
        <v>0</v>
      </c>
      <c r="AE674" s="644"/>
      <c r="AF674" s="644"/>
      <c r="AG674" s="644"/>
      <c r="AH674" s="643">
        <f>'報告書（事業主控）'!AH674</f>
        <v>0</v>
      </c>
      <c r="AI674" s="644"/>
      <c r="AJ674" s="644"/>
      <c r="AK674" s="647"/>
      <c r="AL674" s="675">
        <f>'報告書（事業主控）'!AL674</f>
        <v>0</v>
      </c>
      <c r="AM674" s="676"/>
      <c r="AN674" s="639">
        <f>'報告書（事業主控）'!AN674</f>
        <v>0</v>
      </c>
      <c r="AO674" s="640"/>
      <c r="AP674" s="640"/>
      <c r="AQ674" s="640"/>
      <c r="AR674" s="640"/>
      <c r="AS674" s="49"/>
      <c r="AT674" s="56"/>
    </row>
    <row r="675" spans="2:46" ht="18" customHeight="1" x14ac:dyDescent="0.15">
      <c r="B675" s="648">
        <f>'報告書（事業主控）'!B675</f>
        <v>0</v>
      </c>
      <c r="C675" s="649"/>
      <c r="D675" s="649"/>
      <c r="E675" s="649"/>
      <c r="F675" s="649"/>
      <c r="G675" s="649"/>
      <c r="H675" s="649"/>
      <c r="I675" s="650"/>
      <c r="J675" s="648">
        <f>'報告書（事業主控）'!J675</f>
        <v>0</v>
      </c>
      <c r="K675" s="649"/>
      <c r="L675" s="649"/>
      <c r="M675" s="649"/>
      <c r="N675" s="654"/>
      <c r="O675" s="81">
        <f>'報告書（事業主控）'!O675</f>
        <v>0</v>
      </c>
      <c r="P675" s="63" t="s">
        <v>57</v>
      </c>
      <c r="Q675" s="81">
        <f>'報告書（事業主控）'!Q675</f>
        <v>0</v>
      </c>
      <c r="R675" s="63" t="s">
        <v>58</v>
      </c>
      <c r="S675" s="81">
        <f>'報告書（事業主控）'!S675</f>
        <v>0</v>
      </c>
      <c r="T675" s="656" t="s">
        <v>59</v>
      </c>
      <c r="U675" s="656"/>
      <c r="V675" s="645">
        <f>'報告書（事業主控）'!V675</f>
        <v>0</v>
      </c>
      <c r="W675" s="646"/>
      <c r="X675" s="646"/>
      <c r="Y675" s="68"/>
      <c r="Z675" s="44"/>
      <c r="AA675" s="84"/>
      <c r="AB675" s="84"/>
      <c r="AC675" s="68"/>
      <c r="AD675" s="44"/>
      <c r="AE675" s="84"/>
      <c r="AF675" s="84"/>
      <c r="AG675" s="68"/>
      <c r="AH675" s="636">
        <f>'報告書（事業主控）'!AH675</f>
        <v>0</v>
      </c>
      <c r="AI675" s="637"/>
      <c r="AJ675" s="637"/>
      <c r="AK675" s="638"/>
      <c r="AL675" s="44"/>
      <c r="AM675" s="45"/>
      <c r="AN675" s="636">
        <f>'報告書（事業主控）'!AN675</f>
        <v>0</v>
      </c>
      <c r="AO675" s="637"/>
      <c r="AP675" s="637"/>
      <c r="AQ675" s="637"/>
      <c r="AR675" s="637"/>
      <c r="AS675" s="85"/>
      <c r="AT675" s="56"/>
    </row>
    <row r="676" spans="2:46" ht="18" customHeight="1" x14ac:dyDescent="0.15">
      <c r="B676" s="651"/>
      <c r="C676" s="652"/>
      <c r="D676" s="652"/>
      <c r="E676" s="652"/>
      <c r="F676" s="652"/>
      <c r="G676" s="652"/>
      <c r="H676" s="652"/>
      <c r="I676" s="653"/>
      <c r="J676" s="651"/>
      <c r="K676" s="652"/>
      <c r="L676" s="652"/>
      <c r="M676" s="652"/>
      <c r="N676" s="655"/>
      <c r="O676" s="86">
        <f>'報告書（事業主控）'!O676</f>
        <v>0</v>
      </c>
      <c r="P676" s="87" t="s">
        <v>57</v>
      </c>
      <c r="Q676" s="86">
        <f>'報告書（事業主控）'!Q676</f>
        <v>0</v>
      </c>
      <c r="R676" s="87" t="s">
        <v>58</v>
      </c>
      <c r="S676" s="86">
        <f>'報告書（事業主控）'!S676</f>
        <v>0</v>
      </c>
      <c r="T676" s="642" t="s">
        <v>60</v>
      </c>
      <c r="U676" s="642"/>
      <c r="V676" s="643">
        <f>'報告書（事業主控）'!V676</f>
        <v>0</v>
      </c>
      <c r="W676" s="644"/>
      <c r="X676" s="644"/>
      <c r="Y676" s="644"/>
      <c r="Z676" s="643">
        <f>'報告書（事業主控）'!Z676</f>
        <v>0</v>
      </c>
      <c r="AA676" s="644"/>
      <c r="AB676" s="644"/>
      <c r="AC676" s="644"/>
      <c r="AD676" s="643">
        <f>'報告書（事業主控）'!AD676</f>
        <v>0</v>
      </c>
      <c r="AE676" s="644"/>
      <c r="AF676" s="644"/>
      <c r="AG676" s="644"/>
      <c r="AH676" s="643">
        <f>'報告書（事業主控）'!AH676</f>
        <v>0</v>
      </c>
      <c r="AI676" s="644"/>
      <c r="AJ676" s="644"/>
      <c r="AK676" s="647"/>
      <c r="AL676" s="675">
        <f>'報告書（事業主控）'!AL676</f>
        <v>0</v>
      </c>
      <c r="AM676" s="676"/>
      <c r="AN676" s="639">
        <f>'報告書（事業主控）'!AN676</f>
        <v>0</v>
      </c>
      <c r="AO676" s="640"/>
      <c r="AP676" s="640"/>
      <c r="AQ676" s="640"/>
      <c r="AR676" s="640"/>
      <c r="AS676" s="49"/>
      <c r="AT676" s="56"/>
    </row>
    <row r="677" spans="2:46" ht="18" customHeight="1" x14ac:dyDescent="0.15">
      <c r="B677" s="657" t="s">
        <v>174</v>
      </c>
      <c r="C677" s="658"/>
      <c r="D677" s="658"/>
      <c r="E677" s="659"/>
      <c r="F677" s="663" t="str">
        <f>'報告書（事業主控）'!F677</f>
        <v>35 建築事業
（既設建築物設備工事業を除く）</v>
      </c>
      <c r="G677" s="664"/>
      <c r="H677" s="664"/>
      <c r="I677" s="664"/>
      <c r="J677" s="664"/>
      <c r="K677" s="664"/>
      <c r="L677" s="664"/>
      <c r="M677" s="664"/>
      <c r="N677" s="665"/>
      <c r="O677" s="669" t="s">
        <v>104</v>
      </c>
      <c r="P677" s="670"/>
      <c r="Q677" s="670"/>
      <c r="R677" s="670"/>
      <c r="S677" s="670"/>
      <c r="T677" s="670"/>
      <c r="U677" s="671"/>
      <c r="V677" s="636">
        <f>'報告書（事業主控）'!V677</f>
        <v>0</v>
      </c>
      <c r="W677" s="637"/>
      <c r="X677" s="637"/>
      <c r="Y677" s="638"/>
      <c r="Z677" s="44"/>
      <c r="AA677" s="84"/>
      <c r="AB677" s="84"/>
      <c r="AC677" s="68"/>
      <c r="AD677" s="44"/>
      <c r="AE677" s="84"/>
      <c r="AF677" s="84"/>
      <c r="AG677" s="68"/>
      <c r="AH677" s="636">
        <f>'報告書（事業主控）'!AH677</f>
        <v>0</v>
      </c>
      <c r="AI677" s="637"/>
      <c r="AJ677" s="637"/>
      <c r="AK677" s="638"/>
      <c r="AL677" s="44"/>
      <c r="AM677" s="45"/>
      <c r="AN677" s="636">
        <f>'報告書（事業主控）'!AN677</f>
        <v>0</v>
      </c>
      <c r="AO677" s="637"/>
      <c r="AP677" s="637"/>
      <c r="AQ677" s="637"/>
      <c r="AR677" s="637"/>
      <c r="AS677" s="85"/>
      <c r="AT677" s="56"/>
    </row>
    <row r="678" spans="2:46" ht="18" customHeight="1" x14ac:dyDescent="0.15">
      <c r="B678" s="660"/>
      <c r="C678" s="661"/>
      <c r="D678" s="661"/>
      <c r="E678" s="662"/>
      <c r="F678" s="666"/>
      <c r="G678" s="667"/>
      <c r="H678" s="667"/>
      <c r="I678" s="667"/>
      <c r="J678" s="667"/>
      <c r="K678" s="667"/>
      <c r="L678" s="667"/>
      <c r="M678" s="667"/>
      <c r="N678" s="668"/>
      <c r="O678" s="672"/>
      <c r="P678" s="673"/>
      <c r="Q678" s="673"/>
      <c r="R678" s="673"/>
      <c r="S678" s="673"/>
      <c r="T678" s="673"/>
      <c r="U678" s="674"/>
      <c r="V678" s="639">
        <f>'報告書（事業主控）'!V678</f>
        <v>0</v>
      </c>
      <c r="W678" s="640"/>
      <c r="X678" s="640"/>
      <c r="Y678" s="641"/>
      <c r="Z678" s="639">
        <f>'報告書（事業主控）'!Z678</f>
        <v>0</v>
      </c>
      <c r="AA678" s="640"/>
      <c r="AB678" s="640"/>
      <c r="AC678" s="641"/>
      <c r="AD678" s="639">
        <f>'報告書（事業主控）'!AD678</f>
        <v>0</v>
      </c>
      <c r="AE678" s="640"/>
      <c r="AF678" s="640"/>
      <c r="AG678" s="641"/>
      <c r="AH678" s="639">
        <f>'報告書（事業主控）'!AH678</f>
        <v>0</v>
      </c>
      <c r="AI678" s="640"/>
      <c r="AJ678" s="640"/>
      <c r="AK678" s="641"/>
      <c r="AL678" s="48"/>
      <c r="AM678" s="49"/>
      <c r="AN678" s="639">
        <f>'報告書（事業主控）'!AN678</f>
        <v>0</v>
      </c>
      <c r="AO678" s="640"/>
      <c r="AP678" s="640"/>
      <c r="AQ678" s="640"/>
      <c r="AR678" s="640"/>
      <c r="AS678" s="49"/>
      <c r="AT678" s="56"/>
    </row>
    <row r="679" spans="2:46" ht="18" customHeight="1" x14ac:dyDescent="0.15">
      <c r="AN679" s="635">
        <f>IF(AN677=0,0,AN677+AN678)</f>
        <v>0</v>
      </c>
      <c r="AO679" s="635"/>
      <c r="AP679" s="635"/>
      <c r="AQ679" s="635"/>
      <c r="AR679" s="635"/>
      <c r="AS679" s="56"/>
      <c r="AT679" s="56"/>
    </row>
    <row r="680" spans="2:46" ht="31.5" customHeight="1" x14ac:dyDescent="0.15">
      <c r="AN680" s="105"/>
      <c r="AO680" s="105"/>
      <c r="AP680" s="105"/>
      <c r="AQ680" s="105"/>
      <c r="AR680" s="105"/>
      <c r="AS680" s="56"/>
      <c r="AT680" s="56"/>
    </row>
    <row r="681" spans="2:46" ht="7.5" customHeight="1" x14ac:dyDescent="0.15">
      <c r="X681" s="55"/>
      <c r="Y681" s="55"/>
      <c r="Z681" s="56"/>
      <c r="AA681" s="56"/>
      <c r="AB681" s="56"/>
      <c r="AC681" s="56"/>
      <c r="AD681" s="56"/>
      <c r="AE681" s="56"/>
      <c r="AF681" s="56"/>
      <c r="AG681" s="56"/>
      <c r="AH681" s="56"/>
      <c r="AI681" s="56"/>
      <c r="AJ681" s="56"/>
      <c r="AK681" s="56"/>
      <c r="AL681" s="56"/>
      <c r="AM681" s="56"/>
      <c r="AN681" s="56"/>
      <c r="AO681" s="56"/>
      <c r="AP681" s="56"/>
      <c r="AQ681" s="56"/>
      <c r="AR681" s="56"/>
      <c r="AS681" s="56"/>
    </row>
    <row r="682" spans="2:46" ht="10.5" customHeight="1" x14ac:dyDescent="0.15">
      <c r="X682" s="55"/>
      <c r="Y682" s="55"/>
      <c r="Z682" s="56"/>
      <c r="AA682" s="56"/>
      <c r="AB682" s="56"/>
      <c r="AC682" s="56"/>
      <c r="AD682" s="56"/>
      <c r="AE682" s="56"/>
      <c r="AF682" s="56"/>
      <c r="AG682" s="56"/>
      <c r="AH682" s="56"/>
      <c r="AI682" s="56"/>
      <c r="AJ682" s="56"/>
      <c r="AK682" s="56"/>
      <c r="AL682" s="56"/>
      <c r="AM682" s="56"/>
      <c r="AN682" s="56"/>
      <c r="AO682" s="56"/>
      <c r="AP682" s="56"/>
      <c r="AQ682" s="56"/>
      <c r="AR682" s="56"/>
      <c r="AS682" s="56"/>
    </row>
    <row r="683" spans="2:46" ht="5.25" customHeight="1" x14ac:dyDescent="0.15">
      <c r="X683" s="55"/>
      <c r="Y683" s="55"/>
      <c r="Z683" s="56"/>
      <c r="AA683" s="56"/>
      <c r="AB683" s="56"/>
      <c r="AC683" s="56"/>
      <c r="AD683" s="56"/>
      <c r="AE683" s="56"/>
      <c r="AF683" s="56"/>
      <c r="AG683" s="56"/>
      <c r="AH683" s="56"/>
      <c r="AI683" s="56"/>
      <c r="AJ683" s="56"/>
      <c r="AK683" s="56"/>
      <c r="AL683" s="56"/>
      <c r="AM683" s="56"/>
      <c r="AN683" s="56"/>
      <c r="AO683" s="56"/>
      <c r="AP683" s="56"/>
      <c r="AQ683" s="56"/>
      <c r="AR683" s="56"/>
      <c r="AS683" s="56"/>
    </row>
    <row r="684" spans="2:46" ht="5.25" customHeight="1" x14ac:dyDescent="0.15">
      <c r="X684" s="55"/>
      <c r="Y684" s="55"/>
      <c r="Z684" s="56"/>
      <c r="AA684" s="56"/>
      <c r="AB684" s="56"/>
      <c r="AC684" s="56"/>
      <c r="AD684" s="56"/>
      <c r="AE684" s="56"/>
      <c r="AF684" s="56"/>
      <c r="AG684" s="56"/>
      <c r="AH684" s="56"/>
      <c r="AI684" s="56"/>
      <c r="AJ684" s="56"/>
      <c r="AK684" s="56"/>
      <c r="AL684" s="56"/>
      <c r="AM684" s="56"/>
      <c r="AN684" s="56"/>
      <c r="AO684" s="56"/>
      <c r="AP684" s="56"/>
      <c r="AQ684" s="56"/>
      <c r="AR684" s="56"/>
      <c r="AS684" s="56"/>
    </row>
    <row r="685" spans="2:46" ht="5.25" customHeight="1" x14ac:dyDescent="0.15">
      <c r="X685" s="55"/>
      <c r="Y685" s="55"/>
      <c r="Z685" s="56"/>
      <c r="AA685" s="56"/>
      <c r="AB685" s="56"/>
      <c r="AC685" s="56"/>
      <c r="AD685" s="56"/>
      <c r="AE685" s="56"/>
      <c r="AF685" s="56"/>
      <c r="AG685" s="56"/>
      <c r="AH685" s="56"/>
      <c r="AI685" s="56"/>
      <c r="AJ685" s="56"/>
      <c r="AK685" s="56"/>
      <c r="AL685" s="56"/>
      <c r="AM685" s="56"/>
      <c r="AN685" s="56"/>
      <c r="AO685" s="56"/>
      <c r="AP685" s="56"/>
      <c r="AQ685" s="56"/>
      <c r="AR685" s="56"/>
      <c r="AS685" s="56"/>
    </row>
    <row r="686" spans="2:46" ht="5.25" customHeight="1" x14ac:dyDescent="0.15">
      <c r="X686" s="55"/>
      <c r="Y686" s="55"/>
      <c r="Z686" s="56"/>
      <c r="AA686" s="56"/>
      <c r="AB686" s="56"/>
      <c r="AC686" s="56"/>
      <c r="AD686" s="56"/>
      <c r="AE686" s="56"/>
      <c r="AF686" s="56"/>
      <c r="AG686" s="56"/>
      <c r="AH686" s="56"/>
      <c r="AI686" s="56"/>
      <c r="AJ686" s="56"/>
      <c r="AK686" s="56"/>
      <c r="AL686" s="56"/>
      <c r="AM686" s="56"/>
      <c r="AN686" s="56"/>
      <c r="AO686" s="56"/>
      <c r="AP686" s="56"/>
      <c r="AQ686" s="56"/>
      <c r="AR686" s="56"/>
      <c r="AS686" s="56"/>
    </row>
    <row r="687" spans="2:46" ht="17.25" customHeight="1" x14ac:dyDescent="0.15">
      <c r="B687" s="57" t="s">
        <v>72</v>
      </c>
      <c r="L687" s="56"/>
      <c r="M687" s="56"/>
      <c r="N687" s="56"/>
      <c r="O687" s="56"/>
      <c r="P687" s="56"/>
      <c r="Q687" s="56"/>
      <c r="R687" s="56"/>
      <c r="S687" s="58"/>
      <c r="T687" s="58"/>
      <c r="U687" s="58"/>
      <c r="V687" s="58"/>
      <c r="W687" s="58"/>
      <c r="X687" s="56"/>
      <c r="Y687" s="56"/>
      <c r="Z687" s="56"/>
      <c r="AA687" s="56"/>
      <c r="AB687" s="56"/>
      <c r="AC687" s="56"/>
      <c r="AL687" s="59"/>
      <c r="AM687" s="59"/>
      <c r="AN687" s="59"/>
      <c r="AO687" s="59"/>
    </row>
    <row r="688" spans="2:46" ht="12.75" customHeight="1" x14ac:dyDescent="0.15">
      <c r="L688" s="56"/>
      <c r="M688" s="60"/>
      <c r="N688" s="60"/>
      <c r="O688" s="60"/>
      <c r="P688" s="60"/>
      <c r="Q688" s="60"/>
      <c r="R688" s="60"/>
      <c r="S688" s="60"/>
      <c r="T688" s="61"/>
      <c r="U688" s="61"/>
      <c r="V688" s="61"/>
      <c r="W688" s="61"/>
      <c r="X688" s="61"/>
      <c r="Y688" s="61"/>
      <c r="Z688" s="61"/>
      <c r="AA688" s="60"/>
      <c r="AB688" s="60"/>
      <c r="AC688" s="60"/>
      <c r="AL688" s="59"/>
      <c r="AM688" s="59"/>
      <c r="AN688" s="747" t="s">
        <v>105</v>
      </c>
      <c r="AO688" s="747"/>
    </row>
    <row r="689" spans="2:46" ht="12.75" customHeight="1" x14ac:dyDescent="0.15">
      <c r="L689" s="56"/>
      <c r="M689" s="60"/>
      <c r="N689" s="60"/>
      <c r="O689" s="60"/>
      <c r="P689" s="60"/>
      <c r="Q689" s="60"/>
      <c r="R689" s="60"/>
      <c r="S689" s="60"/>
      <c r="T689" s="61"/>
      <c r="U689" s="61"/>
      <c r="V689" s="61"/>
      <c r="W689" s="61"/>
      <c r="X689" s="61"/>
      <c r="Y689" s="61"/>
      <c r="Z689" s="61"/>
      <c r="AA689" s="60"/>
      <c r="AB689" s="60"/>
      <c r="AC689" s="60"/>
      <c r="AL689" s="59"/>
      <c r="AM689" s="59"/>
      <c r="AN689" s="747"/>
      <c r="AO689" s="747"/>
    </row>
    <row r="690" spans="2:46" ht="12.75" customHeight="1" x14ac:dyDescent="0.15">
      <c r="L690" s="56"/>
      <c r="M690" s="60"/>
      <c r="N690" s="60"/>
      <c r="O690" s="60"/>
      <c r="P690" s="60"/>
      <c r="Q690" s="60"/>
      <c r="R690" s="60"/>
      <c r="S690" s="60"/>
      <c r="T690" s="60"/>
      <c r="U690" s="60"/>
      <c r="V690" s="60"/>
      <c r="W690" s="60"/>
      <c r="X690" s="60"/>
      <c r="Y690" s="60"/>
      <c r="Z690" s="60"/>
      <c r="AA690" s="60"/>
      <c r="AB690" s="60"/>
      <c r="AC690" s="60"/>
      <c r="AL690" s="59"/>
      <c r="AM690" s="59"/>
      <c r="AN690" s="747"/>
      <c r="AO690" s="747"/>
    </row>
    <row r="691" spans="2:46" ht="6" customHeight="1" x14ac:dyDescent="0.15">
      <c r="L691" s="56"/>
      <c r="M691" s="60"/>
      <c r="N691" s="60"/>
      <c r="O691" s="60"/>
      <c r="P691" s="60"/>
      <c r="Q691" s="60"/>
      <c r="R691" s="60"/>
      <c r="S691" s="60"/>
      <c r="T691" s="60"/>
      <c r="U691" s="60"/>
      <c r="V691" s="60"/>
      <c r="W691" s="60"/>
      <c r="X691" s="60"/>
      <c r="Y691" s="60"/>
      <c r="Z691" s="60"/>
      <c r="AA691" s="60"/>
      <c r="AB691" s="60"/>
      <c r="AC691" s="60"/>
      <c r="AL691" s="59"/>
      <c r="AM691" s="59"/>
    </row>
    <row r="692" spans="2:46" ht="12.75" customHeight="1" x14ac:dyDescent="0.15">
      <c r="B692" s="736" t="s">
        <v>2</v>
      </c>
      <c r="C692" s="737"/>
      <c r="D692" s="737"/>
      <c r="E692" s="737"/>
      <c r="F692" s="737"/>
      <c r="G692" s="737"/>
      <c r="H692" s="737"/>
      <c r="I692" s="737"/>
      <c r="J692" s="739" t="s">
        <v>12</v>
      </c>
      <c r="K692" s="739"/>
      <c r="L692" s="62" t="s">
        <v>3</v>
      </c>
      <c r="M692" s="739" t="s">
        <v>13</v>
      </c>
      <c r="N692" s="739"/>
      <c r="O692" s="740" t="s">
        <v>14</v>
      </c>
      <c r="P692" s="739"/>
      <c r="Q692" s="739"/>
      <c r="R692" s="739"/>
      <c r="S692" s="739"/>
      <c r="T692" s="739"/>
      <c r="U692" s="739" t="s">
        <v>15</v>
      </c>
      <c r="V692" s="739"/>
      <c r="W692" s="739"/>
      <c r="X692" s="56"/>
      <c r="Y692" s="56"/>
      <c r="Z692" s="56"/>
      <c r="AA692" s="56"/>
      <c r="AB692" s="56"/>
      <c r="AC692" s="56"/>
      <c r="AD692" s="63"/>
      <c r="AE692" s="63"/>
      <c r="AF692" s="63"/>
      <c r="AG692" s="63"/>
      <c r="AH692" s="63"/>
      <c r="AI692" s="63"/>
      <c r="AJ692" s="63"/>
      <c r="AK692" s="56"/>
      <c r="AL692" s="507">
        <f>$AL$9</f>
        <v>0</v>
      </c>
      <c r="AM692" s="490"/>
      <c r="AN692" s="741" t="s">
        <v>4</v>
      </c>
      <c r="AO692" s="741"/>
      <c r="AP692" s="490">
        <v>18</v>
      </c>
      <c r="AQ692" s="490"/>
      <c r="AR692" s="741" t="s">
        <v>5</v>
      </c>
      <c r="AS692" s="744"/>
      <c r="AT692" s="56"/>
    </row>
    <row r="693" spans="2:46" ht="13.5" customHeight="1" x14ac:dyDescent="0.15">
      <c r="B693" s="737"/>
      <c r="C693" s="737"/>
      <c r="D693" s="737"/>
      <c r="E693" s="737"/>
      <c r="F693" s="737"/>
      <c r="G693" s="737"/>
      <c r="H693" s="737"/>
      <c r="I693" s="737"/>
      <c r="J693" s="495" t="str">
        <f>$J$10</f>
        <v>2</v>
      </c>
      <c r="K693" s="479" t="str">
        <f>$K$10</f>
        <v>2</v>
      </c>
      <c r="L693" s="497" t="str">
        <f>$L$10</f>
        <v>1</v>
      </c>
      <c r="M693" s="482" t="str">
        <f>$M$10</f>
        <v>0</v>
      </c>
      <c r="N693" s="479" t="str">
        <f>$N$10</f>
        <v>7</v>
      </c>
      <c r="O693" s="482" t="str">
        <f>$O$10</f>
        <v>9</v>
      </c>
      <c r="P693" s="476" t="str">
        <f>$P$10</f>
        <v>4</v>
      </c>
      <c r="Q693" s="476" t="str">
        <f>$Q$10</f>
        <v>8</v>
      </c>
      <c r="R693" s="476" t="str">
        <f>$R$10</f>
        <v>0</v>
      </c>
      <c r="S693" s="476" t="str">
        <f>$S$10</f>
        <v>5</v>
      </c>
      <c r="T693" s="479" t="str">
        <f>$T$10</f>
        <v>5</v>
      </c>
      <c r="U693" s="482">
        <f>$U$10</f>
        <v>0</v>
      </c>
      <c r="V693" s="476">
        <f>$V$10</f>
        <v>0</v>
      </c>
      <c r="W693" s="479">
        <f>$W$10</f>
        <v>0</v>
      </c>
      <c r="X693" s="56"/>
      <c r="Y693" s="56"/>
      <c r="Z693" s="56"/>
      <c r="AA693" s="56"/>
      <c r="AB693" s="56"/>
      <c r="AC693" s="56"/>
      <c r="AD693" s="63"/>
      <c r="AE693" s="63"/>
      <c r="AF693" s="63"/>
      <c r="AG693" s="63"/>
      <c r="AH693" s="63"/>
      <c r="AI693" s="63"/>
      <c r="AJ693" s="63"/>
      <c r="AK693" s="56"/>
      <c r="AL693" s="508"/>
      <c r="AM693" s="491"/>
      <c r="AN693" s="742"/>
      <c r="AO693" s="742"/>
      <c r="AP693" s="491"/>
      <c r="AQ693" s="491"/>
      <c r="AR693" s="742"/>
      <c r="AS693" s="745"/>
      <c r="AT693" s="56"/>
    </row>
    <row r="694" spans="2:46" ht="9" customHeight="1" x14ac:dyDescent="0.15">
      <c r="B694" s="737"/>
      <c r="C694" s="737"/>
      <c r="D694" s="737"/>
      <c r="E694" s="737"/>
      <c r="F694" s="737"/>
      <c r="G694" s="737"/>
      <c r="H694" s="737"/>
      <c r="I694" s="737"/>
      <c r="J694" s="496"/>
      <c r="K694" s="480"/>
      <c r="L694" s="498"/>
      <c r="M694" s="483"/>
      <c r="N694" s="480"/>
      <c r="O694" s="483"/>
      <c r="P694" s="477"/>
      <c r="Q694" s="477"/>
      <c r="R694" s="477"/>
      <c r="S694" s="477"/>
      <c r="T694" s="480"/>
      <c r="U694" s="483"/>
      <c r="V694" s="477"/>
      <c r="W694" s="480"/>
      <c r="X694" s="56"/>
      <c r="Y694" s="56"/>
      <c r="Z694" s="56"/>
      <c r="AA694" s="56"/>
      <c r="AB694" s="56"/>
      <c r="AC694" s="56"/>
      <c r="AD694" s="63"/>
      <c r="AE694" s="63"/>
      <c r="AF694" s="63"/>
      <c r="AG694" s="63"/>
      <c r="AH694" s="63"/>
      <c r="AI694" s="63"/>
      <c r="AJ694" s="63"/>
      <c r="AK694" s="56"/>
      <c r="AL694" s="509"/>
      <c r="AM694" s="492"/>
      <c r="AN694" s="743"/>
      <c r="AO694" s="743"/>
      <c r="AP694" s="492"/>
      <c r="AQ694" s="492"/>
      <c r="AR694" s="743"/>
      <c r="AS694" s="746"/>
      <c r="AT694" s="56"/>
    </row>
    <row r="695" spans="2:46" ht="6" customHeight="1" x14ac:dyDescent="0.15">
      <c r="B695" s="738"/>
      <c r="C695" s="738"/>
      <c r="D695" s="738"/>
      <c r="E695" s="738"/>
      <c r="F695" s="738"/>
      <c r="G695" s="738"/>
      <c r="H695" s="738"/>
      <c r="I695" s="738"/>
      <c r="J695" s="496"/>
      <c r="K695" s="481"/>
      <c r="L695" s="499"/>
      <c r="M695" s="484"/>
      <c r="N695" s="481"/>
      <c r="O695" s="484"/>
      <c r="P695" s="478"/>
      <c r="Q695" s="478"/>
      <c r="R695" s="478"/>
      <c r="S695" s="478"/>
      <c r="T695" s="481"/>
      <c r="U695" s="484"/>
      <c r="V695" s="478"/>
      <c r="W695" s="481"/>
      <c r="X695" s="56"/>
      <c r="Y695" s="56"/>
      <c r="Z695" s="56"/>
      <c r="AA695" s="56"/>
      <c r="AB695" s="56"/>
      <c r="AC695" s="56"/>
      <c r="AD695" s="56"/>
      <c r="AE695" s="56"/>
      <c r="AF695" s="56"/>
      <c r="AG695" s="56"/>
      <c r="AH695" s="56"/>
      <c r="AI695" s="56"/>
      <c r="AJ695" s="56"/>
      <c r="AK695" s="56"/>
      <c r="AT695" s="56"/>
    </row>
    <row r="696" spans="2:46" ht="15" customHeight="1" x14ac:dyDescent="0.15">
      <c r="B696" s="721" t="s">
        <v>74</v>
      </c>
      <c r="C696" s="722"/>
      <c r="D696" s="722"/>
      <c r="E696" s="722"/>
      <c r="F696" s="722"/>
      <c r="G696" s="722"/>
      <c r="H696" s="722"/>
      <c r="I696" s="723"/>
      <c r="J696" s="721" t="s">
        <v>6</v>
      </c>
      <c r="K696" s="722"/>
      <c r="L696" s="722"/>
      <c r="M696" s="722"/>
      <c r="N696" s="730"/>
      <c r="O696" s="733" t="s">
        <v>75</v>
      </c>
      <c r="P696" s="722"/>
      <c r="Q696" s="722"/>
      <c r="R696" s="722"/>
      <c r="S696" s="722"/>
      <c r="T696" s="722"/>
      <c r="U696" s="723"/>
      <c r="V696" s="64" t="s">
        <v>76</v>
      </c>
      <c r="W696" s="65"/>
      <c r="X696" s="65"/>
      <c r="Y696" s="685" t="s">
        <v>77</v>
      </c>
      <c r="Z696" s="685"/>
      <c r="AA696" s="685"/>
      <c r="AB696" s="685"/>
      <c r="AC696" s="685"/>
      <c r="AD696" s="685"/>
      <c r="AE696" s="685"/>
      <c r="AF696" s="685"/>
      <c r="AG696" s="685"/>
      <c r="AH696" s="685"/>
      <c r="AI696" s="65"/>
      <c r="AJ696" s="65"/>
      <c r="AK696" s="66"/>
      <c r="AL696" s="686" t="s">
        <v>78</v>
      </c>
      <c r="AM696" s="686"/>
      <c r="AN696" s="687" t="s">
        <v>85</v>
      </c>
      <c r="AO696" s="687"/>
      <c r="AP696" s="687"/>
      <c r="AQ696" s="687"/>
      <c r="AR696" s="687"/>
      <c r="AS696" s="688"/>
      <c r="AT696" s="56"/>
    </row>
    <row r="697" spans="2:46" ht="13.5" customHeight="1" x14ac:dyDescent="0.15">
      <c r="B697" s="724"/>
      <c r="C697" s="725"/>
      <c r="D697" s="725"/>
      <c r="E697" s="725"/>
      <c r="F697" s="725"/>
      <c r="G697" s="725"/>
      <c r="H697" s="725"/>
      <c r="I697" s="726"/>
      <c r="J697" s="724"/>
      <c r="K697" s="725"/>
      <c r="L697" s="725"/>
      <c r="M697" s="725"/>
      <c r="N697" s="731"/>
      <c r="O697" s="734"/>
      <c r="P697" s="725"/>
      <c r="Q697" s="725"/>
      <c r="R697" s="725"/>
      <c r="S697" s="725"/>
      <c r="T697" s="725"/>
      <c r="U697" s="726"/>
      <c r="V697" s="689" t="s">
        <v>7</v>
      </c>
      <c r="W697" s="690"/>
      <c r="X697" s="690"/>
      <c r="Y697" s="691"/>
      <c r="Z697" s="695" t="s">
        <v>18</v>
      </c>
      <c r="AA697" s="696"/>
      <c r="AB697" s="696"/>
      <c r="AC697" s="697"/>
      <c r="AD697" s="701" t="s">
        <v>19</v>
      </c>
      <c r="AE697" s="702"/>
      <c r="AF697" s="702"/>
      <c r="AG697" s="703"/>
      <c r="AH697" s="707" t="s">
        <v>188</v>
      </c>
      <c r="AI697" s="708"/>
      <c r="AJ697" s="708"/>
      <c r="AK697" s="709"/>
      <c r="AL697" s="713" t="s">
        <v>79</v>
      </c>
      <c r="AM697" s="713"/>
      <c r="AN697" s="715" t="s">
        <v>21</v>
      </c>
      <c r="AO697" s="716"/>
      <c r="AP697" s="716"/>
      <c r="AQ697" s="716"/>
      <c r="AR697" s="717"/>
      <c r="AS697" s="718"/>
      <c r="AT697" s="56"/>
    </row>
    <row r="698" spans="2:46" ht="13.5" customHeight="1" x14ac:dyDescent="0.15">
      <c r="B698" s="727"/>
      <c r="C698" s="728"/>
      <c r="D698" s="728"/>
      <c r="E698" s="728"/>
      <c r="F698" s="728"/>
      <c r="G698" s="728"/>
      <c r="H698" s="728"/>
      <c r="I698" s="729"/>
      <c r="J698" s="727"/>
      <c r="K698" s="728"/>
      <c r="L698" s="728"/>
      <c r="M698" s="728"/>
      <c r="N698" s="732"/>
      <c r="O698" s="735"/>
      <c r="P698" s="728"/>
      <c r="Q698" s="728"/>
      <c r="R698" s="728"/>
      <c r="S698" s="728"/>
      <c r="T698" s="728"/>
      <c r="U698" s="729"/>
      <c r="V698" s="692"/>
      <c r="W698" s="693"/>
      <c r="X698" s="693"/>
      <c r="Y698" s="694"/>
      <c r="Z698" s="698"/>
      <c r="AA698" s="699"/>
      <c r="AB698" s="699"/>
      <c r="AC698" s="700"/>
      <c r="AD698" s="704"/>
      <c r="AE698" s="705"/>
      <c r="AF698" s="705"/>
      <c r="AG698" s="706"/>
      <c r="AH698" s="710"/>
      <c r="AI698" s="711"/>
      <c r="AJ698" s="711"/>
      <c r="AK698" s="712"/>
      <c r="AL698" s="714"/>
      <c r="AM698" s="714"/>
      <c r="AN698" s="719"/>
      <c r="AO698" s="719"/>
      <c r="AP698" s="719"/>
      <c r="AQ698" s="719"/>
      <c r="AR698" s="719"/>
      <c r="AS698" s="720"/>
      <c r="AT698" s="56"/>
    </row>
    <row r="699" spans="2:46" ht="18" customHeight="1" x14ac:dyDescent="0.15">
      <c r="B699" s="677">
        <f>'報告書（事業主控）'!B699</f>
        <v>0</v>
      </c>
      <c r="C699" s="678"/>
      <c r="D699" s="678"/>
      <c r="E699" s="678"/>
      <c r="F699" s="678"/>
      <c r="G699" s="678"/>
      <c r="H699" s="678"/>
      <c r="I699" s="679"/>
      <c r="J699" s="677">
        <f>'報告書（事業主控）'!J699</f>
        <v>0</v>
      </c>
      <c r="K699" s="678"/>
      <c r="L699" s="678"/>
      <c r="M699" s="678"/>
      <c r="N699" s="680"/>
      <c r="O699" s="77">
        <f>'報告書（事業主控）'!O699</f>
        <v>0</v>
      </c>
      <c r="P699" s="78" t="s">
        <v>57</v>
      </c>
      <c r="Q699" s="77">
        <f>'報告書（事業主控）'!Q699</f>
        <v>0</v>
      </c>
      <c r="R699" s="78" t="s">
        <v>58</v>
      </c>
      <c r="S699" s="77">
        <f>'報告書（事業主控）'!S699</f>
        <v>0</v>
      </c>
      <c r="T699" s="681" t="s">
        <v>59</v>
      </c>
      <c r="U699" s="681"/>
      <c r="V699" s="645">
        <f>'報告書（事業主控）'!V699</f>
        <v>0</v>
      </c>
      <c r="W699" s="646"/>
      <c r="X699" s="646"/>
      <c r="Y699" s="67" t="s">
        <v>8</v>
      </c>
      <c r="Z699" s="44"/>
      <c r="AA699" s="84"/>
      <c r="AB699" s="84"/>
      <c r="AC699" s="67" t="s">
        <v>8</v>
      </c>
      <c r="AD699" s="44"/>
      <c r="AE699" s="84"/>
      <c r="AF699" s="84"/>
      <c r="AG699" s="80" t="s">
        <v>8</v>
      </c>
      <c r="AH699" s="682">
        <f>'報告書（事業主控）'!AH699</f>
        <v>0</v>
      </c>
      <c r="AI699" s="683"/>
      <c r="AJ699" s="683"/>
      <c r="AK699" s="684"/>
      <c r="AL699" s="44"/>
      <c r="AM699" s="45"/>
      <c r="AN699" s="636">
        <f>'報告書（事業主控）'!AN699</f>
        <v>0</v>
      </c>
      <c r="AO699" s="637"/>
      <c r="AP699" s="637"/>
      <c r="AQ699" s="637"/>
      <c r="AR699" s="637"/>
      <c r="AS699" s="80" t="s">
        <v>8</v>
      </c>
      <c r="AT699" s="56"/>
    </row>
    <row r="700" spans="2:46" ht="18" customHeight="1" x14ac:dyDescent="0.15">
      <c r="B700" s="651"/>
      <c r="C700" s="652"/>
      <c r="D700" s="652"/>
      <c r="E700" s="652"/>
      <c r="F700" s="652"/>
      <c r="G700" s="652"/>
      <c r="H700" s="652"/>
      <c r="I700" s="653"/>
      <c r="J700" s="651"/>
      <c r="K700" s="652"/>
      <c r="L700" s="652"/>
      <c r="M700" s="652"/>
      <c r="N700" s="655"/>
      <c r="O700" s="86">
        <f>'報告書（事業主控）'!O700</f>
        <v>0</v>
      </c>
      <c r="P700" s="87" t="s">
        <v>57</v>
      </c>
      <c r="Q700" s="86">
        <f>'報告書（事業主控）'!Q700</f>
        <v>0</v>
      </c>
      <c r="R700" s="87" t="s">
        <v>58</v>
      </c>
      <c r="S700" s="86">
        <f>'報告書（事業主控）'!S700</f>
        <v>0</v>
      </c>
      <c r="T700" s="642" t="s">
        <v>60</v>
      </c>
      <c r="U700" s="642"/>
      <c r="V700" s="639">
        <f>'報告書（事業主控）'!V700</f>
        <v>0</v>
      </c>
      <c r="W700" s="640"/>
      <c r="X700" s="640"/>
      <c r="Y700" s="640"/>
      <c r="Z700" s="639">
        <f>'報告書（事業主控）'!Z700</f>
        <v>0</v>
      </c>
      <c r="AA700" s="640"/>
      <c r="AB700" s="640"/>
      <c r="AC700" s="640"/>
      <c r="AD700" s="639">
        <f>'報告書（事業主控）'!AD700</f>
        <v>0</v>
      </c>
      <c r="AE700" s="640"/>
      <c r="AF700" s="640"/>
      <c r="AG700" s="641"/>
      <c r="AH700" s="639">
        <f>'報告書（事業主控）'!AH700</f>
        <v>0</v>
      </c>
      <c r="AI700" s="640"/>
      <c r="AJ700" s="640"/>
      <c r="AK700" s="641"/>
      <c r="AL700" s="675">
        <f>'報告書（事業主控）'!AL700</f>
        <v>0</v>
      </c>
      <c r="AM700" s="676"/>
      <c r="AN700" s="639">
        <f>'報告書（事業主控）'!AN700</f>
        <v>0</v>
      </c>
      <c r="AO700" s="640"/>
      <c r="AP700" s="640"/>
      <c r="AQ700" s="640"/>
      <c r="AR700" s="640"/>
      <c r="AS700" s="49"/>
      <c r="AT700" s="56"/>
    </row>
    <row r="701" spans="2:46" ht="18" customHeight="1" x14ac:dyDescent="0.15">
      <c r="B701" s="648">
        <f>'報告書（事業主控）'!B701</f>
        <v>0</v>
      </c>
      <c r="C701" s="649"/>
      <c r="D701" s="649"/>
      <c r="E701" s="649"/>
      <c r="F701" s="649"/>
      <c r="G701" s="649"/>
      <c r="H701" s="649"/>
      <c r="I701" s="650"/>
      <c r="J701" s="648">
        <f>'報告書（事業主控）'!J701</f>
        <v>0</v>
      </c>
      <c r="K701" s="649"/>
      <c r="L701" s="649"/>
      <c r="M701" s="649"/>
      <c r="N701" s="654"/>
      <c r="O701" s="81">
        <f>'報告書（事業主控）'!O701</f>
        <v>0</v>
      </c>
      <c r="P701" s="63" t="s">
        <v>57</v>
      </c>
      <c r="Q701" s="81">
        <f>'報告書（事業主控）'!Q701</f>
        <v>0</v>
      </c>
      <c r="R701" s="63" t="s">
        <v>58</v>
      </c>
      <c r="S701" s="81">
        <f>'報告書（事業主控）'!S701</f>
        <v>0</v>
      </c>
      <c r="T701" s="656" t="s">
        <v>59</v>
      </c>
      <c r="U701" s="656"/>
      <c r="V701" s="645">
        <f>'報告書（事業主控）'!V701</f>
        <v>0</v>
      </c>
      <c r="W701" s="646"/>
      <c r="X701" s="646"/>
      <c r="Y701" s="68"/>
      <c r="Z701" s="44"/>
      <c r="AA701" s="84"/>
      <c r="AB701" s="84"/>
      <c r="AC701" s="68"/>
      <c r="AD701" s="44"/>
      <c r="AE701" s="84"/>
      <c r="AF701" s="84"/>
      <c r="AG701" s="68"/>
      <c r="AH701" s="636">
        <f>'報告書（事業主控）'!AH701</f>
        <v>0</v>
      </c>
      <c r="AI701" s="637"/>
      <c r="AJ701" s="637"/>
      <c r="AK701" s="638"/>
      <c r="AL701" s="44"/>
      <c r="AM701" s="45"/>
      <c r="AN701" s="636">
        <f>'報告書（事業主控）'!AN701</f>
        <v>0</v>
      </c>
      <c r="AO701" s="637"/>
      <c r="AP701" s="637"/>
      <c r="AQ701" s="637"/>
      <c r="AR701" s="637"/>
      <c r="AS701" s="85"/>
      <c r="AT701" s="56"/>
    </row>
    <row r="702" spans="2:46" ht="18" customHeight="1" x14ac:dyDescent="0.15">
      <c r="B702" s="651"/>
      <c r="C702" s="652"/>
      <c r="D702" s="652"/>
      <c r="E702" s="652"/>
      <c r="F702" s="652"/>
      <c r="G702" s="652"/>
      <c r="H702" s="652"/>
      <c r="I702" s="653"/>
      <c r="J702" s="651"/>
      <c r="K702" s="652"/>
      <c r="L702" s="652"/>
      <c r="M702" s="652"/>
      <c r="N702" s="655"/>
      <c r="O702" s="86">
        <f>'報告書（事業主控）'!O702</f>
        <v>0</v>
      </c>
      <c r="P702" s="87" t="s">
        <v>57</v>
      </c>
      <c r="Q702" s="86">
        <f>'報告書（事業主控）'!Q702</f>
        <v>0</v>
      </c>
      <c r="R702" s="87" t="s">
        <v>58</v>
      </c>
      <c r="S702" s="86">
        <f>'報告書（事業主控）'!S702</f>
        <v>0</v>
      </c>
      <c r="T702" s="642" t="s">
        <v>60</v>
      </c>
      <c r="U702" s="642"/>
      <c r="V702" s="643">
        <f>'報告書（事業主控）'!V702</f>
        <v>0</v>
      </c>
      <c r="W702" s="644"/>
      <c r="X702" s="644"/>
      <c r="Y702" s="644"/>
      <c r="Z702" s="643">
        <f>'報告書（事業主控）'!Z702</f>
        <v>0</v>
      </c>
      <c r="AA702" s="644"/>
      <c r="AB702" s="644"/>
      <c r="AC702" s="644"/>
      <c r="AD702" s="643">
        <f>'報告書（事業主控）'!AD702</f>
        <v>0</v>
      </c>
      <c r="AE702" s="644"/>
      <c r="AF702" s="644"/>
      <c r="AG702" s="644"/>
      <c r="AH702" s="643">
        <f>'報告書（事業主控）'!AH702</f>
        <v>0</v>
      </c>
      <c r="AI702" s="644"/>
      <c r="AJ702" s="644"/>
      <c r="AK702" s="647"/>
      <c r="AL702" s="675">
        <f>'報告書（事業主控）'!AL702</f>
        <v>0</v>
      </c>
      <c r="AM702" s="676"/>
      <c r="AN702" s="639">
        <f>'報告書（事業主控）'!AN702</f>
        <v>0</v>
      </c>
      <c r="AO702" s="640"/>
      <c r="AP702" s="640"/>
      <c r="AQ702" s="640"/>
      <c r="AR702" s="640"/>
      <c r="AS702" s="49"/>
      <c r="AT702" s="56"/>
    </row>
    <row r="703" spans="2:46" ht="18" customHeight="1" x14ac:dyDescent="0.15">
      <c r="B703" s="648">
        <f>'報告書（事業主控）'!B703</f>
        <v>0</v>
      </c>
      <c r="C703" s="649"/>
      <c r="D703" s="649"/>
      <c r="E703" s="649"/>
      <c r="F703" s="649"/>
      <c r="G703" s="649"/>
      <c r="H703" s="649"/>
      <c r="I703" s="650"/>
      <c r="J703" s="648">
        <f>'報告書（事業主控）'!J703</f>
        <v>0</v>
      </c>
      <c r="K703" s="649"/>
      <c r="L703" s="649"/>
      <c r="M703" s="649"/>
      <c r="N703" s="654"/>
      <c r="O703" s="81">
        <f>'報告書（事業主控）'!O703</f>
        <v>0</v>
      </c>
      <c r="P703" s="63" t="s">
        <v>57</v>
      </c>
      <c r="Q703" s="81">
        <f>'報告書（事業主控）'!Q703</f>
        <v>0</v>
      </c>
      <c r="R703" s="63" t="s">
        <v>58</v>
      </c>
      <c r="S703" s="81">
        <f>'報告書（事業主控）'!S703</f>
        <v>0</v>
      </c>
      <c r="T703" s="656" t="s">
        <v>59</v>
      </c>
      <c r="U703" s="656"/>
      <c r="V703" s="645">
        <f>'報告書（事業主控）'!V703</f>
        <v>0</v>
      </c>
      <c r="W703" s="646"/>
      <c r="X703" s="646"/>
      <c r="Y703" s="68"/>
      <c r="Z703" s="44"/>
      <c r="AA703" s="84"/>
      <c r="AB703" s="84"/>
      <c r="AC703" s="68"/>
      <c r="AD703" s="44"/>
      <c r="AE703" s="84"/>
      <c r="AF703" s="84"/>
      <c r="AG703" s="68"/>
      <c r="AH703" s="636">
        <f>'報告書（事業主控）'!AH703</f>
        <v>0</v>
      </c>
      <c r="AI703" s="637"/>
      <c r="AJ703" s="637"/>
      <c r="AK703" s="638"/>
      <c r="AL703" s="44"/>
      <c r="AM703" s="45"/>
      <c r="AN703" s="636">
        <f>'報告書（事業主控）'!AN703</f>
        <v>0</v>
      </c>
      <c r="AO703" s="637"/>
      <c r="AP703" s="637"/>
      <c r="AQ703" s="637"/>
      <c r="AR703" s="637"/>
      <c r="AS703" s="85"/>
      <c r="AT703" s="56"/>
    </row>
    <row r="704" spans="2:46" ht="18" customHeight="1" x14ac:dyDescent="0.15">
      <c r="B704" s="651"/>
      <c r="C704" s="652"/>
      <c r="D704" s="652"/>
      <c r="E704" s="652"/>
      <c r="F704" s="652"/>
      <c r="G704" s="652"/>
      <c r="H704" s="652"/>
      <c r="I704" s="653"/>
      <c r="J704" s="651"/>
      <c r="K704" s="652"/>
      <c r="L704" s="652"/>
      <c r="M704" s="652"/>
      <c r="N704" s="655"/>
      <c r="O704" s="86">
        <f>'報告書（事業主控）'!O704</f>
        <v>0</v>
      </c>
      <c r="P704" s="87" t="s">
        <v>57</v>
      </c>
      <c r="Q704" s="86">
        <f>'報告書（事業主控）'!Q704</f>
        <v>0</v>
      </c>
      <c r="R704" s="87" t="s">
        <v>58</v>
      </c>
      <c r="S704" s="86">
        <f>'報告書（事業主控）'!S704</f>
        <v>0</v>
      </c>
      <c r="T704" s="642" t="s">
        <v>60</v>
      </c>
      <c r="U704" s="642"/>
      <c r="V704" s="643">
        <f>'報告書（事業主控）'!V704</f>
        <v>0</v>
      </c>
      <c r="W704" s="644"/>
      <c r="X704" s="644"/>
      <c r="Y704" s="644"/>
      <c r="Z704" s="643">
        <f>'報告書（事業主控）'!Z704</f>
        <v>0</v>
      </c>
      <c r="AA704" s="644"/>
      <c r="AB704" s="644"/>
      <c r="AC704" s="644"/>
      <c r="AD704" s="643">
        <f>'報告書（事業主控）'!AD704</f>
        <v>0</v>
      </c>
      <c r="AE704" s="644"/>
      <c r="AF704" s="644"/>
      <c r="AG704" s="644"/>
      <c r="AH704" s="643">
        <f>'報告書（事業主控）'!AH704</f>
        <v>0</v>
      </c>
      <c r="AI704" s="644"/>
      <c r="AJ704" s="644"/>
      <c r="AK704" s="647"/>
      <c r="AL704" s="675">
        <f>'報告書（事業主控）'!AL704</f>
        <v>0</v>
      </c>
      <c r="AM704" s="676"/>
      <c r="AN704" s="639">
        <f>'報告書（事業主控）'!AN704</f>
        <v>0</v>
      </c>
      <c r="AO704" s="640"/>
      <c r="AP704" s="640"/>
      <c r="AQ704" s="640"/>
      <c r="AR704" s="640"/>
      <c r="AS704" s="49"/>
      <c r="AT704" s="56"/>
    </row>
    <row r="705" spans="2:46" ht="18" customHeight="1" x14ac:dyDescent="0.15">
      <c r="B705" s="648">
        <f>'報告書（事業主控）'!B705</f>
        <v>0</v>
      </c>
      <c r="C705" s="649"/>
      <c r="D705" s="649"/>
      <c r="E705" s="649"/>
      <c r="F705" s="649"/>
      <c r="G705" s="649"/>
      <c r="H705" s="649"/>
      <c r="I705" s="650"/>
      <c r="J705" s="648">
        <f>'報告書（事業主控）'!J705</f>
        <v>0</v>
      </c>
      <c r="K705" s="649"/>
      <c r="L705" s="649"/>
      <c r="M705" s="649"/>
      <c r="N705" s="654"/>
      <c r="O705" s="81">
        <f>'報告書（事業主控）'!O705</f>
        <v>0</v>
      </c>
      <c r="P705" s="63" t="s">
        <v>57</v>
      </c>
      <c r="Q705" s="81">
        <f>'報告書（事業主控）'!Q705</f>
        <v>0</v>
      </c>
      <c r="R705" s="63" t="s">
        <v>58</v>
      </c>
      <c r="S705" s="81">
        <f>'報告書（事業主控）'!S705</f>
        <v>0</v>
      </c>
      <c r="T705" s="656" t="s">
        <v>59</v>
      </c>
      <c r="U705" s="656"/>
      <c r="V705" s="645">
        <f>'報告書（事業主控）'!V705</f>
        <v>0</v>
      </c>
      <c r="W705" s="646"/>
      <c r="X705" s="646"/>
      <c r="Y705" s="68"/>
      <c r="Z705" s="44"/>
      <c r="AA705" s="84"/>
      <c r="AB705" s="84"/>
      <c r="AC705" s="68"/>
      <c r="AD705" s="44"/>
      <c r="AE705" s="84"/>
      <c r="AF705" s="84"/>
      <c r="AG705" s="68"/>
      <c r="AH705" s="636">
        <f>'報告書（事業主控）'!AH705</f>
        <v>0</v>
      </c>
      <c r="AI705" s="637"/>
      <c r="AJ705" s="637"/>
      <c r="AK705" s="638"/>
      <c r="AL705" s="44"/>
      <c r="AM705" s="45"/>
      <c r="AN705" s="636">
        <f>'報告書（事業主控）'!AN705</f>
        <v>0</v>
      </c>
      <c r="AO705" s="637"/>
      <c r="AP705" s="637"/>
      <c r="AQ705" s="637"/>
      <c r="AR705" s="637"/>
      <c r="AS705" s="85"/>
      <c r="AT705" s="56"/>
    </row>
    <row r="706" spans="2:46" ht="18" customHeight="1" x14ac:dyDescent="0.15">
      <c r="B706" s="651"/>
      <c r="C706" s="652"/>
      <c r="D706" s="652"/>
      <c r="E706" s="652"/>
      <c r="F706" s="652"/>
      <c r="G706" s="652"/>
      <c r="H706" s="652"/>
      <c r="I706" s="653"/>
      <c r="J706" s="651"/>
      <c r="K706" s="652"/>
      <c r="L706" s="652"/>
      <c r="M706" s="652"/>
      <c r="N706" s="655"/>
      <c r="O706" s="86">
        <f>'報告書（事業主控）'!O706</f>
        <v>0</v>
      </c>
      <c r="P706" s="87" t="s">
        <v>57</v>
      </c>
      <c r="Q706" s="86">
        <f>'報告書（事業主控）'!Q706</f>
        <v>0</v>
      </c>
      <c r="R706" s="87" t="s">
        <v>58</v>
      </c>
      <c r="S706" s="86">
        <f>'報告書（事業主控）'!S706</f>
        <v>0</v>
      </c>
      <c r="T706" s="642" t="s">
        <v>60</v>
      </c>
      <c r="U706" s="642"/>
      <c r="V706" s="643">
        <f>'報告書（事業主控）'!V706</f>
        <v>0</v>
      </c>
      <c r="W706" s="644"/>
      <c r="X706" s="644"/>
      <c r="Y706" s="644"/>
      <c r="Z706" s="643">
        <f>'報告書（事業主控）'!Z706</f>
        <v>0</v>
      </c>
      <c r="AA706" s="644"/>
      <c r="AB706" s="644"/>
      <c r="AC706" s="644"/>
      <c r="AD706" s="643">
        <f>'報告書（事業主控）'!AD706</f>
        <v>0</v>
      </c>
      <c r="AE706" s="644"/>
      <c r="AF706" s="644"/>
      <c r="AG706" s="644"/>
      <c r="AH706" s="643">
        <f>'報告書（事業主控）'!AH706</f>
        <v>0</v>
      </c>
      <c r="AI706" s="644"/>
      <c r="AJ706" s="644"/>
      <c r="AK706" s="647"/>
      <c r="AL706" s="675">
        <f>'報告書（事業主控）'!AL706</f>
        <v>0</v>
      </c>
      <c r="AM706" s="676"/>
      <c r="AN706" s="639">
        <f>'報告書（事業主控）'!AN706</f>
        <v>0</v>
      </c>
      <c r="AO706" s="640"/>
      <c r="AP706" s="640"/>
      <c r="AQ706" s="640"/>
      <c r="AR706" s="640"/>
      <c r="AS706" s="49"/>
      <c r="AT706" s="56"/>
    </row>
    <row r="707" spans="2:46" ht="18" customHeight="1" x14ac:dyDescent="0.15">
      <c r="B707" s="648">
        <f>'報告書（事業主控）'!B707</f>
        <v>0</v>
      </c>
      <c r="C707" s="649"/>
      <c r="D707" s="649"/>
      <c r="E707" s="649"/>
      <c r="F707" s="649"/>
      <c r="G707" s="649"/>
      <c r="H707" s="649"/>
      <c r="I707" s="650"/>
      <c r="J707" s="648">
        <f>'報告書（事業主控）'!J707</f>
        <v>0</v>
      </c>
      <c r="K707" s="649"/>
      <c r="L707" s="649"/>
      <c r="M707" s="649"/>
      <c r="N707" s="654"/>
      <c r="O707" s="81">
        <f>'報告書（事業主控）'!O707</f>
        <v>0</v>
      </c>
      <c r="P707" s="63" t="s">
        <v>57</v>
      </c>
      <c r="Q707" s="81">
        <f>'報告書（事業主控）'!Q707</f>
        <v>0</v>
      </c>
      <c r="R707" s="63" t="s">
        <v>58</v>
      </c>
      <c r="S707" s="81">
        <f>'報告書（事業主控）'!S707</f>
        <v>0</v>
      </c>
      <c r="T707" s="656" t="s">
        <v>59</v>
      </c>
      <c r="U707" s="656"/>
      <c r="V707" s="645">
        <f>'報告書（事業主控）'!V707</f>
        <v>0</v>
      </c>
      <c r="W707" s="646"/>
      <c r="X707" s="646"/>
      <c r="Y707" s="68"/>
      <c r="Z707" s="44"/>
      <c r="AA707" s="84"/>
      <c r="AB707" s="84"/>
      <c r="AC707" s="68"/>
      <c r="AD707" s="44"/>
      <c r="AE707" s="84"/>
      <c r="AF707" s="84"/>
      <c r="AG707" s="68"/>
      <c r="AH707" s="636">
        <f>'報告書（事業主控）'!AH707</f>
        <v>0</v>
      </c>
      <c r="AI707" s="637"/>
      <c r="AJ707" s="637"/>
      <c r="AK707" s="638"/>
      <c r="AL707" s="44"/>
      <c r="AM707" s="45"/>
      <c r="AN707" s="636">
        <f>'報告書（事業主控）'!AN707</f>
        <v>0</v>
      </c>
      <c r="AO707" s="637"/>
      <c r="AP707" s="637"/>
      <c r="AQ707" s="637"/>
      <c r="AR707" s="637"/>
      <c r="AS707" s="85"/>
      <c r="AT707" s="56"/>
    </row>
    <row r="708" spans="2:46" ht="18" customHeight="1" x14ac:dyDescent="0.15">
      <c r="B708" s="651"/>
      <c r="C708" s="652"/>
      <c r="D708" s="652"/>
      <c r="E708" s="652"/>
      <c r="F708" s="652"/>
      <c r="G708" s="652"/>
      <c r="H708" s="652"/>
      <c r="I708" s="653"/>
      <c r="J708" s="651"/>
      <c r="K708" s="652"/>
      <c r="L708" s="652"/>
      <c r="M708" s="652"/>
      <c r="N708" s="655"/>
      <c r="O708" s="86">
        <f>'報告書（事業主控）'!O708</f>
        <v>0</v>
      </c>
      <c r="P708" s="87" t="s">
        <v>57</v>
      </c>
      <c r="Q708" s="86">
        <f>'報告書（事業主控）'!Q708</f>
        <v>0</v>
      </c>
      <c r="R708" s="87" t="s">
        <v>58</v>
      </c>
      <c r="S708" s="86">
        <f>'報告書（事業主控）'!S708</f>
        <v>0</v>
      </c>
      <c r="T708" s="642" t="s">
        <v>60</v>
      </c>
      <c r="U708" s="642"/>
      <c r="V708" s="643">
        <f>'報告書（事業主控）'!V708</f>
        <v>0</v>
      </c>
      <c r="W708" s="644"/>
      <c r="X708" s="644"/>
      <c r="Y708" s="644"/>
      <c r="Z708" s="643">
        <f>'報告書（事業主控）'!Z708</f>
        <v>0</v>
      </c>
      <c r="AA708" s="644"/>
      <c r="AB708" s="644"/>
      <c r="AC708" s="644"/>
      <c r="AD708" s="643">
        <f>'報告書（事業主控）'!AD708</f>
        <v>0</v>
      </c>
      <c r="AE708" s="644"/>
      <c r="AF708" s="644"/>
      <c r="AG708" s="644"/>
      <c r="AH708" s="643">
        <f>'報告書（事業主控）'!AH708</f>
        <v>0</v>
      </c>
      <c r="AI708" s="644"/>
      <c r="AJ708" s="644"/>
      <c r="AK708" s="647"/>
      <c r="AL708" s="675">
        <f>'報告書（事業主控）'!AL708</f>
        <v>0</v>
      </c>
      <c r="AM708" s="676"/>
      <c r="AN708" s="639">
        <f>'報告書（事業主控）'!AN708</f>
        <v>0</v>
      </c>
      <c r="AO708" s="640"/>
      <c r="AP708" s="640"/>
      <c r="AQ708" s="640"/>
      <c r="AR708" s="640"/>
      <c r="AS708" s="49"/>
      <c r="AT708" s="56"/>
    </row>
    <row r="709" spans="2:46" ht="18" customHeight="1" x14ac:dyDescent="0.15">
      <c r="B709" s="648">
        <f>'報告書（事業主控）'!B709</f>
        <v>0</v>
      </c>
      <c r="C709" s="649"/>
      <c r="D709" s="649"/>
      <c r="E709" s="649"/>
      <c r="F709" s="649"/>
      <c r="G709" s="649"/>
      <c r="H709" s="649"/>
      <c r="I709" s="650"/>
      <c r="J709" s="648">
        <f>'報告書（事業主控）'!J709</f>
        <v>0</v>
      </c>
      <c r="K709" s="649"/>
      <c r="L709" s="649"/>
      <c r="M709" s="649"/>
      <c r="N709" s="654"/>
      <c r="O709" s="81">
        <f>'報告書（事業主控）'!O709</f>
        <v>0</v>
      </c>
      <c r="P709" s="63" t="s">
        <v>57</v>
      </c>
      <c r="Q709" s="81">
        <f>'報告書（事業主控）'!Q709</f>
        <v>0</v>
      </c>
      <c r="R709" s="63" t="s">
        <v>58</v>
      </c>
      <c r="S709" s="81">
        <f>'報告書（事業主控）'!S709</f>
        <v>0</v>
      </c>
      <c r="T709" s="656" t="s">
        <v>59</v>
      </c>
      <c r="U709" s="656"/>
      <c r="V709" s="645">
        <f>'報告書（事業主控）'!V709</f>
        <v>0</v>
      </c>
      <c r="W709" s="646"/>
      <c r="X709" s="646"/>
      <c r="Y709" s="68"/>
      <c r="Z709" s="44"/>
      <c r="AA709" s="84"/>
      <c r="AB709" s="84"/>
      <c r="AC709" s="68"/>
      <c r="AD709" s="44"/>
      <c r="AE709" s="84"/>
      <c r="AF709" s="84"/>
      <c r="AG709" s="68"/>
      <c r="AH709" s="636">
        <f>'報告書（事業主控）'!AH709</f>
        <v>0</v>
      </c>
      <c r="AI709" s="637"/>
      <c r="AJ709" s="637"/>
      <c r="AK709" s="638"/>
      <c r="AL709" s="44"/>
      <c r="AM709" s="45"/>
      <c r="AN709" s="636">
        <f>'報告書（事業主控）'!AN709</f>
        <v>0</v>
      </c>
      <c r="AO709" s="637"/>
      <c r="AP709" s="637"/>
      <c r="AQ709" s="637"/>
      <c r="AR709" s="637"/>
      <c r="AS709" s="85"/>
      <c r="AT709" s="56"/>
    </row>
    <row r="710" spans="2:46" ht="18" customHeight="1" x14ac:dyDescent="0.15">
      <c r="B710" s="651"/>
      <c r="C710" s="652"/>
      <c r="D710" s="652"/>
      <c r="E710" s="652"/>
      <c r="F710" s="652"/>
      <c r="G710" s="652"/>
      <c r="H710" s="652"/>
      <c r="I710" s="653"/>
      <c r="J710" s="651"/>
      <c r="K710" s="652"/>
      <c r="L710" s="652"/>
      <c r="M710" s="652"/>
      <c r="N710" s="655"/>
      <c r="O710" s="86">
        <f>'報告書（事業主控）'!O710</f>
        <v>0</v>
      </c>
      <c r="P710" s="87" t="s">
        <v>57</v>
      </c>
      <c r="Q710" s="86">
        <f>'報告書（事業主控）'!Q710</f>
        <v>0</v>
      </c>
      <c r="R710" s="87" t="s">
        <v>58</v>
      </c>
      <c r="S710" s="86">
        <f>'報告書（事業主控）'!S710</f>
        <v>0</v>
      </c>
      <c r="T710" s="642" t="s">
        <v>60</v>
      </c>
      <c r="U710" s="642"/>
      <c r="V710" s="643">
        <f>'報告書（事業主控）'!V710</f>
        <v>0</v>
      </c>
      <c r="W710" s="644"/>
      <c r="X710" s="644"/>
      <c r="Y710" s="644"/>
      <c r="Z710" s="643">
        <f>'報告書（事業主控）'!Z710</f>
        <v>0</v>
      </c>
      <c r="AA710" s="644"/>
      <c r="AB710" s="644"/>
      <c r="AC710" s="644"/>
      <c r="AD710" s="643">
        <f>'報告書（事業主控）'!AD710</f>
        <v>0</v>
      </c>
      <c r="AE710" s="644"/>
      <c r="AF710" s="644"/>
      <c r="AG710" s="644"/>
      <c r="AH710" s="643">
        <f>'報告書（事業主控）'!AH710</f>
        <v>0</v>
      </c>
      <c r="AI710" s="644"/>
      <c r="AJ710" s="644"/>
      <c r="AK710" s="647"/>
      <c r="AL710" s="675">
        <f>'報告書（事業主控）'!AL710</f>
        <v>0</v>
      </c>
      <c r="AM710" s="676"/>
      <c r="AN710" s="639">
        <f>'報告書（事業主控）'!AN710</f>
        <v>0</v>
      </c>
      <c r="AO710" s="640"/>
      <c r="AP710" s="640"/>
      <c r="AQ710" s="640"/>
      <c r="AR710" s="640"/>
      <c r="AS710" s="49"/>
      <c r="AT710" s="56"/>
    </row>
    <row r="711" spans="2:46" ht="18" customHeight="1" x14ac:dyDescent="0.15">
      <c r="B711" s="648">
        <f>'報告書（事業主控）'!B711</f>
        <v>0</v>
      </c>
      <c r="C711" s="649"/>
      <c r="D711" s="649"/>
      <c r="E711" s="649"/>
      <c r="F711" s="649"/>
      <c r="G711" s="649"/>
      <c r="H711" s="649"/>
      <c r="I711" s="650"/>
      <c r="J711" s="648">
        <f>'報告書（事業主控）'!J711</f>
        <v>0</v>
      </c>
      <c r="K711" s="649"/>
      <c r="L711" s="649"/>
      <c r="M711" s="649"/>
      <c r="N711" s="654"/>
      <c r="O711" s="81">
        <f>'報告書（事業主控）'!O711</f>
        <v>0</v>
      </c>
      <c r="P711" s="63" t="s">
        <v>57</v>
      </c>
      <c r="Q711" s="81">
        <f>'報告書（事業主控）'!Q711</f>
        <v>0</v>
      </c>
      <c r="R711" s="63" t="s">
        <v>58</v>
      </c>
      <c r="S711" s="81">
        <f>'報告書（事業主控）'!S711</f>
        <v>0</v>
      </c>
      <c r="T711" s="656" t="s">
        <v>59</v>
      </c>
      <c r="U711" s="656"/>
      <c r="V711" s="645">
        <f>'報告書（事業主控）'!V711</f>
        <v>0</v>
      </c>
      <c r="W711" s="646"/>
      <c r="X711" s="646"/>
      <c r="Y711" s="68"/>
      <c r="Z711" s="44"/>
      <c r="AA711" s="84"/>
      <c r="AB711" s="84"/>
      <c r="AC711" s="68"/>
      <c r="AD711" s="44"/>
      <c r="AE711" s="84"/>
      <c r="AF711" s="84"/>
      <c r="AG711" s="68"/>
      <c r="AH711" s="636">
        <f>'報告書（事業主控）'!AH711</f>
        <v>0</v>
      </c>
      <c r="AI711" s="637"/>
      <c r="AJ711" s="637"/>
      <c r="AK711" s="638"/>
      <c r="AL711" s="44"/>
      <c r="AM711" s="45"/>
      <c r="AN711" s="636">
        <f>'報告書（事業主控）'!AN711</f>
        <v>0</v>
      </c>
      <c r="AO711" s="637"/>
      <c r="AP711" s="637"/>
      <c r="AQ711" s="637"/>
      <c r="AR711" s="637"/>
      <c r="AS711" s="85"/>
      <c r="AT711" s="56"/>
    </row>
    <row r="712" spans="2:46" ht="18" customHeight="1" x14ac:dyDescent="0.15">
      <c r="B712" s="651"/>
      <c r="C712" s="652"/>
      <c r="D712" s="652"/>
      <c r="E712" s="652"/>
      <c r="F712" s="652"/>
      <c r="G712" s="652"/>
      <c r="H712" s="652"/>
      <c r="I712" s="653"/>
      <c r="J712" s="651"/>
      <c r="K712" s="652"/>
      <c r="L712" s="652"/>
      <c r="M712" s="652"/>
      <c r="N712" s="655"/>
      <c r="O712" s="86">
        <f>'報告書（事業主控）'!O712</f>
        <v>0</v>
      </c>
      <c r="P712" s="87" t="s">
        <v>57</v>
      </c>
      <c r="Q712" s="86">
        <f>'報告書（事業主控）'!Q712</f>
        <v>0</v>
      </c>
      <c r="R712" s="87" t="s">
        <v>58</v>
      </c>
      <c r="S712" s="86">
        <f>'報告書（事業主控）'!S712</f>
        <v>0</v>
      </c>
      <c r="T712" s="642" t="s">
        <v>60</v>
      </c>
      <c r="U712" s="642"/>
      <c r="V712" s="643">
        <f>'報告書（事業主控）'!V712</f>
        <v>0</v>
      </c>
      <c r="W712" s="644"/>
      <c r="X712" s="644"/>
      <c r="Y712" s="644"/>
      <c r="Z712" s="643">
        <f>'報告書（事業主控）'!Z712</f>
        <v>0</v>
      </c>
      <c r="AA712" s="644"/>
      <c r="AB712" s="644"/>
      <c r="AC712" s="644"/>
      <c r="AD712" s="643">
        <f>'報告書（事業主控）'!AD712</f>
        <v>0</v>
      </c>
      <c r="AE712" s="644"/>
      <c r="AF712" s="644"/>
      <c r="AG712" s="644"/>
      <c r="AH712" s="643">
        <f>'報告書（事業主控）'!AH712</f>
        <v>0</v>
      </c>
      <c r="AI712" s="644"/>
      <c r="AJ712" s="644"/>
      <c r="AK712" s="647"/>
      <c r="AL712" s="675">
        <f>'報告書（事業主控）'!AL712</f>
        <v>0</v>
      </c>
      <c r="AM712" s="676"/>
      <c r="AN712" s="639">
        <f>'報告書（事業主控）'!AN712</f>
        <v>0</v>
      </c>
      <c r="AO712" s="640"/>
      <c r="AP712" s="640"/>
      <c r="AQ712" s="640"/>
      <c r="AR712" s="640"/>
      <c r="AS712" s="49"/>
      <c r="AT712" s="56"/>
    </row>
    <row r="713" spans="2:46" ht="18" customHeight="1" x14ac:dyDescent="0.15">
      <c r="B713" s="648">
        <f>'報告書（事業主控）'!B713</f>
        <v>0</v>
      </c>
      <c r="C713" s="649"/>
      <c r="D713" s="649"/>
      <c r="E713" s="649"/>
      <c r="F713" s="649"/>
      <c r="G713" s="649"/>
      <c r="H713" s="649"/>
      <c r="I713" s="650"/>
      <c r="J713" s="648">
        <f>'報告書（事業主控）'!J713</f>
        <v>0</v>
      </c>
      <c r="K713" s="649"/>
      <c r="L713" s="649"/>
      <c r="M713" s="649"/>
      <c r="N713" s="654"/>
      <c r="O713" s="81">
        <f>'報告書（事業主控）'!O713</f>
        <v>0</v>
      </c>
      <c r="P713" s="63" t="s">
        <v>57</v>
      </c>
      <c r="Q713" s="81">
        <f>'報告書（事業主控）'!Q713</f>
        <v>0</v>
      </c>
      <c r="R713" s="63" t="s">
        <v>58</v>
      </c>
      <c r="S713" s="81">
        <f>'報告書（事業主控）'!S713</f>
        <v>0</v>
      </c>
      <c r="T713" s="656" t="s">
        <v>59</v>
      </c>
      <c r="U713" s="656"/>
      <c r="V713" s="645">
        <f>'報告書（事業主控）'!V713</f>
        <v>0</v>
      </c>
      <c r="W713" s="646"/>
      <c r="X713" s="646"/>
      <c r="Y713" s="68"/>
      <c r="Z713" s="44"/>
      <c r="AA713" s="84"/>
      <c r="AB713" s="84"/>
      <c r="AC713" s="68"/>
      <c r="AD713" s="44"/>
      <c r="AE713" s="84"/>
      <c r="AF713" s="84"/>
      <c r="AG713" s="68"/>
      <c r="AH713" s="636">
        <f>'報告書（事業主控）'!AH713</f>
        <v>0</v>
      </c>
      <c r="AI713" s="637"/>
      <c r="AJ713" s="637"/>
      <c r="AK713" s="638"/>
      <c r="AL713" s="44"/>
      <c r="AM713" s="45"/>
      <c r="AN713" s="636">
        <f>'報告書（事業主控）'!AN713</f>
        <v>0</v>
      </c>
      <c r="AO713" s="637"/>
      <c r="AP713" s="637"/>
      <c r="AQ713" s="637"/>
      <c r="AR713" s="637"/>
      <c r="AS713" s="85"/>
      <c r="AT713" s="56"/>
    </row>
    <row r="714" spans="2:46" ht="18" customHeight="1" x14ac:dyDescent="0.15">
      <c r="B714" s="651"/>
      <c r="C714" s="652"/>
      <c r="D714" s="652"/>
      <c r="E714" s="652"/>
      <c r="F714" s="652"/>
      <c r="G714" s="652"/>
      <c r="H714" s="652"/>
      <c r="I714" s="653"/>
      <c r="J714" s="651"/>
      <c r="K714" s="652"/>
      <c r="L714" s="652"/>
      <c r="M714" s="652"/>
      <c r="N714" s="655"/>
      <c r="O714" s="86">
        <f>'報告書（事業主控）'!O714</f>
        <v>0</v>
      </c>
      <c r="P714" s="87" t="s">
        <v>57</v>
      </c>
      <c r="Q714" s="86">
        <f>'報告書（事業主控）'!Q714</f>
        <v>0</v>
      </c>
      <c r="R714" s="87" t="s">
        <v>58</v>
      </c>
      <c r="S714" s="86">
        <f>'報告書（事業主控）'!S714</f>
        <v>0</v>
      </c>
      <c r="T714" s="642" t="s">
        <v>60</v>
      </c>
      <c r="U714" s="642"/>
      <c r="V714" s="643">
        <f>'報告書（事業主控）'!V714</f>
        <v>0</v>
      </c>
      <c r="W714" s="644"/>
      <c r="X714" s="644"/>
      <c r="Y714" s="644"/>
      <c r="Z714" s="643">
        <f>'報告書（事業主控）'!Z714</f>
        <v>0</v>
      </c>
      <c r="AA714" s="644"/>
      <c r="AB714" s="644"/>
      <c r="AC714" s="644"/>
      <c r="AD714" s="643">
        <f>'報告書（事業主控）'!AD714</f>
        <v>0</v>
      </c>
      <c r="AE714" s="644"/>
      <c r="AF714" s="644"/>
      <c r="AG714" s="644"/>
      <c r="AH714" s="643">
        <f>'報告書（事業主控）'!AH714</f>
        <v>0</v>
      </c>
      <c r="AI714" s="644"/>
      <c r="AJ714" s="644"/>
      <c r="AK714" s="647"/>
      <c r="AL714" s="675">
        <f>'報告書（事業主控）'!AL714</f>
        <v>0</v>
      </c>
      <c r="AM714" s="676"/>
      <c r="AN714" s="639">
        <f>'報告書（事業主控）'!AN714</f>
        <v>0</v>
      </c>
      <c r="AO714" s="640"/>
      <c r="AP714" s="640"/>
      <c r="AQ714" s="640"/>
      <c r="AR714" s="640"/>
      <c r="AS714" s="49"/>
      <c r="AT714" s="56"/>
    </row>
    <row r="715" spans="2:46" ht="18" customHeight="1" x14ac:dyDescent="0.15">
      <c r="B715" s="648">
        <f>'報告書（事業主控）'!B715</f>
        <v>0</v>
      </c>
      <c r="C715" s="649"/>
      <c r="D715" s="649"/>
      <c r="E715" s="649"/>
      <c r="F715" s="649"/>
      <c r="G715" s="649"/>
      <c r="H715" s="649"/>
      <c r="I715" s="650"/>
      <c r="J715" s="648">
        <f>'報告書（事業主控）'!J715</f>
        <v>0</v>
      </c>
      <c r="K715" s="649"/>
      <c r="L715" s="649"/>
      <c r="M715" s="649"/>
      <c r="N715" s="654"/>
      <c r="O715" s="81">
        <f>'報告書（事業主控）'!O715</f>
        <v>0</v>
      </c>
      <c r="P715" s="63" t="s">
        <v>57</v>
      </c>
      <c r="Q715" s="81">
        <f>'報告書（事業主控）'!Q715</f>
        <v>0</v>
      </c>
      <c r="R715" s="63" t="s">
        <v>58</v>
      </c>
      <c r="S715" s="81">
        <f>'報告書（事業主控）'!S715</f>
        <v>0</v>
      </c>
      <c r="T715" s="656" t="s">
        <v>59</v>
      </c>
      <c r="U715" s="656"/>
      <c r="V715" s="645">
        <f>'報告書（事業主控）'!V715</f>
        <v>0</v>
      </c>
      <c r="W715" s="646"/>
      <c r="X715" s="646"/>
      <c r="Y715" s="68"/>
      <c r="Z715" s="44"/>
      <c r="AA715" s="84"/>
      <c r="AB715" s="84"/>
      <c r="AC715" s="68"/>
      <c r="AD715" s="44"/>
      <c r="AE715" s="84"/>
      <c r="AF715" s="84"/>
      <c r="AG715" s="68"/>
      <c r="AH715" s="636">
        <f>'報告書（事業主控）'!AH715</f>
        <v>0</v>
      </c>
      <c r="AI715" s="637"/>
      <c r="AJ715" s="637"/>
      <c r="AK715" s="638"/>
      <c r="AL715" s="44"/>
      <c r="AM715" s="45"/>
      <c r="AN715" s="636">
        <f>'報告書（事業主控）'!AN715</f>
        <v>0</v>
      </c>
      <c r="AO715" s="637"/>
      <c r="AP715" s="637"/>
      <c r="AQ715" s="637"/>
      <c r="AR715" s="637"/>
      <c r="AS715" s="85"/>
      <c r="AT715" s="56"/>
    </row>
    <row r="716" spans="2:46" ht="18" customHeight="1" x14ac:dyDescent="0.15">
      <c r="B716" s="651"/>
      <c r="C716" s="652"/>
      <c r="D716" s="652"/>
      <c r="E716" s="652"/>
      <c r="F716" s="652"/>
      <c r="G716" s="652"/>
      <c r="H716" s="652"/>
      <c r="I716" s="653"/>
      <c r="J716" s="651"/>
      <c r="K716" s="652"/>
      <c r="L716" s="652"/>
      <c r="M716" s="652"/>
      <c r="N716" s="655"/>
      <c r="O716" s="86">
        <f>'報告書（事業主控）'!O716</f>
        <v>0</v>
      </c>
      <c r="P716" s="87" t="s">
        <v>57</v>
      </c>
      <c r="Q716" s="86">
        <f>'報告書（事業主控）'!Q716</f>
        <v>0</v>
      </c>
      <c r="R716" s="87" t="s">
        <v>58</v>
      </c>
      <c r="S716" s="86">
        <f>'報告書（事業主控）'!S716</f>
        <v>0</v>
      </c>
      <c r="T716" s="642" t="s">
        <v>60</v>
      </c>
      <c r="U716" s="642"/>
      <c r="V716" s="643">
        <f>'報告書（事業主控）'!V716</f>
        <v>0</v>
      </c>
      <c r="W716" s="644"/>
      <c r="X716" s="644"/>
      <c r="Y716" s="644"/>
      <c r="Z716" s="643">
        <f>'報告書（事業主控）'!Z716</f>
        <v>0</v>
      </c>
      <c r="AA716" s="644"/>
      <c r="AB716" s="644"/>
      <c r="AC716" s="644"/>
      <c r="AD716" s="643">
        <f>'報告書（事業主控）'!AD716</f>
        <v>0</v>
      </c>
      <c r="AE716" s="644"/>
      <c r="AF716" s="644"/>
      <c r="AG716" s="644"/>
      <c r="AH716" s="643">
        <f>'報告書（事業主控）'!AH716</f>
        <v>0</v>
      </c>
      <c r="AI716" s="644"/>
      <c r="AJ716" s="644"/>
      <c r="AK716" s="647"/>
      <c r="AL716" s="675">
        <f>'報告書（事業主控）'!AL716</f>
        <v>0</v>
      </c>
      <c r="AM716" s="676"/>
      <c r="AN716" s="639">
        <f>'報告書（事業主控）'!AN716</f>
        <v>0</v>
      </c>
      <c r="AO716" s="640"/>
      <c r="AP716" s="640"/>
      <c r="AQ716" s="640"/>
      <c r="AR716" s="640"/>
      <c r="AS716" s="49"/>
      <c r="AT716" s="56"/>
    </row>
    <row r="717" spans="2:46" ht="18" customHeight="1" x14ac:dyDescent="0.15">
      <c r="B717" s="657" t="s">
        <v>174</v>
      </c>
      <c r="C717" s="658"/>
      <c r="D717" s="658"/>
      <c r="E717" s="659"/>
      <c r="F717" s="663" t="str">
        <f>'報告書（事業主控）'!F717</f>
        <v>35 建築事業
（既設建築物設備工事業を除く）</v>
      </c>
      <c r="G717" s="664"/>
      <c r="H717" s="664"/>
      <c r="I717" s="664"/>
      <c r="J717" s="664"/>
      <c r="K717" s="664"/>
      <c r="L717" s="664"/>
      <c r="M717" s="664"/>
      <c r="N717" s="665"/>
      <c r="O717" s="669" t="s">
        <v>104</v>
      </c>
      <c r="P717" s="670"/>
      <c r="Q717" s="670"/>
      <c r="R717" s="670"/>
      <c r="S717" s="670"/>
      <c r="T717" s="670"/>
      <c r="U717" s="671"/>
      <c r="V717" s="636">
        <f>'報告書（事業主控）'!V717</f>
        <v>0</v>
      </c>
      <c r="W717" s="637"/>
      <c r="X717" s="637"/>
      <c r="Y717" s="638"/>
      <c r="Z717" s="44"/>
      <c r="AA717" s="84"/>
      <c r="AB717" s="84"/>
      <c r="AC717" s="68"/>
      <c r="AD717" s="44"/>
      <c r="AE717" s="84"/>
      <c r="AF717" s="84"/>
      <c r="AG717" s="68"/>
      <c r="AH717" s="636">
        <f>'報告書（事業主控）'!AH717</f>
        <v>0</v>
      </c>
      <c r="AI717" s="637"/>
      <c r="AJ717" s="637"/>
      <c r="AK717" s="638"/>
      <c r="AL717" s="44"/>
      <c r="AM717" s="45"/>
      <c r="AN717" s="636">
        <f>'報告書（事業主控）'!AN717</f>
        <v>0</v>
      </c>
      <c r="AO717" s="637"/>
      <c r="AP717" s="637"/>
      <c r="AQ717" s="637"/>
      <c r="AR717" s="637"/>
      <c r="AS717" s="85"/>
      <c r="AT717" s="56"/>
    </row>
    <row r="718" spans="2:46" ht="18" customHeight="1" x14ac:dyDescent="0.15">
      <c r="B718" s="660"/>
      <c r="C718" s="661"/>
      <c r="D718" s="661"/>
      <c r="E718" s="662"/>
      <c r="F718" s="666"/>
      <c r="G718" s="667"/>
      <c r="H718" s="667"/>
      <c r="I718" s="667"/>
      <c r="J718" s="667"/>
      <c r="K718" s="667"/>
      <c r="L718" s="667"/>
      <c r="M718" s="667"/>
      <c r="N718" s="668"/>
      <c r="O718" s="672"/>
      <c r="P718" s="673"/>
      <c r="Q718" s="673"/>
      <c r="R718" s="673"/>
      <c r="S718" s="673"/>
      <c r="T718" s="673"/>
      <c r="U718" s="674"/>
      <c r="V718" s="639">
        <f>'報告書（事業主控）'!V718</f>
        <v>0</v>
      </c>
      <c r="W718" s="640"/>
      <c r="X718" s="640"/>
      <c r="Y718" s="641"/>
      <c r="Z718" s="639">
        <f>'報告書（事業主控）'!Z718</f>
        <v>0</v>
      </c>
      <c r="AA718" s="640"/>
      <c r="AB718" s="640"/>
      <c r="AC718" s="641"/>
      <c r="AD718" s="639">
        <f>'報告書（事業主控）'!AD718</f>
        <v>0</v>
      </c>
      <c r="AE718" s="640"/>
      <c r="AF718" s="640"/>
      <c r="AG718" s="641"/>
      <c r="AH718" s="639">
        <f>'報告書（事業主控）'!AH718</f>
        <v>0</v>
      </c>
      <c r="AI718" s="640"/>
      <c r="AJ718" s="640"/>
      <c r="AK718" s="641"/>
      <c r="AL718" s="48"/>
      <c r="AM718" s="49"/>
      <c r="AN718" s="639">
        <f>'報告書（事業主控）'!AN718</f>
        <v>0</v>
      </c>
      <c r="AO718" s="640"/>
      <c r="AP718" s="640"/>
      <c r="AQ718" s="640"/>
      <c r="AR718" s="640"/>
      <c r="AS718" s="49"/>
      <c r="AT718" s="56"/>
    </row>
    <row r="719" spans="2:46" ht="18" customHeight="1" x14ac:dyDescent="0.15">
      <c r="AN719" s="635">
        <f>IF(AN717=0,0,AN717+AN718)</f>
        <v>0</v>
      </c>
      <c r="AO719" s="635"/>
      <c r="AP719" s="635"/>
      <c r="AQ719" s="635"/>
      <c r="AR719" s="635"/>
      <c r="AS719" s="56"/>
      <c r="AT719" s="56"/>
    </row>
    <row r="720" spans="2:46" ht="31.5" customHeight="1" x14ac:dyDescent="0.15">
      <c r="AN720" s="105"/>
      <c r="AO720" s="105"/>
      <c r="AP720" s="105"/>
      <c r="AQ720" s="105"/>
      <c r="AR720" s="105"/>
      <c r="AS720" s="56"/>
      <c r="AT720" s="56"/>
    </row>
    <row r="721" spans="2:46" ht="7.5" customHeight="1" x14ac:dyDescent="0.15">
      <c r="X721" s="55"/>
      <c r="Y721" s="55"/>
      <c r="Z721" s="56"/>
      <c r="AA721" s="56"/>
      <c r="AB721" s="56"/>
      <c r="AC721" s="56"/>
      <c r="AD721" s="56"/>
      <c r="AE721" s="56"/>
      <c r="AF721" s="56"/>
      <c r="AG721" s="56"/>
      <c r="AH721" s="56"/>
      <c r="AI721" s="56"/>
      <c r="AJ721" s="56"/>
      <c r="AK721" s="56"/>
      <c r="AL721" s="56"/>
      <c r="AM721" s="56"/>
      <c r="AN721" s="56"/>
      <c r="AO721" s="56"/>
      <c r="AP721" s="56"/>
      <c r="AQ721" s="56"/>
      <c r="AR721" s="56"/>
      <c r="AS721" s="56"/>
    </row>
    <row r="722" spans="2:46" ht="10.5" customHeight="1" x14ac:dyDescent="0.15">
      <c r="X722" s="55"/>
      <c r="Y722" s="55"/>
      <c r="Z722" s="56"/>
      <c r="AA722" s="56"/>
      <c r="AB722" s="56"/>
      <c r="AC722" s="56"/>
      <c r="AD722" s="56"/>
      <c r="AE722" s="56"/>
      <c r="AF722" s="56"/>
      <c r="AG722" s="56"/>
      <c r="AH722" s="56"/>
      <c r="AI722" s="56"/>
      <c r="AJ722" s="56"/>
      <c r="AK722" s="56"/>
      <c r="AL722" s="56"/>
      <c r="AM722" s="56"/>
      <c r="AN722" s="56"/>
      <c r="AO722" s="56"/>
      <c r="AP722" s="56"/>
      <c r="AQ722" s="56"/>
      <c r="AR722" s="56"/>
      <c r="AS722" s="56"/>
    </row>
    <row r="723" spans="2:46" ht="5.25" customHeight="1" x14ac:dyDescent="0.15">
      <c r="X723" s="55"/>
      <c r="Y723" s="55"/>
      <c r="Z723" s="56"/>
      <c r="AA723" s="56"/>
      <c r="AB723" s="56"/>
      <c r="AC723" s="56"/>
      <c r="AD723" s="56"/>
      <c r="AE723" s="56"/>
      <c r="AF723" s="56"/>
      <c r="AG723" s="56"/>
      <c r="AH723" s="56"/>
      <c r="AI723" s="56"/>
      <c r="AJ723" s="56"/>
      <c r="AK723" s="56"/>
      <c r="AL723" s="56"/>
      <c r="AM723" s="56"/>
      <c r="AN723" s="56"/>
      <c r="AO723" s="56"/>
      <c r="AP723" s="56"/>
      <c r="AQ723" s="56"/>
      <c r="AR723" s="56"/>
      <c r="AS723" s="56"/>
    </row>
    <row r="724" spans="2:46" ht="5.25" customHeight="1" x14ac:dyDescent="0.15">
      <c r="X724" s="55"/>
      <c r="Y724" s="55"/>
      <c r="Z724" s="56"/>
      <c r="AA724" s="56"/>
      <c r="AB724" s="56"/>
      <c r="AC724" s="56"/>
      <c r="AD724" s="56"/>
      <c r="AE724" s="56"/>
      <c r="AF724" s="56"/>
      <c r="AG724" s="56"/>
      <c r="AH724" s="56"/>
      <c r="AI724" s="56"/>
      <c r="AJ724" s="56"/>
      <c r="AK724" s="56"/>
      <c r="AL724" s="56"/>
      <c r="AM724" s="56"/>
      <c r="AN724" s="56"/>
      <c r="AO724" s="56"/>
      <c r="AP724" s="56"/>
      <c r="AQ724" s="56"/>
      <c r="AR724" s="56"/>
      <c r="AS724" s="56"/>
    </row>
    <row r="725" spans="2:46" ht="5.25" customHeight="1" x14ac:dyDescent="0.15">
      <c r="X725" s="55"/>
      <c r="Y725" s="55"/>
      <c r="Z725" s="56"/>
      <c r="AA725" s="56"/>
      <c r="AB725" s="56"/>
      <c r="AC725" s="56"/>
      <c r="AD725" s="56"/>
      <c r="AE725" s="56"/>
      <c r="AF725" s="56"/>
      <c r="AG725" s="56"/>
      <c r="AH725" s="56"/>
      <c r="AI725" s="56"/>
      <c r="AJ725" s="56"/>
      <c r="AK725" s="56"/>
      <c r="AL725" s="56"/>
      <c r="AM725" s="56"/>
      <c r="AN725" s="56"/>
      <c r="AO725" s="56"/>
      <c r="AP725" s="56"/>
      <c r="AQ725" s="56"/>
      <c r="AR725" s="56"/>
      <c r="AS725" s="56"/>
    </row>
    <row r="726" spans="2:46" ht="5.25" customHeight="1" x14ac:dyDescent="0.15">
      <c r="X726" s="55"/>
      <c r="Y726" s="55"/>
      <c r="Z726" s="56"/>
      <c r="AA726" s="56"/>
      <c r="AB726" s="56"/>
      <c r="AC726" s="56"/>
      <c r="AD726" s="56"/>
      <c r="AE726" s="56"/>
      <c r="AF726" s="56"/>
      <c r="AG726" s="56"/>
      <c r="AH726" s="56"/>
      <c r="AI726" s="56"/>
      <c r="AJ726" s="56"/>
      <c r="AK726" s="56"/>
      <c r="AL726" s="56"/>
      <c r="AM726" s="56"/>
      <c r="AN726" s="56"/>
      <c r="AO726" s="56"/>
      <c r="AP726" s="56"/>
      <c r="AQ726" s="56"/>
      <c r="AR726" s="56"/>
      <c r="AS726" s="56"/>
    </row>
    <row r="727" spans="2:46" ht="17.25" customHeight="1" x14ac:dyDescent="0.15">
      <c r="B727" s="57" t="s">
        <v>72</v>
      </c>
      <c r="L727" s="56"/>
      <c r="M727" s="56"/>
      <c r="N727" s="56"/>
      <c r="O727" s="56"/>
      <c r="P727" s="56"/>
      <c r="Q727" s="56"/>
      <c r="R727" s="56"/>
      <c r="S727" s="58"/>
      <c r="T727" s="58"/>
      <c r="U727" s="58"/>
      <c r="V727" s="58"/>
      <c r="W727" s="58"/>
      <c r="X727" s="56"/>
      <c r="Y727" s="56"/>
      <c r="Z727" s="56"/>
      <c r="AA727" s="56"/>
      <c r="AB727" s="56"/>
      <c r="AC727" s="56"/>
      <c r="AL727" s="59"/>
      <c r="AM727" s="59"/>
      <c r="AN727" s="59"/>
      <c r="AO727" s="59"/>
    </row>
    <row r="728" spans="2:46" ht="12.75" customHeight="1" x14ac:dyDescent="0.15">
      <c r="L728" s="56"/>
      <c r="M728" s="60"/>
      <c r="N728" s="60"/>
      <c r="O728" s="60"/>
      <c r="P728" s="60"/>
      <c r="Q728" s="60"/>
      <c r="R728" s="60"/>
      <c r="S728" s="60"/>
      <c r="T728" s="61"/>
      <c r="U728" s="61"/>
      <c r="V728" s="61"/>
      <c r="W728" s="61"/>
      <c r="X728" s="61"/>
      <c r="Y728" s="61"/>
      <c r="Z728" s="61"/>
      <c r="AA728" s="60"/>
      <c r="AB728" s="60"/>
      <c r="AC728" s="60"/>
      <c r="AL728" s="59"/>
      <c r="AM728" s="59"/>
      <c r="AN728" s="747" t="s">
        <v>105</v>
      </c>
      <c r="AO728" s="747"/>
    </row>
    <row r="729" spans="2:46" ht="12.75" customHeight="1" x14ac:dyDescent="0.15">
      <c r="L729" s="56"/>
      <c r="M729" s="60"/>
      <c r="N729" s="60"/>
      <c r="O729" s="60"/>
      <c r="P729" s="60"/>
      <c r="Q729" s="60"/>
      <c r="R729" s="60"/>
      <c r="S729" s="60"/>
      <c r="T729" s="61"/>
      <c r="U729" s="61"/>
      <c r="V729" s="61"/>
      <c r="W729" s="61"/>
      <c r="X729" s="61"/>
      <c r="Y729" s="61"/>
      <c r="Z729" s="61"/>
      <c r="AA729" s="60"/>
      <c r="AB729" s="60"/>
      <c r="AC729" s="60"/>
      <c r="AL729" s="59"/>
      <c r="AM729" s="59"/>
      <c r="AN729" s="747"/>
      <c r="AO729" s="747"/>
    </row>
    <row r="730" spans="2:46" ht="12.75" customHeight="1" x14ac:dyDescent="0.15">
      <c r="L730" s="56"/>
      <c r="M730" s="60"/>
      <c r="N730" s="60"/>
      <c r="O730" s="60"/>
      <c r="P730" s="60"/>
      <c r="Q730" s="60"/>
      <c r="R730" s="60"/>
      <c r="S730" s="60"/>
      <c r="T730" s="60"/>
      <c r="U730" s="60"/>
      <c r="V730" s="60"/>
      <c r="W730" s="60"/>
      <c r="X730" s="60"/>
      <c r="Y730" s="60"/>
      <c r="Z730" s="60"/>
      <c r="AA730" s="60"/>
      <c r="AB730" s="60"/>
      <c r="AC730" s="60"/>
      <c r="AL730" s="59"/>
      <c r="AM730" s="59"/>
      <c r="AN730" s="747"/>
      <c r="AO730" s="747"/>
    </row>
    <row r="731" spans="2:46" ht="6" customHeight="1" x14ac:dyDescent="0.15">
      <c r="L731" s="56"/>
      <c r="M731" s="60"/>
      <c r="N731" s="60"/>
      <c r="O731" s="60"/>
      <c r="P731" s="60"/>
      <c r="Q731" s="60"/>
      <c r="R731" s="60"/>
      <c r="S731" s="60"/>
      <c r="T731" s="60"/>
      <c r="U731" s="60"/>
      <c r="V731" s="60"/>
      <c r="W731" s="60"/>
      <c r="X731" s="60"/>
      <c r="Y731" s="60"/>
      <c r="Z731" s="60"/>
      <c r="AA731" s="60"/>
      <c r="AB731" s="60"/>
      <c r="AC731" s="60"/>
      <c r="AL731" s="59"/>
      <c r="AM731" s="59"/>
    </row>
    <row r="732" spans="2:46" ht="12.75" customHeight="1" x14ac:dyDescent="0.15">
      <c r="B732" s="736" t="s">
        <v>2</v>
      </c>
      <c r="C732" s="737"/>
      <c r="D732" s="737"/>
      <c r="E732" s="737"/>
      <c r="F732" s="737"/>
      <c r="G732" s="737"/>
      <c r="H732" s="737"/>
      <c r="I732" s="737"/>
      <c r="J732" s="739" t="s">
        <v>12</v>
      </c>
      <c r="K732" s="739"/>
      <c r="L732" s="62" t="s">
        <v>3</v>
      </c>
      <c r="M732" s="739" t="s">
        <v>13</v>
      </c>
      <c r="N732" s="739"/>
      <c r="O732" s="740" t="s">
        <v>14</v>
      </c>
      <c r="P732" s="739"/>
      <c r="Q732" s="739"/>
      <c r="R732" s="739"/>
      <c r="S732" s="739"/>
      <c r="T732" s="739"/>
      <c r="U732" s="739" t="s">
        <v>15</v>
      </c>
      <c r="V732" s="739"/>
      <c r="W732" s="739"/>
      <c r="X732" s="56"/>
      <c r="Y732" s="56"/>
      <c r="Z732" s="56"/>
      <c r="AA732" s="56"/>
      <c r="AB732" s="56"/>
      <c r="AC732" s="56"/>
      <c r="AD732" s="63"/>
      <c r="AE732" s="63"/>
      <c r="AF732" s="63"/>
      <c r="AG732" s="63"/>
      <c r="AH732" s="63"/>
      <c r="AI732" s="63"/>
      <c r="AJ732" s="63"/>
      <c r="AK732" s="56"/>
      <c r="AL732" s="507">
        <f>$AL$9</f>
        <v>0</v>
      </c>
      <c r="AM732" s="490"/>
      <c r="AN732" s="741" t="s">
        <v>4</v>
      </c>
      <c r="AO732" s="741"/>
      <c r="AP732" s="490">
        <v>19</v>
      </c>
      <c r="AQ732" s="490"/>
      <c r="AR732" s="741" t="s">
        <v>5</v>
      </c>
      <c r="AS732" s="744"/>
      <c r="AT732" s="56"/>
    </row>
    <row r="733" spans="2:46" ht="13.5" customHeight="1" x14ac:dyDescent="0.15">
      <c r="B733" s="737"/>
      <c r="C733" s="737"/>
      <c r="D733" s="737"/>
      <c r="E733" s="737"/>
      <c r="F733" s="737"/>
      <c r="G733" s="737"/>
      <c r="H733" s="737"/>
      <c r="I733" s="737"/>
      <c r="J733" s="495" t="str">
        <f>$J$10</f>
        <v>2</v>
      </c>
      <c r="K733" s="479" t="str">
        <f>$K$10</f>
        <v>2</v>
      </c>
      <c r="L733" s="497" t="str">
        <f>$L$10</f>
        <v>1</v>
      </c>
      <c r="M733" s="482" t="str">
        <f>$M$10</f>
        <v>0</v>
      </c>
      <c r="N733" s="479" t="str">
        <f>$N$10</f>
        <v>7</v>
      </c>
      <c r="O733" s="482" t="str">
        <f>$O$10</f>
        <v>9</v>
      </c>
      <c r="P733" s="476" t="str">
        <f>$P$10</f>
        <v>4</v>
      </c>
      <c r="Q733" s="476" t="str">
        <f>$Q$10</f>
        <v>8</v>
      </c>
      <c r="R733" s="476" t="str">
        <f>$R$10</f>
        <v>0</v>
      </c>
      <c r="S733" s="476" t="str">
        <f>$S$10</f>
        <v>5</v>
      </c>
      <c r="T733" s="479" t="str">
        <f>$T$10</f>
        <v>5</v>
      </c>
      <c r="U733" s="482">
        <f>$U$10</f>
        <v>0</v>
      </c>
      <c r="V733" s="476">
        <f>$V$10</f>
        <v>0</v>
      </c>
      <c r="W733" s="479">
        <f>$W$10</f>
        <v>0</v>
      </c>
      <c r="X733" s="56"/>
      <c r="Y733" s="56"/>
      <c r="Z733" s="56"/>
      <c r="AA733" s="56"/>
      <c r="AB733" s="56"/>
      <c r="AC733" s="56"/>
      <c r="AD733" s="63"/>
      <c r="AE733" s="63"/>
      <c r="AF733" s="63"/>
      <c r="AG733" s="63"/>
      <c r="AH733" s="63"/>
      <c r="AI733" s="63"/>
      <c r="AJ733" s="63"/>
      <c r="AK733" s="56"/>
      <c r="AL733" s="508"/>
      <c r="AM733" s="491"/>
      <c r="AN733" s="742"/>
      <c r="AO733" s="742"/>
      <c r="AP733" s="491"/>
      <c r="AQ733" s="491"/>
      <c r="AR733" s="742"/>
      <c r="AS733" s="745"/>
      <c r="AT733" s="56"/>
    </row>
    <row r="734" spans="2:46" ht="9" customHeight="1" x14ac:dyDescent="0.15">
      <c r="B734" s="737"/>
      <c r="C734" s="737"/>
      <c r="D734" s="737"/>
      <c r="E734" s="737"/>
      <c r="F734" s="737"/>
      <c r="G734" s="737"/>
      <c r="H734" s="737"/>
      <c r="I734" s="737"/>
      <c r="J734" s="496"/>
      <c r="K734" s="480"/>
      <c r="L734" s="498"/>
      <c r="M734" s="483"/>
      <c r="N734" s="480"/>
      <c r="O734" s="483"/>
      <c r="P734" s="477"/>
      <c r="Q734" s="477"/>
      <c r="R734" s="477"/>
      <c r="S734" s="477"/>
      <c r="T734" s="480"/>
      <c r="U734" s="483"/>
      <c r="V734" s="477"/>
      <c r="W734" s="480"/>
      <c r="X734" s="56"/>
      <c r="Y734" s="56"/>
      <c r="Z734" s="56"/>
      <c r="AA734" s="56"/>
      <c r="AB734" s="56"/>
      <c r="AC734" s="56"/>
      <c r="AD734" s="63"/>
      <c r="AE734" s="63"/>
      <c r="AF734" s="63"/>
      <c r="AG734" s="63"/>
      <c r="AH734" s="63"/>
      <c r="AI734" s="63"/>
      <c r="AJ734" s="63"/>
      <c r="AK734" s="56"/>
      <c r="AL734" s="509"/>
      <c r="AM734" s="492"/>
      <c r="AN734" s="743"/>
      <c r="AO734" s="743"/>
      <c r="AP734" s="492"/>
      <c r="AQ734" s="492"/>
      <c r="AR734" s="743"/>
      <c r="AS734" s="746"/>
      <c r="AT734" s="56"/>
    </row>
    <row r="735" spans="2:46" ht="6" customHeight="1" x14ac:dyDescent="0.15">
      <c r="B735" s="738"/>
      <c r="C735" s="738"/>
      <c r="D735" s="738"/>
      <c r="E735" s="738"/>
      <c r="F735" s="738"/>
      <c r="G735" s="738"/>
      <c r="H735" s="738"/>
      <c r="I735" s="738"/>
      <c r="J735" s="496"/>
      <c r="K735" s="481"/>
      <c r="L735" s="499"/>
      <c r="M735" s="484"/>
      <c r="N735" s="481"/>
      <c r="O735" s="484"/>
      <c r="P735" s="478"/>
      <c r="Q735" s="478"/>
      <c r="R735" s="478"/>
      <c r="S735" s="478"/>
      <c r="T735" s="481"/>
      <c r="U735" s="484"/>
      <c r="V735" s="478"/>
      <c r="W735" s="481"/>
      <c r="X735" s="56"/>
      <c r="Y735" s="56"/>
      <c r="Z735" s="56"/>
      <c r="AA735" s="56"/>
      <c r="AB735" s="56"/>
      <c r="AC735" s="56"/>
      <c r="AD735" s="56"/>
      <c r="AE735" s="56"/>
      <c r="AF735" s="56"/>
      <c r="AG735" s="56"/>
      <c r="AH735" s="56"/>
      <c r="AI735" s="56"/>
      <c r="AJ735" s="56"/>
      <c r="AK735" s="56"/>
      <c r="AT735" s="56"/>
    </row>
    <row r="736" spans="2:46" ht="15" customHeight="1" x14ac:dyDescent="0.15">
      <c r="B736" s="721" t="s">
        <v>74</v>
      </c>
      <c r="C736" s="722"/>
      <c r="D736" s="722"/>
      <c r="E736" s="722"/>
      <c r="F736" s="722"/>
      <c r="G736" s="722"/>
      <c r="H736" s="722"/>
      <c r="I736" s="723"/>
      <c r="J736" s="721" t="s">
        <v>6</v>
      </c>
      <c r="K736" s="722"/>
      <c r="L736" s="722"/>
      <c r="M736" s="722"/>
      <c r="N736" s="730"/>
      <c r="O736" s="733" t="s">
        <v>75</v>
      </c>
      <c r="P736" s="722"/>
      <c r="Q736" s="722"/>
      <c r="R736" s="722"/>
      <c r="S736" s="722"/>
      <c r="T736" s="722"/>
      <c r="U736" s="723"/>
      <c r="V736" s="64" t="s">
        <v>76</v>
      </c>
      <c r="W736" s="65"/>
      <c r="X736" s="65"/>
      <c r="Y736" s="685" t="s">
        <v>77</v>
      </c>
      <c r="Z736" s="685"/>
      <c r="AA736" s="685"/>
      <c r="AB736" s="685"/>
      <c r="AC736" s="685"/>
      <c r="AD736" s="685"/>
      <c r="AE736" s="685"/>
      <c r="AF736" s="685"/>
      <c r="AG736" s="685"/>
      <c r="AH736" s="685"/>
      <c r="AI736" s="65"/>
      <c r="AJ736" s="65"/>
      <c r="AK736" s="66"/>
      <c r="AL736" s="686" t="s">
        <v>78</v>
      </c>
      <c r="AM736" s="686"/>
      <c r="AN736" s="687" t="s">
        <v>85</v>
      </c>
      <c r="AO736" s="687"/>
      <c r="AP736" s="687"/>
      <c r="AQ736" s="687"/>
      <c r="AR736" s="687"/>
      <c r="AS736" s="688"/>
      <c r="AT736" s="56"/>
    </row>
    <row r="737" spans="2:46" ht="13.5" customHeight="1" x14ac:dyDescent="0.15">
      <c r="B737" s="724"/>
      <c r="C737" s="725"/>
      <c r="D737" s="725"/>
      <c r="E737" s="725"/>
      <c r="F737" s="725"/>
      <c r="G737" s="725"/>
      <c r="H737" s="725"/>
      <c r="I737" s="726"/>
      <c r="J737" s="724"/>
      <c r="K737" s="725"/>
      <c r="L737" s="725"/>
      <c r="M737" s="725"/>
      <c r="N737" s="731"/>
      <c r="O737" s="734"/>
      <c r="P737" s="725"/>
      <c r="Q737" s="725"/>
      <c r="R737" s="725"/>
      <c r="S737" s="725"/>
      <c r="T737" s="725"/>
      <c r="U737" s="726"/>
      <c r="V737" s="689" t="s">
        <v>7</v>
      </c>
      <c r="W737" s="690"/>
      <c r="X737" s="690"/>
      <c r="Y737" s="691"/>
      <c r="Z737" s="695" t="s">
        <v>18</v>
      </c>
      <c r="AA737" s="696"/>
      <c r="AB737" s="696"/>
      <c r="AC737" s="697"/>
      <c r="AD737" s="701" t="s">
        <v>19</v>
      </c>
      <c r="AE737" s="702"/>
      <c r="AF737" s="702"/>
      <c r="AG737" s="703"/>
      <c r="AH737" s="707" t="s">
        <v>188</v>
      </c>
      <c r="AI737" s="708"/>
      <c r="AJ737" s="708"/>
      <c r="AK737" s="709"/>
      <c r="AL737" s="713" t="s">
        <v>79</v>
      </c>
      <c r="AM737" s="713"/>
      <c r="AN737" s="715" t="s">
        <v>21</v>
      </c>
      <c r="AO737" s="716"/>
      <c r="AP737" s="716"/>
      <c r="AQ737" s="716"/>
      <c r="AR737" s="717"/>
      <c r="AS737" s="718"/>
      <c r="AT737" s="56"/>
    </row>
    <row r="738" spans="2:46" ht="13.5" customHeight="1" x14ac:dyDescent="0.15">
      <c r="B738" s="727"/>
      <c r="C738" s="728"/>
      <c r="D738" s="728"/>
      <c r="E738" s="728"/>
      <c r="F738" s="728"/>
      <c r="G738" s="728"/>
      <c r="H738" s="728"/>
      <c r="I738" s="729"/>
      <c r="J738" s="727"/>
      <c r="K738" s="728"/>
      <c r="L738" s="728"/>
      <c r="M738" s="728"/>
      <c r="N738" s="732"/>
      <c r="O738" s="735"/>
      <c r="P738" s="728"/>
      <c r="Q738" s="728"/>
      <c r="R738" s="728"/>
      <c r="S738" s="728"/>
      <c r="T738" s="728"/>
      <c r="U738" s="729"/>
      <c r="V738" s="692"/>
      <c r="W738" s="693"/>
      <c r="X738" s="693"/>
      <c r="Y738" s="694"/>
      <c r="Z738" s="698"/>
      <c r="AA738" s="699"/>
      <c r="AB738" s="699"/>
      <c r="AC738" s="700"/>
      <c r="AD738" s="704"/>
      <c r="AE738" s="705"/>
      <c r="AF738" s="705"/>
      <c r="AG738" s="706"/>
      <c r="AH738" s="710"/>
      <c r="AI738" s="711"/>
      <c r="AJ738" s="711"/>
      <c r="AK738" s="712"/>
      <c r="AL738" s="714"/>
      <c r="AM738" s="714"/>
      <c r="AN738" s="719"/>
      <c r="AO738" s="719"/>
      <c r="AP738" s="719"/>
      <c r="AQ738" s="719"/>
      <c r="AR738" s="719"/>
      <c r="AS738" s="720"/>
      <c r="AT738" s="56"/>
    </row>
    <row r="739" spans="2:46" ht="18" customHeight="1" x14ac:dyDescent="0.15">
      <c r="B739" s="677">
        <f>'報告書（事業主控）'!B739</f>
        <v>0</v>
      </c>
      <c r="C739" s="678"/>
      <c r="D739" s="678"/>
      <c r="E739" s="678"/>
      <c r="F739" s="678"/>
      <c r="G739" s="678"/>
      <c r="H739" s="678"/>
      <c r="I739" s="679"/>
      <c r="J739" s="677">
        <f>'報告書（事業主控）'!J739</f>
        <v>0</v>
      </c>
      <c r="K739" s="678"/>
      <c r="L739" s="678"/>
      <c r="M739" s="678"/>
      <c r="N739" s="680"/>
      <c r="O739" s="77">
        <f>'報告書（事業主控）'!O739</f>
        <v>0</v>
      </c>
      <c r="P739" s="78" t="s">
        <v>57</v>
      </c>
      <c r="Q739" s="77">
        <f>'報告書（事業主控）'!Q739</f>
        <v>0</v>
      </c>
      <c r="R739" s="78" t="s">
        <v>58</v>
      </c>
      <c r="S739" s="77">
        <f>'報告書（事業主控）'!S739</f>
        <v>0</v>
      </c>
      <c r="T739" s="681" t="s">
        <v>59</v>
      </c>
      <c r="U739" s="681"/>
      <c r="V739" s="645">
        <f>'報告書（事業主控）'!V739</f>
        <v>0</v>
      </c>
      <c r="W739" s="646"/>
      <c r="X739" s="646"/>
      <c r="Y739" s="67" t="s">
        <v>8</v>
      </c>
      <c r="Z739" s="44"/>
      <c r="AA739" s="84"/>
      <c r="AB739" s="84"/>
      <c r="AC739" s="67" t="s">
        <v>8</v>
      </c>
      <c r="AD739" s="44"/>
      <c r="AE739" s="84"/>
      <c r="AF739" s="84"/>
      <c r="AG739" s="80" t="s">
        <v>8</v>
      </c>
      <c r="AH739" s="682">
        <f>'報告書（事業主控）'!AH739</f>
        <v>0</v>
      </c>
      <c r="AI739" s="683"/>
      <c r="AJ739" s="683"/>
      <c r="AK739" s="684"/>
      <c r="AL739" s="44"/>
      <c r="AM739" s="45"/>
      <c r="AN739" s="636">
        <f>'報告書（事業主控）'!AN739</f>
        <v>0</v>
      </c>
      <c r="AO739" s="637"/>
      <c r="AP739" s="637"/>
      <c r="AQ739" s="637"/>
      <c r="AR739" s="637"/>
      <c r="AS739" s="80" t="s">
        <v>8</v>
      </c>
      <c r="AT739" s="56"/>
    </row>
    <row r="740" spans="2:46" ht="18" customHeight="1" x14ac:dyDescent="0.15">
      <c r="B740" s="651"/>
      <c r="C740" s="652"/>
      <c r="D740" s="652"/>
      <c r="E740" s="652"/>
      <c r="F740" s="652"/>
      <c r="G740" s="652"/>
      <c r="H740" s="652"/>
      <c r="I740" s="653"/>
      <c r="J740" s="651"/>
      <c r="K740" s="652"/>
      <c r="L740" s="652"/>
      <c r="M740" s="652"/>
      <c r="N740" s="655"/>
      <c r="O740" s="86">
        <f>'報告書（事業主控）'!O740</f>
        <v>0</v>
      </c>
      <c r="P740" s="87" t="s">
        <v>57</v>
      </c>
      <c r="Q740" s="86">
        <f>'報告書（事業主控）'!Q740</f>
        <v>0</v>
      </c>
      <c r="R740" s="87" t="s">
        <v>58</v>
      </c>
      <c r="S740" s="86">
        <f>'報告書（事業主控）'!S740</f>
        <v>0</v>
      </c>
      <c r="T740" s="642" t="s">
        <v>60</v>
      </c>
      <c r="U740" s="642"/>
      <c r="V740" s="639">
        <f>'報告書（事業主控）'!V740</f>
        <v>0</v>
      </c>
      <c r="W740" s="640"/>
      <c r="X740" s="640"/>
      <c r="Y740" s="640"/>
      <c r="Z740" s="639">
        <f>'報告書（事業主控）'!Z740</f>
        <v>0</v>
      </c>
      <c r="AA740" s="640"/>
      <c r="AB740" s="640"/>
      <c r="AC740" s="640"/>
      <c r="AD740" s="639">
        <f>'報告書（事業主控）'!AD740</f>
        <v>0</v>
      </c>
      <c r="AE740" s="640"/>
      <c r="AF740" s="640"/>
      <c r="AG740" s="641"/>
      <c r="AH740" s="639">
        <f>'報告書（事業主控）'!AH740</f>
        <v>0</v>
      </c>
      <c r="AI740" s="640"/>
      <c r="AJ740" s="640"/>
      <c r="AK740" s="641"/>
      <c r="AL740" s="675">
        <f>'報告書（事業主控）'!AL740</f>
        <v>0</v>
      </c>
      <c r="AM740" s="676"/>
      <c r="AN740" s="639">
        <f>'報告書（事業主控）'!AN740</f>
        <v>0</v>
      </c>
      <c r="AO740" s="640"/>
      <c r="AP740" s="640"/>
      <c r="AQ740" s="640"/>
      <c r="AR740" s="640"/>
      <c r="AS740" s="49"/>
      <c r="AT740" s="56"/>
    </row>
    <row r="741" spans="2:46" ht="18" customHeight="1" x14ac:dyDescent="0.15">
      <c r="B741" s="648">
        <f>'報告書（事業主控）'!B741</f>
        <v>0</v>
      </c>
      <c r="C741" s="649"/>
      <c r="D741" s="649"/>
      <c r="E741" s="649"/>
      <c r="F741" s="649"/>
      <c r="G741" s="649"/>
      <c r="H741" s="649"/>
      <c r="I741" s="650"/>
      <c r="J741" s="648">
        <f>'報告書（事業主控）'!J741</f>
        <v>0</v>
      </c>
      <c r="K741" s="649"/>
      <c r="L741" s="649"/>
      <c r="M741" s="649"/>
      <c r="N741" s="654"/>
      <c r="O741" s="81">
        <f>'報告書（事業主控）'!O741</f>
        <v>0</v>
      </c>
      <c r="P741" s="63" t="s">
        <v>57</v>
      </c>
      <c r="Q741" s="81">
        <f>'報告書（事業主控）'!Q741</f>
        <v>0</v>
      </c>
      <c r="R741" s="63" t="s">
        <v>58</v>
      </c>
      <c r="S741" s="81">
        <f>'報告書（事業主控）'!S741</f>
        <v>0</v>
      </c>
      <c r="T741" s="656" t="s">
        <v>59</v>
      </c>
      <c r="U741" s="656"/>
      <c r="V741" s="645">
        <f>'報告書（事業主控）'!V741</f>
        <v>0</v>
      </c>
      <c r="W741" s="646"/>
      <c r="X741" s="646"/>
      <c r="Y741" s="68"/>
      <c r="Z741" s="44"/>
      <c r="AA741" s="84"/>
      <c r="AB741" s="84"/>
      <c r="AC741" s="68"/>
      <c r="AD741" s="44"/>
      <c r="AE741" s="84"/>
      <c r="AF741" s="84"/>
      <c r="AG741" s="68"/>
      <c r="AH741" s="636">
        <f>'報告書（事業主控）'!AH741</f>
        <v>0</v>
      </c>
      <c r="AI741" s="637"/>
      <c r="AJ741" s="637"/>
      <c r="AK741" s="638"/>
      <c r="AL741" s="44"/>
      <c r="AM741" s="45"/>
      <c r="AN741" s="636">
        <f>'報告書（事業主控）'!AN741</f>
        <v>0</v>
      </c>
      <c r="AO741" s="637"/>
      <c r="AP741" s="637"/>
      <c r="AQ741" s="637"/>
      <c r="AR741" s="637"/>
      <c r="AS741" s="85"/>
      <c r="AT741" s="56"/>
    </row>
    <row r="742" spans="2:46" ht="18" customHeight="1" x14ac:dyDescent="0.15">
      <c r="B742" s="651"/>
      <c r="C742" s="652"/>
      <c r="D742" s="652"/>
      <c r="E742" s="652"/>
      <c r="F742" s="652"/>
      <c r="G742" s="652"/>
      <c r="H742" s="652"/>
      <c r="I742" s="653"/>
      <c r="J742" s="651"/>
      <c r="K742" s="652"/>
      <c r="L742" s="652"/>
      <c r="M742" s="652"/>
      <c r="N742" s="655"/>
      <c r="O742" s="86">
        <f>'報告書（事業主控）'!O742</f>
        <v>0</v>
      </c>
      <c r="P742" s="87" t="s">
        <v>57</v>
      </c>
      <c r="Q742" s="86">
        <f>'報告書（事業主控）'!Q742</f>
        <v>0</v>
      </c>
      <c r="R742" s="87" t="s">
        <v>58</v>
      </c>
      <c r="S742" s="86">
        <f>'報告書（事業主控）'!S742</f>
        <v>0</v>
      </c>
      <c r="T742" s="642" t="s">
        <v>60</v>
      </c>
      <c r="U742" s="642"/>
      <c r="V742" s="643">
        <f>'報告書（事業主控）'!V742</f>
        <v>0</v>
      </c>
      <c r="W742" s="644"/>
      <c r="X742" s="644"/>
      <c r="Y742" s="644"/>
      <c r="Z742" s="643">
        <f>'報告書（事業主控）'!Z742</f>
        <v>0</v>
      </c>
      <c r="AA742" s="644"/>
      <c r="AB742" s="644"/>
      <c r="AC742" s="644"/>
      <c r="AD742" s="643">
        <f>'報告書（事業主控）'!AD742</f>
        <v>0</v>
      </c>
      <c r="AE742" s="644"/>
      <c r="AF742" s="644"/>
      <c r="AG742" s="644"/>
      <c r="AH742" s="643">
        <f>'報告書（事業主控）'!AH742</f>
        <v>0</v>
      </c>
      <c r="AI742" s="644"/>
      <c r="AJ742" s="644"/>
      <c r="AK742" s="647"/>
      <c r="AL742" s="675">
        <f>'報告書（事業主控）'!AL742</f>
        <v>0</v>
      </c>
      <c r="AM742" s="676"/>
      <c r="AN742" s="639">
        <f>'報告書（事業主控）'!AN742</f>
        <v>0</v>
      </c>
      <c r="AO742" s="640"/>
      <c r="AP742" s="640"/>
      <c r="AQ742" s="640"/>
      <c r="AR742" s="640"/>
      <c r="AS742" s="49"/>
      <c r="AT742" s="56"/>
    </row>
    <row r="743" spans="2:46" ht="18" customHeight="1" x14ac:dyDescent="0.15">
      <c r="B743" s="648">
        <f>'報告書（事業主控）'!B743</f>
        <v>0</v>
      </c>
      <c r="C743" s="649"/>
      <c r="D743" s="649"/>
      <c r="E743" s="649"/>
      <c r="F743" s="649"/>
      <c r="G743" s="649"/>
      <c r="H743" s="649"/>
      <c r="I743" s="650"/>
      <c r="J743" s="648">
        <f>'報告書（事業主控）'!J743</f>
        <v>0</v>
      </c>
      <c r="K743" s="649"/>
      <c r="L743" s="649"/>
      <c r="M743" s="649"/>
      <c r="N743" s="654"/>
      <c r="O743" s="81">
        <f>'報告書（事業主控）'!O743</f>
        <v>0</v>
      </c>
      <c r="P743" s="63" t="s">
        <v>57</v>
      </c>
      <c r="Q743" s="81">
        <f>'報告書（事業主控）'!Q743</f>
        <v>0</v>
      </c>
      <c r="R743" s="63" t="s">
        <v>58</v>
      </c>
      <c r="S743" s="81">
        <f>'報告書（事業主控）'!S743</f>
        <v>0</v>
      </c>
      <c r="T743" s="656" t="s">
        <v>59</v>
      </c>
      <c r="U743" s="656"/>
      <c r="V743" s="645">
        <f>'報告書（事業主控）'!V743</f>
        <v>0</v>
      </c>
      <c r="W743" s="646"/>
      <c r="X743" s="646"/>
      <c r="Y743" s="68"/>
      <c r="Z743" s="44"/>
      <c r="AA743" s="84"/>
      <c r="AB743" s="84"/>
      <c r="AC743" s="68"/>
      <c r="AD743" s="44"/>
      <c r="AE743" s="84"/>
      <c r="AF743" s="84"/>
      <c r="AG743" s="68"/>
      <c r="AH743" s="636">
        <f>'報告書（事業主控）'!AH743</f>
        <v>0</v>
      </c>
      <c r="AI743" s="637"/>
      <c r="AJ743" s="637"/>
      <c r="AK743" s="638"/>
      <c r="AL743" s="44"/>
      <c r="AM743" s="45"/>
      <c r="AN743" s="636">
        <f>'報告書（事業主控）'!AN743</f>
        <v>0</v>
      </c>
      <c r="AO743" s="637"/>
      <c r="AP743" s="637"/>
      <c r="AQ743" s="637"/>
      <c r="AR743" s="637"/>
      <c r="AS743" s="85"/>
      <c r="AT743" s="56"/>
    </row>
    <row r="744" spans="2:46" ht="18" customHeight="1" x14ac:dyDescent="0.15">
      <c r="B744" s="651"/>
      <c r="C744" s="652"/>
      <c r="D744" s="652"/>
      <c r="E744" s="652"/>
      <c r="F744" s="652"/>
      <c r="G744" s="652"/>
      <c r="H744" s="652"/>
      <c r="I744" s="653"/>
      <c r="J744" s="651"/>
      <c r="K744" s="652"/>
      <c r="L744" s="652"/>
      <c r="M744" s="652"/>
      <c r="N744" s="655"/>
      <c r="O744" s="86">
        <f>'報告書（事業主控）'!O744</f>
        <v>0</v>
      </c>
      <c r="P744" s="87" t="s">
        <v>57</v>
      </c>
      <c r="Q744" s="86">
        <f>'報告書（事業主控）'!Q744</f>
        <v>0</v>
      </c>
      <c r="R744" s="87" t="s">
        <v>58</v>
      </c>
      <c r="S744" s="86">
        <f>'報告書（事業主控）'!S744</f>
        <v>0</v>
      </c>
      <c r="T744" s="642" t="s">
        <v>60</v>
      </c>
      <c r="U744" s="642"/>
      <c r="V744" s="643">
        <f>'報告書（事業主控）'!V744</f>
        <v>0</v>
      </c>
      <c r="W744" s="644"/>
      <c r="X744" s="644"/>
      <c r="Y744" s="644"/>
      <c r="Z744" s="643">
        <f>'報告書（事業主控）'!Z744</f>
        <v>0</v>
      </c>
      <c r="AA744" s="644"/>
      <c r="AB744" s="644"/>
      <c r="AC744" s="644"/>
      <c r="AD744" s="643">
        <f>'報告書（事業主控）'!AD744</f>
        <v>0</v>
      </c>
      <c r="AE744" s="644"/>
      <c r="AF744" s="644"/>
      <c r="AG744" s="644"/>
      <c r="AH744" s="643">
        <f>'報告書（事業主控）'!AH744</f>
        <v>0</v>
      </c>
      <c r="AI744" s="644"/>
      <c r="AJ744" s="644"/>
      <c r="AK744" s="647"/>
      <c r="AL744" s="675">
        <f>'報告書（事業主控）'!AL744</f>
        <v>0</v>
      </c>
      <c r="AM744" s="676"/>
      <c r="AN744" s="639">
        <f>'報告書（事業主控）'!AN744</f>
        <v>0</v>
      </c>
      <c r="AO744" s="640"/>
      <c r="AP744" s="640"/>
      <c r="AQ744" s="640"/>
      <c r="AR744" s="640"/>
      <c r="AS744" s="49"/>
      <c r="AT744" s="56"/>
    </row>
    <row r="745" spans="2:46" ht="18" customHeight="1" x14ac:dyDescent="0.15">
      <c r="B745" s="648">
        <f>'報告書（事業主控）'!B745</f>
        <v>0</v>
      </c>
      <c r="C745" s="649"/>
      <c r="D745" s="649"/>
      <c r="E745" s="649"/>
      <c r="F745" s="649"/>
      <c r="G745" s="649"/>
      <c r="H745" s="649"/>
      <c r="I745" s="650"/>
      <c r="J745" s="648">
        <f>'報告書（事業主控）'!J745</f>
        <v>0</v>
      </c>
      <c r="K745" s="649"/>
      <c r="L745" s="649"/>
      <c r="M745" s="649"/>
      <c r="N745" s="654"/>
      <c r="O745" s="81">
        <f>'報告書（事業主控）'!O745</f>
        <v>0</v>
      </c>
      <c r="P745" s="63" t="s">
        <v>57</v>
      </c>
      <c r="Q745" s="81">
        <f>'報告書（事業主控）'!Q745</f>
        <v>0</v>
      </c>
      <c r="R745" s="63" t="s">
        <v>58</v>
      </c>
      <c r="S745" s="81">
        <f>'報告書（事業主控）'!S745</f>
        <v>0</v>
      </c>
      <c r="T745" s="656" t="s">
        <v>59</v>
      </c>
      <c r="U745" s="656"/>
      <c r="V745" s="645">
        <f>'報告書（事業主控）'!V745</f>
        <v>0</v>
      </c>
      <c r="W745" s="646"/>
      <c r="X745" s="646"/>
      <c r="Y745" s="68"/>
      <c r="Z745" s="44"/>
      <c r="AA745" s="84"/>
      <c r="AB745" s="84"/>
      <c r="AC745" s="68"/>
      <c r="AD745" s="44"/>
      <c r="AE745" s="84"/>
      <c r="AF745" s="84"/>
      <c r="AG745" s="68"/>
      <c r="AH745" s="636">
        <f>'報告書（事業主控）'!AH745</f>
        <v>0</v>
      </c>
      <c r="AI745" s="637"/>
      <c r="AJ745" s="637"/>
      <c r="AK745" s="638"/>
      <c r="AL745" s="44"/>
      <c r="AM745" s="45"/>
      <c r="AN745" s="636">
        <f>'報告書（事業主控）'!AN745</f>
        <v>0</v>
      </c>
      <c r="AO745" s="637"/>
      <c r="AP745" s="637"/>
      <c r="AQ745" s="637"/>
      <c r="AR745" s="637"/>
      <c r="AS745" s="85"/>
      <c r="AT745" s="56"/>
    </row>
    <row r="746" spans="2:46" ht="18" customHeight="1" x14ac:dyDescent="0.15">
      <c r="B746" s="651"/>
      <c r="C746" s="652"/>
      <c r="D746" s="652"/>
      <c r="E746" s="652"/>
      <c r="F746" s="652"/>
      <c r="G746" s="652"/>
      <c r="H746" s="652"/>
      <c r="I746" s="653"/>
      <c r="J746" s="651"/>
      <c r="K746" s="652"/>
      <c r="L746" s="652"/>
      <c r="M746" s="652"/>
      <c r="N746" s="655"/>
      <c r="O746" s="86">
        <f>'報告書（事業主控）'!O746</f>
        <v>0</v>
      </c>
      <c r="P746" s="87" t="s">
        <v>57</v>
      </c>
      <c r="Q746" s="86">
        <f>'報告書（事業主控）'!Q746</f>
        <v>0</v>
      </c>
      <c r="R746" s="87" t="s">
        <v>58</v>
      </c>
      <c r="S746" s="86">
        <f>'報告書（事業主控）'!S746</f>
        <v>0</v>
      </c>
      <c r="T746" s="642" t="s">
        <v>60</v>
      </c>
      <c r="U746" s="642"/>
      <c r="V746" s="643">
        <f>'報告書（事業主控）'!V746</f>
        <v>0</v>
      </c>
      <c r="W746" s="644"/>
      <c r="X746" s="644"/>
      <c r="Y746" s="644"/>
      <c r="Z746" s="643">
        <f>'報告書（事業主控）'!Z746</f>
        <v>0</v>
      </c>
      <c r="AA746" s="644"/>
      <c r="AB746" s="644"/>
      <c r="AC746" s="644"/>
      <c r="AD746" s="643">
        <f>'報告書（事業主控）'!AD746</f>
        <v>0</v>
      </c>
      <c r="AE746" s="644"/>
      <c r="AF746" s="644"/>
      <c r="AG746" s="644"/>
      <c r="AH746" s="643">
        <f>'報告書（事業主控）'!AH746</f>
        <v>0</v>
      </c>
      <c r="AI746" s="644"/>
      <c r="AJ746" s="644"/>
      <c r="AK746" s="647"/>
      <c r="AL746" s="675">
        <f>'報告書（事業主控）'!AL746</f>
        <v>0</v>
      </c>
      <c r="AM746" s="676"/>
      <c r="AN746" s="639">
        <f>'報告書（事業主控）'!AN746</f>
        <v>0</v>
      </c>
      <c r="AO746" s="640"/>
      <c r="AP746" s="640"/>
      <c r="AQ746" s="640"/>
      <c r="AR746" s="640"/>
      <c r="AS746" s="49"/>
      <c r="AT746" s="56"/>
    </row>
    <row r="747" spans="2:46" ht="18" customHeight="1" x14ac:dyDescent="0.15">
      <c r="B747" s="648">
        <f>'報告書（事業主控）'!B747</f>
        <v>0</v>
      </c>
      <c r="C747" s="649"/>
      <c r="D747" s="649"/>
      <c r="E747" s="649"/>
      <c r="F747" s="649"/>
      <c r="G747" s="649"/>
      <c r="H747" s="649"/>
      <c r="I747" s="650"/>
      <c r="J747" s="648">
        <f>'報告書（事業主控）'!J747</f>
        <v>0</v>
      </c>
      <c r="K747" s="649"/>
      <c r="L747" s="649"/>
      <c r="M747" s="649"/>
      <c r="N747" s="654"/>
      <c r="O747" s="81">
        <f>'報告書（事業主控）'!O747</f>
        <v>0</v>
      </c>
      <c r="P747" s="63" t="s">
        <v>57</v>
      </c>
      <c r="Q747" s="81">
        <f>'報告書（事業主控）'!Q747</f>
        <v>0</v>
      </c>
      <c r="R747" s="63" t="s">
        <v>58</v>
      </c>
      <c r="S747" s="81">
        <f>'報告書（事業主控）'!S747</f>
        <v>0</v>
      </c>
      <c r="T747" s="656" t="s">
        <v>59</v>
      </c>
      <c r="U747" s="656"/>
      <c r="V747" s="645">
        <f>'報告書（事業主控）'!V747</f>
        <v>0</v>
      </c>
      <c r="W747" s="646"/>
      <c r="X747" s="646"/>
      <c r="Y747" s="68"/>
      <c r="Z747" s="44"/>
      <c r="AA747" s="84"/>
      <c r="AB747" s="84"/>
      <c r="AC747" s="68"/>
      <c r="AD747" s="44"/>
      <c r="AE747" s="84"/>
      <c r="AF747" s="84"/>
      <c r="AG747" s="68"/>
      <c r="AH747" s="636">
        <f>'報告書（事業主控）'!AH747</f>
        <v>0</v>
      </c>
      <c r="AI747" s="637"/>
      <c r="AJ747" s="637"/>
      <c r="AK747" s="638"/>
      <c r="AL747" s="44"/>
      <c r="AM747" s="45"/>
      <c r="AN747" s="636">
        <f>'報告書（事業主控）'!AN747</f>
        <v>0</v>
      </c>
      <c r="AO747" s="637"/>
      <c r="AP747" s="637"/>
      <c r="AQ747" s="637"/>
      <c r="AR747" s="637"/>
      <c r="AS747" s="85"/>
      <c r="AT747" s="56"/>
    </row>
    <row r="748" spans="2:46" ht="18" customHeight="1" x14ac:dyDescent="0.15">
      <c r="B748" s="651"/>
      <c r="C748" s="652"/>
      <c r="D748" s="652"/>
      <c r="E748" s="652"/>
      <c r="F748" s="652"/>
      <c r="G748" s="652"/>
      <c r="H748" s="652"/>
      <c r="I748" s="653"/>
      <c r="J748" s="651"/>
      <c r="K748" s="652"/>
      <c r="L748" s="652"/>
      <c r="M748" s="652"/>
      <c r="N748" s="655"/>
      <c r="O748" s="86">
        <f>'報告書（事業主控）'!O748</f>
        <v>0</v>
      </c>
      <c r="P748" s="87" t="s">
        <v>57</v>
      </c>
      <c r="Q748" s="86">
        <f>'報告書（事業主控）'!Q748</f>
        <v>0</v>
      </c>
      <c r="R748" s="87" t="s">
        <v>58</v>
      </c>
      <c r="S748" s="86">
        <f>'報告書（事業主控）'!S748</f>
        <v>0</v>
      </c>
      <c r="T748" s="642" t="s">
        <v>60</v>
      </c>
      <c r="U748" s="642"/>
      <c r="V748" s="643">
        <f>'報告書（事業主控）'!V748</f>
        <v>0</v>
      </c>
      <c r="W748" s="644"/>
      <c r="X748" s="644"/>
      <c r="Y748" s="644"/>
      <c r="Z748" s="643">
        <f>'報告書（事業主控）'!Z748</f>
        <v>0</v>
      </c>
      <c r="AA748" s="644"/>
      <c r="AB748" s="644"/>
      <c r="AC748" s="644"/>
      <c r="AD748" s="643">
        <f>'報告書（事業主控）'!AD748</f>
        <v>0</v>
      </c>
      <c r="AE748" s="644"/>
      <c r="AF748" s="644"/>
      <c r="AG748" s="644"/>
      <c r="AH748" s="643">
        <f>'報告書（事業主控）'!AH748</f>
        <v>0</v>
      </c>
      <c r="AI748" s="644"/>
      <c r="AJ748" s="644"/>
      <c r="AK748" s="647"/>
      <c r="AL748" s="675">
        <f>'報告書（事業主控）'!AL748</f>
        <v>0</v>
      </c>
      <c r="AM748" s="676"/>
      <c r="AN748" s="639">
        <f>'報告書（事業主控）'!AN748</f>
        <v>0</v>
      </c>
      <c r="AO748" s="640"/>
      <c r="AP748" s="640"/>
      <c r="AQ748" s="640"/>
      <c r="AR748" s="640"/>
      <c r="AS748" s="49"/>
      <c r="AT748" s="56"/>
    </row>
    <row r="749" spans="2:46" ht="18" customHeight="1" x14ac:dyDescent="0.15">
      <c r="B749" s="648">
        <f>'報告書（事業主控）'!B749</f>
        <v>0</v>
      </c>
      <c r="C749" s="649"/>
      <c r="D749" s="649"/>
      <c r="E749" s="649"/>
      <c r="F749" s="649"/>
      <c r="G749" s="649"/>
      <c r="H749" s="649"/>
      <c r="I749" s="650"/>
      <c r="J749" s="648">
        <f>'報告書（事業主控）'!J749</f>
        <v>0</v>
      </c>
      <c r="K749" s="649"/>
      <c r="L749" s="649"/>
      <c r="M749" s="649"/>
      <c r="N749" s="654"/>
      <c r="O749" s="81">
        <f>'報告書（事業主控）'!O749</f>
        <v>0</v>
      </c>
      <c r="P749" s="63" t="s">
        <v>57</v>
      </c>
      <c r="Q749" s="81">
        <f>'報告書（事業主控）'!Q749</f>
        <v>0</v>
      </c>
      <c r="R749" s="63" t="s">
        <v>58</v>
      </c>
      <c r="S749" s="81">
        <f>'報告書（事業主控）'!S749</f>
        <v>0</v>
      </c>
      <c r="T749" s="656" t="s">
        <v>59</v>
      </c>
      <c r="U749" s="656"/>
      <c r="V749" s="645">
        <f>'報告書（事業主控）'!V749</f>
        <v>0</v>
      </c>
      <c r="W749" s="646"/>
      <c r="X749" s="646"/>
      <c r="Y749" s="68"/>
      <c r="Z749" s="44"/>
      <c r="AA749" s="84"/>
      <c r="AB749" s="84"/>
      <c r="AC749" s="68"/>
      <c r="AD749" s="44"/>
      <c r="AE749" s="84"/>
      <c r="AF749" s="84"/>
      <c r="AG749" s="68"/>
      <c r="AH749" s="636">
        <f>'報告書（事業主控）'!AH749</f>
        <v>0</v>
      </c>
      <c r="AI749" s="637"/>
      <c r="AJ749" s="637"/>
      <c r="AK749" s="638"/>
      <c r="AL749" s="44"/>
      <c r="AM749" s="45"/>
      <c r="AN749" s="636">
        <f>'報告書（事業主控）'!AN749</f>
        <v>0</v>
      </c>
      <c r="AO749" s="637"/>
      <c r="AP749" s="637"/>
      <c r="AQ749" s="637"/>
      <c r="AR749" s="637"/>
      <c r="AS749" s="85"/>
      <c r="AT749" s="56"/>
    </row>
    <row r="750" spans="2:46" ht="18" customHeight="1" x14ac:dyDescent="0.15">
      <c r="B750" s="651"/>
      <c r="C750" s="652"/>
      <c r="D750" s="652"/>
      <c r="E750" s="652"/>
      <c r="F750" s="652"/>
      <c r="G750" s="652"/>
      <c r="H750" s="652"/>
      <c r="I750" s="653"/>
      <c r="J750" s="651"/>
      <c r="K750" s="652"/>
      <c r="L750" s="652"/>
      <c r="M750" s="652"/>
      <c r="N750" s="655"/>
      <c r="O750" s="86">
        <f>'報告書（事業主控）'!O750</f>
        <v>0</v>
      </c>
      <c r="P750" s="87" t="s">
        <v>57</v>
      </c>
      <c r="Q750" s="86">
        <f>'報告書（事業主控）'!Q750</f>
        <v>0</v>
      </c>
      <c r="R750" s="87" t="s">
        <v>58</v>
      </c>
      <c r="S750" s="86">
        <f>'報告書（事業主控）'!S750</f>
        <v>0</v>
      </c>
      <c r="T750" s="642" t="s">
        <v>60</v>
      </c>
      <c r="U750" s="642"/>
      <c r="V750" s="643">
        <f>'報告書（事業主控）'!V750</f>
        <v>0</v>
      </c>
      <c r="W750" s="644"/>
      <c r="X750" s="644"/>
      <c r="Y750" s="644"/>
      <c r="Z750" s="643">
        <f>'報告書（事業主控）'!Z750</f>
        <v>0</v>
      </c>
      <c r="AA750" s="644"/>
      <c r="AB750" s="644"/>
      <c r="AC750" s="644"/>
      <c r="AD750" s="643">
        <f>'報告書（事業主控）'!AD750</f>
        <v>0</v>
      </c>
      <c r="AE750" s="644"/>
      <c r="AF750" s="644"/>
      <c r="AG750" s="644"/>
      <c r="AH750" s="643">
        <f>'報告書（事業主控）'!AH750</f>
        <v>0</v>
      </c>
      <c r="AI750" s="644"/>
      <c r="AJ750" s="644"/>
      <c r="AK750" s="647"/>
      <c r="AL750" s="675">
        <f>'報告書（事業主控）'!AL750</f>
        <v>0</v>
      </c>
      <c r="AM750" s="676"/>
      <c r="AN750" s="639">
        <f>'報告書（事業主控）'!AN750</f>
        <v>0</v>
      </c>
      <c r="AO750" s="640"/>
      <c r="AP750" s="640"/>
      <c r="AQ750" s="640"/>
      <c r="AR750" s="640"/>
      <c r="AS750" s="49"/>
      <c r="AT750" s="56"/>
    </row>
    <row r="751" spans="2:46" ht="18" customHeight="1" x14ac:dyDescent="0.15">
      <c r="B751" s="648">
        <f>'報告書（事業主控）'!B751</f>
        <v>0</v>
      </c>
      <c r="C751" s="649"/>
      <c r="D751" s="649"/>
      <c r="E751" s="649"/>
      <c r="F751" s="649"/>
      <c r="G751" s="649"/>
      <c r="H751" s="649"/>
      <c r="I751" s="650"/>
      <c r="J751" s="648">
        <f>'報告書（事業主控）'!J751</f>
        <v>0</v>
      </c>
      <c r="K751" s="649"/>
      <c r="L751" s="649"/>
      <c r="M751" s="649"/>
      <c r="N751" s="654"/>
      <c r="O751" s="81">
        <f>'報告書（事業主控）'!O751</f>
        <v>0</v>
      </c>
      <c r="P751" s="63" t="s">
        <v>57</v>
      </c>
      <c r="Q751" s="81">
        <f>'報告書（事業主控）'!Q751</f>
        <v>0</v>
      </c>
      <c r="R751" s="63" t="s">
        <v>58</v>
      </c>
      <c r="S751" s="81">
        <f>'報告書（事業主控）'!S751</f>
        <v>0</v>
      </c>
      <c r="T751" s="656" t="s">
        <v>59</v>
      </c>
      <c r="U751" s="656"/>
      <c r="V751" s="645">
        <f>'報告書（事業主控）'!V751</f>
        <v>0</v>
      </c>
      <c r="W751" s="646"/>
      <c r="X751" s="646"/>
      <c r="Y751" s="68"/>
      <c r="Z751" s="44"/>
      <c r="AA751" s="84"/>
      <c r="AB751" s="84"/>
      <c r="AC751" s="68"/>
      <c r="AD751" s="44"/>
      <c r="AE751" s="84"/>
      <c r="AF751" s="84"/>
      <c r="AG751" s="68"/>
      <c r="AH751" s="636">
        <f>'報告書（事業主控）'!AH751</f>
        <v>0</v>
      </c>
      <c r="AI751" s="637"/>
      <c r="AJ751" s="637"/>
      <c r="AK751" s="638"/>
      <c r="AL751" s="44"/>
      <c r="AM751" s="45"/>
      <c r="AN751" s="636">
        <f>'報告書（事業主控）'!AN751</f>
        <v>0</v>
      </c>
      <c r="AO751" s="637"/>
      <c r="AP751" s="637"/>
      <c r="AQ751" s="637"/>
      <c r="AR751" s="637"/>
      <c r="AS751" s="85"/>
      <c r="AT751" s="56"/>
    </row>
    <row r="752" spans="2:46" ht="18" customHeight="1" x14ac:dyDescent="0.15">
      <c r="B752" s="651"/>
      <c r="C752" s="652"/>
      <c r="D752" s="652"/>
      <c r="E752" s="652"/>
      <c r="F752" s="652"/>
      <c r="G752" s="652"/>
      <c r="H752" s="652"/>
      <c r="I752" s="653"/>
      <c r="J752" s="651"/>
      <c r="K752" s="652"/>
      <c r="L752" s="652"/>
      <c r="M752" s="652"/>
      <c r="N752" s="655"/>
      <c r="O752" s="86">
        <f>'報告書（事業主控）'!O752</f>
        <v>0</v>
      </c>
      <c r="P752" s="87" t="s">
        <v>57</v>
      </c>
      <c r="Q752" s="86">
        <f>'報告書（事業主控）'!Q752</f>
        <v>0</v>
      </c>
      <c r="R752" s="87" t="s">
        <v>58</v>
      </c>
      <c r="S752" s="86">
        <f>'報告書（事業主控）'!S752</f>
        <v>0</v>
      </c>
      <c r="T752" s="642" t="s">
        <v>60</v>
      </c>
      <c r="U752" s="642"/>
      <c r="V752" s="643">
        <f>'報告書（事業主控）'!V752</f>
        <v>0</v>
      </c>
      <c r="W752" s="644"/>
      <c r="X752" s="644"/>
      <c r="Y752" s="644"/>
      <c r="Z752" s="643">
        <f>'報告書（事業主控）'!Z752</f>
        <v>0</v>
      </c>
      <c r="AA752" s="644"/>
      <c r="AB752" s="644"/>
      <c r="AC752" s="644"/>
      <c r="AD752" s="643">
        <f>'報告書（事業主控）'!AD752</f>
        <v>0</v>
      </c>
      <c r="AE752" s="644"/>
      <c r="AF752" s="644"/>
      <c r="AG752" s="644"/>
      <c r="AH752" s="643">
        <f>'報告書（事業主控）'!AH752</f>
        <v>0</v>
      </c>
      <c r="AI752" s="644"/>
      <c r="AJ752" s="644"/>
      <c r="AK752" s="647"/>
      <c r="AL752" s="675">
        <f>'報告書（事業主控）'!AL752</f>
        <v>0</v>
      </c>
      <c r="AM752" s="676"/>
      <c r="AN752" s="639">
        <f>'報告書（事業主控）'!AN752</f>
        <v>0</v>
      </c>
      <c r="AO752" s="640"/>
      <c r="AP752" s="640"/>
      <c r="AQ752" s="640"/>
      <c r="AR752" s="640"/>
      <c r="AS752" s="49"/>
      <c r="AT752" s="56"/>
    </row>
    <row r="753" spans="2:46" ht="18" customHeight="1" x14ac:dyDescent="0.15">
      <c r="B753" s="648">
        <f>'報告書（事業主控）'!B753</f>
        <v>0</v>
      </c>
      <c r="C753" s="649"/>
      <c r="D753" s="649"/>
      <c r="E753" s="649"/>
      <c r="F753" s="649"/>
      <c r="G753" s="649"/>
      <c r="H753" s="649"/>
      <c r="I753" s="650"/>
      <c r="J753" s="648">
        <f>'報告書（事業主控）'!J753</f>
        <v>0</v>
      </c>
      <c r="K753" s="649"/>
      <c r="L753" s="649"/>
      <c r="M753" s="649"/>
      <c r="N753" s="654"/>
      <c r="O753" s="81">
        <f>'報告書（事業主控）'!O753</f>
        <v>0</v>
      </c>
      <c r="P753" s="63" t="s">
        <v>57</v>
      </c>
      <c r="Q753" s="81">
        <f>'報告書（事業主控）'!Q753</f>
        <v>0</v>
      </c>
      <c r="R753" s="63" t="s">
        <v>58</v>
      </c>
      <c r="S753" s="81">
        <f>'報告書（事業主控）'!S753</f>
        <v>0</v>
      </c>
      <c r="T753" s="656" t="s">
        <v>59</v>
      </c>
      <c r="U753" s="656"/>
      <c r="V753" s="645">
        <f>'報告書（事業主控）'!V753</f>
        <v>0</v>
      </c>
      <c r="W753" s="646"/>
      <c r="X753" s="646"/>
      <c r="Y753" s="68"/>
      <c r="Z753" s="44"/>
      <c r="AA753" s="84"/>
      <c r="AB753" s="84"/>
      <c r="AC753" s="68"/>
      <c r="AD753" s="44"/>
      <c r="AE753" s="84"/>
      <c r="AF753" s="84"/>
      <c r="AG753" s="68"/>
      <c r="AH753" s="636">
        <f>'報告書（事業主控）'!AH753</f>
        <v>0</v>
      </c>
      <c r="AI753" s="637"/>
      <c r="AJ753" s="637"/>
      <c r="AK753" s="638"/>
      <c r="AL753" s="44"/>
      <c r="AM753" s="45"/>
      <c r="AN753" s="636">
        <f>'報告書（事業主控）'!AN753</f>
        <v>0</v>
      </c>
      <c r="AO753" s="637"/>
      <c r="AP753" s="637"/>
      <c r="AQ753" s="637"/>
      <c r="AR753" s="637"/>
      <c r="AS753" s="85"/>
      <c r="AT753" s="56"/>
    </row>
    <row r="754" spans="2:46" ht="18" customHeight="1" x14ac:dyDescent="0.15">
      <c r="B754" s="651"/>
      <c r="C754" s="652"/>
      <c r="D754" s="652"/>
      <c r="E754" s="652"/>
      <c r="F754" s="652"/>
      <c r="G754" s="652"/>
      <c r="H754" s="652"/>
      <c r="I754" s="653"/>
      <c r="J754" s="651"/>
      <c r="K754" s="652"/>
      <c r="L754" s="652"/>
      <c r="M754" s="652"/>
      <c r="N754" s="655"/>
      <c r="O754" s="86">
        <f>'報告書（事業主控）'!O754</f>
        <v>0</v>
      </c>
      <c r="P754" s="87" t="s">
        <v>57</v>
      </c>
      <c r="Q754" s="86">
        <f>'報告書（事業主控）'!Q754</f>
        <v>0</v>
      </c>
      <c r="R754" s="87" t="s">
        <v>58</v>
      </c>
      <c r="S754" s="86">
        <f>'報告書（事業主控）'!S754</f>
        <v>0</v>
      </c>
      <c r="T754" s="642" t="s">
        <v>60</v>
      </c>
      <c r="U754" s="642"/>
      <c r="V754" s="643">
        <f>'報告書（事業主控）'!V754</f>
        <v>0</v>
      </c>
      <c r="W754" s="644"/>
      <c r="X754" s="644"/>
      <c r="Y754" s="644"/>
      <c r="Z754" s="643">
        <f>'報告書（事業主控）'!Z754</f>
        <v>0</v>
      </c>
      <c r="AA754" s="644"/>
      <c r="AB754" s="644"/>
      <c r="AC754" s="644"/>
      <c r="AD754" s="643">
        <f>'報告書（事業主控）'!AD754</f>
        <v>0</v>
      </c>
      <c r="AE754" s="644"/>
      <c r="AF754" s="644"/>
      <c r="AG754" s="644"/>
      <c r="AH754" s="643">
        <f>'報告書（事業主控）'!AH754</f>
        <v>0</v>
      </c>
      <c r="AI754" s="644"/>
      <c r="AJ754" s="644"/>
      <c r="AK754" s="647"/>
      <c r="AL754" s="675">
        <f>'報告書（事業主控）'!AL754</f>
        <v>0</v>
      </c>
      <c r="AM754" s="676"/>
      <c r="AN754" s="639">
        <f>'報告書（事業主控）'!AN754</f>
        <v>0</v>
      </c>
      <c r="AO754" s="640"/>
      <c r="AP754" s="640"/>
      <c r="AQ754" s="640"/>
      <c r="AR754" s="640"/>
      <c r="AS754" s="49"/>
      <c r="AT754" s="56"/>
    </row>
    <row r="755" spans="2:46" ht="18" customHeight="1" x14ac:dyDescent="0.15">
      <c r="B755" s="648">
        <f>'報告書（事業主控）'!B755</f>
        <v>0</v>
      </c>
      <c r="C755" s="649"/>
      <c r="D755" s="649"/>
      <c r="E755" s="649"/>
      <c r="F755" s="649"/>
      <c r="G755" s="649"/>
      <c r="H755" s="649"/>
      <c r="I755" s="650"/>
      <c r="J755" s="648">
        <f>'報告書（事業主控）'!J755</f>
        <v>0</v>
      </c>
      <c r="K755" s="649"/>
      <c r="L755" s="649"/>
      <c r="M755" s="649"/>
      <c r="N755" s="654"/>
      <c r="O755" s="81">
        <f>'報告書（事業主控）'!O755</f>
        <v>0</v>
      </c>
      <c r="P755" s="63" t="s">
        <v>57</v>
      </c>
      <c r="Q755" s="81">
        <f>'報告書（事業主控）'!Q755</f>
        <v>0</v>
      </c>
      <c r="R755" s="63" t="s">
        <v>58</v>
      </c>
      <c r="S755" s="81">
        <f>'報告書（事業主控）'!S755</f>
        <v>0</v>
      </c>
      <c r="T755" s="656" t="s">
        <v>59</v>
      </c>
      <c r="U755" s="656"/>
      <c r="V755" s="645">
        <f>'報告書（事業主控）'!V755</f>
        <v>0</v>
      </c>
      <c r="W755" s="646"/>
      <c r="X755" s="646"/>
      <c r="Y755" s="68"/>
      <c r="Z755" s="44"/>
      <c r="AA755" s="84"/>
      <c r="AB755" s="84"/>
      <c r="AC755" s="68"/>
      <c r="AD755" s="44"/>
      <c r="AE755" s="84"/>
      <c r="AF755" s="84"/>
      <c r="AG755" s="68"/>
      <c r="AH755" s="636">
        <f>'報告書（事業主控）'!AH755</f>
        <v>0</v>
      </c>
      <c r="AI755" s="637"/>
      <c r="AJ755" s="637"/>
      <c r="AK755" s="638"/>
      <c r="AL755" s="44"/>
      <c r="AM755" s="45"/>
      <c r="AN755" s="636">
        <f>'報告書（事業主控）'!AN755</f>
        <v>0</v>
      </c>
      <c r="AO755" s="637"/>
      <c r="AP755" s="637"/>
      <c r="AQ755" s="637"/>
      <c r="AR755" s="637"/>
      <c r="AS755" s="85"/>
      <c r="AT755" s="56"/>
    </row>
    <row r="756" spans="2:46" ht="18" customHeight="1" x14ac:dyDescent="0.15">
      <c r="B756" s="651"/>
      <c r="C756" s="652"/>
      <c r="D756" s="652"/>
      <c r="E756" s="652"/>
      <c r="F756" s="652"/>
      <c r="G756" s="652"/>
      <c r="H756" s="652"/>
      <c r="I756" s="653"/>
      <c r="J756" s="651"/>
      <c r="K756" s="652"/>
      <c r="L756" s="652"/>
      <c r="M756" s="652"/>
      <c r="N756" s="655"/>
      <c r="O756" s="86">
        <f>'報告書（事業主控）'!O756</f>
        <v>0</v>
      </c>
      <c r="P756" s="87" t="s">
        <v>57</v>
      </c>
      <c r="Q756" s="86">
        <f>'報告書（事業主控）'!Q756</f>
        <v>0</v>
      </c>
      <c r="R756" s="87" t="s">
        <v>58</v>
      </c>
      <c r="S756" s="86">
        <f>'報告書（事業主控）'!S756</f>
        <v>0</v>
      </c>
      <c r="T756" s="642" t="s">
        <v>60</v>
      </c>
      <c r="U756" s="642"/>
      <c r="V756" s="643">
        <f>'報告書（事業主控）'!V756</f>
        <v>0</v>
      </c>
      <c r="W756" s="644"/>
      <c r="X756" s="644"/>
      <c r="Y756" s="644"/>
      <c r="Z756" s="643">
        <f>'報告書（事業主控）'!Z756</f>
        <v>0</v>
      </c>
      <c r="AA756" s="644"/>
      <c r="AB756" s="644"/>
      <c r="AC756" s="644"/>
      <c r="AD756" s="643">
        <f>'報告書（事業主控）'!AD756</f>
        <v>0</v>
      </c>
      <c r="AE756" s="644"/>
      <c r="AF756" s="644"/>
      <c r="AG756" s="644"/>
      <c r="AH756" s="643">
        <f>'報告書（事業主控）'!AH756</f>
        <v>0</v>
      </c>
      <c r="AI756" s="644"/>
      <c r="AJ756" s="644"/>
      <c r="AK756" s="647"/>
      <c r="AL756" s="675">
        <f>'報告書（事業主控）'!AL756</f>
        <v>0</v>
      </c>
      <c r="AM756" s="676"/>
      <c r="AN756" s="639">
        <f>'報告書（事業主控）'!AN756</f>
        <v>0</v>
      </c>
      <c r="AO756" s="640"/>
      <c r="AP756" s="640"/>
      <c r="AQ756" s="640"/>
      <c r="AR756" s="640"/>
      <c r="AS756" s="49"/>
      <c r="AT756" s="56"/>
    </row>
    <row r="757" spans="2:46" ht="18" customHeight="1" x14ac:dyDescent="0.15">
      <c r="B757" s="657" t="s">
        <v>174</v>
      </c>
      <c r="C757" s="658"/>
      <c r="D757" s="658"/>
      <c r="E757" s="659"/>
      <c r="F757" s="663" t="str">
        <f>'報告書（事業主控）'!F757</f>
        <v>35 建築事業
（既設建築物設備工事業を除く）</v>
      </c>
      <c r="G757" s="664"/>
      <c r="H757" s="664"/>
      <c r="I757" s="664"/>
      <c r="J757" s="664"/>
      <c r="K757" s="664"/>
      <c r="L757" s="664"/>
      <c r="M757" s="664"/>
      <c r="N757" s="665"/>
      <c r="O757" s="669" t="s">
        <v>104</v>
      </c>
      <c r="P757" s="670"/>
      <c r="Q757" s="670"/>
      <c r="R757" s="670"/>
      <c r="S757" s="670"/>
      <c r="T757" s="670"/>
      <c r="U757" s="671"/>
      <c r="V757" s="636">
        <f>'報告書（事業主控）'!V757</f>
        <v>0</v>
      </c>
      <c r="W757" s="637"/>
      <c r="X757" s="637"/>
      <c r="Y757" s="638"/>
      <c r="Z757" s="44"/>
      <c r="AA757" s="84"/>
      <c r="AB757" s="84"/>
      <c r="AC757" s="68"/>
      <c r="AD757" s="44"/>
      <c r="AE757" s="84"/>
      <c r="AF757" s="84"/>
      <c r="AG757" s="68"/>
      <c r="AH757" s="636">
        <f>'報告書（事業主控）'!AH757</f>
        <v>0</v>
      </c>
      <c r="AI757" s="637"/>
      <c r="AJ757" s="637"/>
      <c r="AK757" s="638"/>
      <c r="AL757" s="44"/>
      <c r="AM757" s="45"/>
      <c r="AN757" s="636">
        <f>'報告書（事業主控）'!AN757</f>
        <v>0</v>
      </c>
      <c r="AO757" s="637"/>
      <c r="AP757" s="637"/>
      <c r="AQ757" s="637"/>
      <c r="AR757" s="637"/>
      <c r="AS757" s="85"/>
      <c r="AT757" s="56"/>
    </row>
    <row r="758" spans="2:46" ht="18" customHeight="1" x14ac:dyDescent="0.15">
      <c r="B758" s="660"/>
      <c r="C758" s="661"/>
      <c r="D758" s="661"/>
      <c r="E758" s="662"/>
      <c r="F758" s="666"/>
      <c r="G758" s="667"/>
      <c r="H758" s="667"/>
      <c r="I758" s="667"/>
      <c r="J758" s="667"/>
      <c r="K758" s="667"/>
      <c r="L758" s="667"/>
      <c r="M758" s="667"/>
      <c r="N758" s="668"/>
      <c r="O758" s="672"/>
      <c r="P758" s="673"/>
      <c r="Q758" s="673"/>
      <c r="R758" s="673"/>
      <c r="S758" s="673"/>
      <c r="T758" s="673"/>
      <c r="U758" s="674"/>
      <c r="V758" s="639">
        <f>'報告書（事業主控）'!V758</f>
        <v>0</v>
      </c>
      <c r="W758" s="640"/>
      <c r="X758" s="640"/>
      <c r="Y758" s="641"/>
      <c r="Z758" s="639">
        <f>'報告書（事業主控）'!Z758</f>
        <v>0</v>
      </c>
      <c r="AA758" s="640"/>
      <c r="AB758" s="640"/>
      <c r="AC758" s="641"/>
      <c r="AD758" s="639">
        <f>'報告書（事業主控）'!AD758</f>
        <v>0</v>
      </c>
      <c r="AE758" s="640"/>
      <c r="AF758" s="640"/>
      <c r="AG758" s="641"/>
      <c r="AH758" s="639">
        <f>'報告書（事業主控）'!AH758</f>
        <v>0</v>
      </c>
      <c r="AI758" s="640"/>
      <c r="AJ758" s="640"/>
      <c r="AK758" s="641"/>
      <c r="AL758" s="48"/>
      <c r="AM758" s="49"/>
      <c r="AN758" s="639">
        <f>'報告書（事業主控）'!AN758</f>
        <v>0</v>
      </c>
      <c r="AO758" s="640"/>
      <c r="AP758" s="640"/>
      <c r="AQ758" s="640"/>
      <c r="AR758" s="640"/>
      <c r="AS758" s="49"/>
      <c r="AT758" s="56"/>
    </row>
    <row r="759" spans="2:46" ht="18" customHeight="1" x14ac:dyDescent="0.15">
      <c r="AN759" s="635">
        <f>IF(AN757=0,0,AN757+AN758)</f>
        <v>0</v>
      </c>
      <c r="AO759" s="635"/>
      <c r="AP759" s="635"/>
      <c r="AQ759" s="635"/>
      <c r="AR759" s="635"/>
      <c r="AS759" s="56"/>
      <c r="AT759" s="56"/>
    </row>
    <row r="760" spans="2:46" ht="31.5" customHeight="1" x14ac:dyDescent="0.15">
      <c r="AN760" s="105"/>
      <c r="AO760" s="105"/>
      <c r="AP760" s="105"/>
      <c r="AQ760" s="105"/>
      <c r="AR760" s="105"/>
      <c r="AS760" s="56"/>
      <c r="AT760" s="56"/>
    </row>
    <row r="761" spans="2:46" ht="7.5" customHeight="1" x14ac:dyDescent="0.15">
      <c r="X761" s="55"/>
      <c r="Y761" s="55"/>
      <c r="Z761" s="56"/>
      <c r="AA761" s="56"/>
      <c r="AB761" s="56"/>
      <c r="AC761" s="56"/>
      <c r="AD761" s="56"/>
      <c r="AE761" s="56"/>
      <c r="AF761" s="56"/>
      <c r="AG761" s="56"/>
      <c r="AH761" s="56"/>
      <c r="AI761" s="56"/>
      <c r="AJ761" s="56"/>
      <c r="AK761" s="56"/>
      <c r="AL761" s="56"/>
      <c r="AM761" s="56"/>
      <c r="AN761" s="56"/>
      <c r="AO761" s="56"/>
      <c r="AP761" s="56"/>
      <c r="AQ761" s="56"/>
      <c r="AR761" s="56"/>
      <c r="AS761" s="56"/>
    </row>
    <row r="762" spans="2:46" ht="10.5" customHeight="1" x14ac:dyDescent="0.15">
      <c r="X762" s="55"/>
      <c r="Y762" s="55"/>
      <c r="Z762" s="56"/>
      <c r="AA762" s="56"/>
      <c r="AB762" s="56"/>
      <c r="AC762" s="56"/>
      <c r="AD762" s="56"/>
      <c r="AE762" s="56"/>
      <c r="AF762" s="56"/>
      <c r="AG762" s="56"/>
      <c r="AH762" s="56"/>
      <c r="AI762" s="56"/>
      <c r="AJ762" s="56"/>
      <c r="AK762" s="56"/>
      <c r="AL762" s="56"/>
      <c r="AM762" s="56"/>
      <c r="AN762" s="56"/>
      <c r="AO762" s="56"/>
      <c r="AP762" s="56"/>
      <c r="AQ762" s="56"/>
      <c r="AR762" s="56"/>
      <c r="AS762" s="56"/>
    </row>
    <row r="763" spans="2:46" ht="5.25" customHeight="1" x14ac:dyDescent="0.15">
      <c r="X763" s="55"/>
      <c r="Y763" s="55"/>
      <c r="Z763" s="56"/>
      <c r="AA763" s="56"/>
      <c r="AB763" s="56"/>
      <c r="AC763" s="56"/>
      <c r="AD763" s="56"/>
      <c r="AE763" s="56"/>
      <c r="AF763" s="56"/>
      <c r="AG763" s="56"/>
      <c r="AH763" s="56"/>
      <c r="AI763" s="56"/>
      <c r="AJ763" s="56"/>
      <c r="AK763" s="56"/>
      <c r="AL763" s="56"/>
      <c r="AM763" s="56"/>
      <c r="AN763" s="56"/>
      <c r="AO763" s="56"/>
      <c r="AP763" s="56"/>
      <c r="AQ763" s="56"/>
      <c r="AR763" s="56"/>
      <c r="AS763" s="56"/>
    </row>
    <row r="764" spans="2:46" ht="5.25" customHeight="1" x14ac:dyDescent="0.15">
      <c r="X764" s="55"/>
      <c r="Y764" s="55"/>
      <c r="Z764" s="56"/>
      <c r="AA764" s="56"/>
      <c r="AB764" s="56"/>
      <c r="AC764" s="56"/>
      <c r="AD764" s="56"/>
      <c r="AE764" s="56"/>
      <c r="AF764" s="56"/>
      <c r="AG764" s="56"/>
      <c r="AH764" s="56"/>
      <c r="AI764" s="56"/>
      <c r="AJ764" s="56"/>
      <c r="AK764" s="56"/>
      <c r="AL764" s="56"/>
      <c r="AM764" s="56"/>
      <c r="AN764" s="56"/>
      <c r="AO764" s="56"/>
      <c r="AP764" s="56"/>
      <c r="AQ764" s="56"/>
      <c r="AR764" s="56"/>
      <c r="AS764" s="56"/>
    </row>
    <row r="765" spans="2:46" ht="5.25" customHeight="1" x14ac:dyDescent="0.15">
      <c r="X765" s="55"/>
      <c r="Y765" s="55"/>
      <c r="Z765" s="56"/>
      <c r="AA765" s="56"/>
      <c r="AB765" s="56"/>
      <c r="AC765" s="56"/>
      <c r="AD765" s="56"/>
      <c r="AE765" s="56"/>
      <c r="AF765" s="56"/>
      <c r="AG765" s="56"/>
      <c r="AH765" s="56"/>
      <c r="AI765" s="56"/>
      <c r="AJ765" s="56"/>
      <c r="AK765" s="56"/>
      <c r="AL765" s="56"/>
      <c r="AM765" s="56"/>
      <c r="AN765" s="56"/>
      <c r="AO765" s="56"/>
      <c r="AP765" s="56"/>
      <c r="AQ765" s="56"/>
      <c r="AR765" s="56"/>
      <c r="AS765" s="56"/>
    </row>
    <row r="766" spans="2:46" ht="5.25" customHeight="1" x14ac:dyDescent="0.15">
      <c r="X766" s="55"/>
      <c r="Y766" s="55"/>
      <c r="Z766" s="56"/>
      <c r="AA766" s="56"/>
      <c r="AB766" s="56"/>
      <c r="AC766" s="56"/>
      <c r="AD766" s="56"/>
      <c r="AE766" s="56"/>
      <c r="AF766" s="56"/>
      <c r="AG766" s="56"/>
      <c r="AH766" s="56"/>
      <c r="AI766" s="56"/>
      <c r="AJ766" s="56"/>
      <c r="AK766" s="56"/>
      <c r="AL766" s="56"/>
      <c r="AM766" s="56"/>
      <c r="AN766" s="56"/>
      <c r="AO766" s="56"/>
      <c r="AP766" s="56"/>
      <c r="AQ766" s="56"/>
      <c r="AR766" s="56"/>
      <c r="AS766" s="56"/>
    </row>
    <row r="767" spans="2:46" ht="17.25" customHeight="1" x14ac:dyDescent="0.15">
      <c r="B767" s="57" t="s">
        <v>72</v>
      </c>
      <c r="L767" s="56"/>
      <c r="M767" s="56"/>
      <c r="N767" s="56"/>
      <c r="O767" s="56"/>
      <c r="P767" s="56"/>
      <c r="Q767" s="56"/>
      <c r="R767" s="56"/>
      <c r="S767" s="58"/>
      <c r="T767" s="58"/>
      <c r="U767" s="58"/>
      <c r="V767" s="58"/>
      <c r="W767" s="58"/>
      <c r="X767" s="56"/>
      <c r="Y767" s="56"/>
      <c r="Z767" s="56"/>
      <c r="AA767" s="56"/>
      <c r="AB767" s="56"/>
      <c r="AC767" s="56"/>
      <c r="AL767" s="59"/>
      <c r="AM767" s="59"/>
      <c r="AN767" s="59"/>
      <c r="AO767" s="59"/>
    </row>
    <row r="768" spans="2:46" ht="12.75" customHeight="1" x14ac:dyDescent="0.15">
      <c r="L768" s="56"/>
      <c r="M768" s="60"/>
      <c r="N768" s="60"/>
      <c r="O768" s="60"/>
      <c r="P768" s="60"/>
      <c r="Q768" s="60"/>
      <c r="R768" s="60"/>
      <c r="S768" s="60"/>
      <c r="T768" s="61"/>
      <c r="U768" s="61"/>
      <c r="V768" s="61"/>
      <c r="W768" s="61"/>
      <c r="X768" s="61"/>
      <c r="Y768" s="61"/>
      <c r="Z768" s="61"/>
      <c r="AA768" s="60"/>
      <c r="AB768" s="60"/>
      <c r="AC768" s="60"/>
      <c r="AL768" s="59"/>
      <c r="AM768" s="59"/>
      <c r="AN768" s="747" t="s">
        <v>105</v>
      </c>
      <c r="AO768" s="747"/>
    </row>
    <row r="769" spans="2:46" ht="12.75" customHeight="1" x14ac:dyDescent="0.15">
      <c r="L769" s="56"/>
      <c r="M769" s="60"/>
      <c r="N769" s="60"/>
      <c r="O769" s="60"/>
      <c r="P769" s="60"/>
      <c r="Q769" s="60"/>
      <c r="R769" s="60"/>
      <c r="S769" s="60"/>
      <c r="T769" s="61"/>
      <c r="U769" s="61"/>
      <c r="V769" s="61"/>
      <c r="W769" s="61"/>
      <c r="X769" s="61"/>
      <c r="Y769" s="61"/>
      <c r="Z769" s="61"/>
      <c r="AA769" s="60"/>
      <c r="AB769" s="60"/>
      <c r="AC769" s="60"/>
      <c r="AL769" s="59"/>
      <c r="AM769" s="59"/>
      <c r="AN769" s="747"/>
      <c r="AO769" s="747"/>
    </row>
    <row r="770" spans="2:46" ht="12.75" customHeight="1" x14ac:dyDescent="0.15">
      <c r="L770" s="56"/>
      <c r="M770" s="60"/>
      <c r="N770" s="60"/>
      <c r="O770" s="60"/>
      <c r="P770" s="60"/>
      <c r="Q770" s="60"/>
      <c r="R770" s="60"/>
      <c r="S770" s="60"/>
      <c r="T770" s="60"/>
      <c r="U770" s="60"/>
      <c r="V770" s="60"/>
      <c r="W770" s="60"/>
      <c r="X770" s="60"/>
      <c r="Y770" s="60"/>
      <c r="Z770" s="60"/>
      <c r="AA770" s="60"/>
      <c r="AB770" s="60"/>
      <c r="AC770" s="60"/>
      <c r="AL770" s="59"/>
      <c r="AM770" s="59"/>
      <c r="AN770" s="747"/>
      <c r="AO770" s="747"/>
    </row>
    <row r="771" spans="2:46" ht="6" customHeight="1" x14ac:dyDescent="0.15">
      <c r="L771" s="56"/>
      <c r="M771" s="60"/>
      <c r="N771" s="60"/>
      <c r="O771" s="60"/>
      <c r="P771" s="60"/>
      <c r="Q771" s="60"/>
      <c r="R771" s="60"/>
      <c r="S771" s="60"/>
      <c r="T771" s="60"/>
      <c r="U771" s="60"/>
      <c r="V771" s="60"/>
      <c r="W771" s="60"/>
      <c r="X771" s="60"/>
      <c r="Y771" s="60"/>
      <c r="Z771" s="60"/>
      <c r="AA771" s="60"/>
      <c r="AB771" s="60"/>
      <c r="AC771" s="60"/>
      <c r="AL771" s="59"/>
      <c r="AM771" s="59"/>
    </row>
    <row r="772" spans="2:46" ht="12.75" customHeight="1" x14ac:dyDescent="0.15">
      <c r="B772" s="736" t="s">
        <v>2</v>
      </c>
      <c r="C772" s="737"/>
      <c r="D772" s="737"/>
      <c r="E772" s="737"/>
      <c r="F772" s="737"/>
      <c r="G772" s="737"/>
      <c r="H772" s="737"/>
      <c r="I772" s="737"/>
      <c r="J772" s="739" t="s">
        <v>12</v>
      </c>
      <c r="K772" s="739"/>
      <c r="L772" s="62" t="s">
        <v>3</v>
      </c>
      <c r="M772" s="739" t="s">
        <v>13</v>
      </c>
      <c r="N772" s="739"/>
      <c r="O772" s="740" t="s">
        <v>14</v>
      </c>
      <c r="P772" s="739"/>
      <c r="Q772" s="739"/>
      <c r="R772" s="739"/>
      <c r="S772" s="739"/>
      <c r="T772" s="739"/>
      <c r="U772" s="739" t="s">
        <v>15</v>
      </c>
      <c r="V772" s="739"/>
      <c r="W772" s="739"/>
      <c r="X772" s="56"/>
      <c r="Y772" s="56"/>
      <c r="Z772" s="56"/>
      <c r="AA772" s="56"/>
      <c r="AB772" s="56"/>
      <c r="AC772" s="56"/>
      <c r="AD772" s="63"/>
      <c r="AE772" s="63"/>
      <c r="AF772" s="63"/>
      <c r="AG772" s="63"/>
      <c r="AH772" s="63"/>
      <c r="AI772" s="63"/>
      <c r="AJ772" s="63"/>
      <c r="AK772" s="56"/>
      <c r="AL772" s="507">
        <f>$AL$9</f>
        <v>0</v>
      </c>
      <c r="AM772" s="490"/>
      <c r="AN772" s="741" t="s">
        <v>4</v>
      </c>
      <c r="AO772" s="741"/>
      <c r="AP772" s="490">
        <v>20</v>
      </c>
      <c r="AQ772" s="490"/>
      <c r="AR772" s="741" t="s">
        <v>5</v>
      </c>
      <c r="AS772" s="744"/>
      <c r="AT772" s="56"/>
    </row>
    <row r="773" spans="2:46" ht="13.5" customHeight="1" x14ac:dyDescent="0.15">
      <c r="B773" s="737"/>
      <c r="C773" s="737"/>
      <c r="D773" s="737"/>
      <c r="E773" s="737"/>
      <c r="F773" s="737"/>
      <c r="G773" s="737"/>
      <c r="H773" s="737"/>
      <c r="I773" s="737"/>
      <c r="J773" s="495" t="str">
        <f>$J$10</f>
        <v>2</v>
      </c>
      <c r="K773" s="479" t="str">
        <f>$K$10</f>
        <v>2</v>
      </c>
      <c r="L773" s="497" t="str">
        <f>$L$10</f>
        <v>1</v>
      </c>
      <c r="M773" s="482" t="str">
        <f>$M$10</f>
        <v>0</v>
      </c>
      <c r="N773" s="479" t="str">
        <f>$N$10</f>
        <v>7</v>
      </c>
      <c r="O773" s="482" t="str">
        <f>$O$10</f>
        <v>9</v>
      </c>
      <c r="P773" s="476" t="str">
        <f>$P$10</f>
        <v>4</v>
      </c>
      <c r="Q773" s="476" t="str">
        <f>$Q$10</f>
        <v>8</v>
      </c>
      <c r="R773" s="476" t="str">
        <f>$R$10</f>
        <v>0</v>
      </c>
      <c r="S773" s="476" t="str">
        <f>$S$10</f>
        <v>5</v>
      </c>
      <c r="T773" s="479" t="str">
        <f>$T$10</f>
        <v>5</v>
      </c>
      <c r="U773" s="482">
        <f>$U$10</f>
        <v>0</v>
      </c>
      <c r="V773" s="476">
        <f>$V$10</f>
        <v>0</v>
      </c>
      <c r="W773" s="479">
        <f>$W$10</f>
        <v>0</v>
      </c>
      <c r="X773" s="56"/>
      <c r="Y773" s="56"/>
      <c r="Z773" s="56"/>
      <c r="AA773" s="56"/>
      <c r="AB773" s="56"/>
      <c r="AC773" s="56"/>
      <c r="AD773" s="63"/>
      <c r="AE773" s="63"/>
      <c r="AF773" s="63"/>
      <c r="AG773" s="63"/>
      <c r="AH773" s="63"/>
      <c r="AI773" s="63"/>
      <c r="AJ773" s="63"/>
      <c r="AK773" s="56"/>
      <c r="AL773" s="508"/>
      <c r="AM773" s="491"/>
      <c r="AN773" s="742"/>
      <c r="AO773" s="742"/>
      <c r="AP773" s="491"/>
      <c r="AQ773" s="491"/>
      <c r="AR773" s="742"/>
      <c r="AS773" s="745"/>
      <c r="AT773" s="56"/>
    </row>
    <row r="774" spans="2:46" ht="9" customHeight="1" x14ac:dyDescent="0.15">
      <c r="B774" s="737"/>
      <c r="C774" s="737"/>
      <c r="D774" s="737"/>
      <c r="E774" s="737"/>
      <c r="F774" s="737"/>
      <c r="G774" s="737"/>
      <c r="H774" s="737"/>
      <c r="I774" s="737"/>
      <c r="J774" s="496"/>
      <c r="K774" s="480"/>
      <c r="L774" s="498"/>
      <c r="M774" s="483"/>
      <c r="N774" s="480"/>
      <c r="O774" s="483"/>
      <c r="P774" s="477"/>
      <c r="Q774" s="477"/>
      <c r="R774" s="477"/>
      <c r="S774" s="477"/>
      <c r="T774" s="480"/>
      <c r="U774" s="483"/>
      <c r="V774" s="477"/>
      <c r="W774" s="480"/>
      <c r="X774" s="56"/>
      <c r="Y774" s="56"/>
      <c r="Z774" s="56"/>
      <c r="AA774" s="56"/>
      <c r="AB774" s="56"/>
      <c r="AC774" s="56"/>
      <c r="AD774" s="63"/>
      <c r="AE774" s="63"/>
      <c r="AF774" s="63"/>
      <c r="AG774" s="63"/>
      <c r="AH774" s="63"/>
      <c r="AI774" s="63"/>
      <c r="AJ774" s="63"/>
      <c r="AK774" s="56"/>
      <c r="AL774" s="509"/>
      <c r="AM774" s="492"/>
      <c r="AN774" s="743"/>
      <c r="AO774" s="743"/>
      <c r="AP774" s="492"/>
      <c r="AQ774" s="492"/>
      <c r="AR774" s="743"/>
      <c r="AS774" s="746"/>
      <c r="AT774" s="56"/>
    </row>
    <row r="775" spans="2:46" ht="6" customHeight="1" x14ac:dyDescent="0.15">
      <c r="B775" s="738"/>
      <c r="C775" s="738"/>
      <c r="D775" s="738"/>
      <c r="E775" s="738"/>
      <c r="F775" s="738"/>
      <c r="G775" s="738"/>
      <c r="H775" s="738"/>
      <c r="I775" s="738"/>
      <c r="J775" s="496"/>
      <c r="K775" s="481"/>
      <c r="L775" s="499"/>
      <c r="M775" s="484"/>
      <c r="N775" s="481"/>
      <c r="O775" s="484"/>
      <c r="P775" s="478"/>
      <c r="Q775" s="478"/>
      <c r="R775" s="478"/>
      <c r="S775" s="478"/>
      <c r="T775" s="481"/>
      <c r="U775" s="484"/>
      <c r="V775" s="478"/>
      <c r="W775" s="481"/>
      <c r="X775" s="56"/>
      <c r="Y775" s="56"/>
      <c r="Z775" s="56"/>
      <c r="AA775" s="56"/>
      <c r="AB775" s="56"/>
      <c r="AC775" s="56"/>
      <c r="AD775" s="56"/>
      <c r="AE775" s="56"/>
      <c r="AF775" s="56"/>
      <c r="AG775" s="56"/>
      <c r="AH775" s="56"/>
      <c r="AI775" s="56"/>
      <c r="AJ775" s="56"/>
      <c r="AK775" s="56"/>
      <c r="AT775" s="56"/>
    </row>
    <row r="776" spans="2:46" ht="15" customHeight="1" x14ac:dyDescent="0.15">
      <c r="B776" s="721" t="s">
        <v>74</v>
      </c>
      <c r="C776" s="722"/>
      <c r="D776" s="722"/>
      <c r="E776" s="722"/>
      <c r="F776" s="722"/>
      <c r="G776" s="722"/>
      <c r="H776" s="722"/>
      <c r="I776" s="723"/>
      <c r="J776" s="721" t="s">
        <v>6</v>
      </c>
      <c r="K776" s="722"/>
      <c r="L776" s="722"/>
      <c r="M776" s="722"/>
      <c r="N776" s="730"/>
      <c r="O776" s="733" t="s">
        <v>75</v>
      </c>
      <c r="P776" s="722"/>
      <c r="Q776" s="722"/>
      <c r="R776" s="722"/>
      <c r="S776" s="722"/>
      <c r="T776" s="722"/>
      <c r="U776" s="723"/>
      <c r="V776" s="64" t="s">
        <v>76</v>
      </c>
      <c r="W776" s="65"/>
      <c r="X776" s="65"/>
      <c r="Y776" s="685" t="s">
        <v>77</v>
      </c>
      <c r="Z776" s="685"/>
      <c r="AA776" s="685"/>
      <c r="AB776" s="685"/>
      <c r="AC776" s="685"/>
      <c r="AD776" s="685"/>
      <c r="AE776" s="685"/>
      <c r="AF776" s="685"/>
      <c r="AG776" s="685"/>
      <c r="AH776" s="685"/>
      <c r="AI776" s="65"/>
      <c r="AJ776" s="65"/>
      <c r="AK776" s="66"/>
      <c r="AL776" s="686" t="s">
        <v>78</v>
      </c>
      <c r="AM776" s="686"/>
      <c r="AN776" s="687" t="s">
        <v>85</v>
      </c>
      <c r="AO776" s="687"/>
      <c r="AP776" s="687"/>
      <c r="AQ776" s="687"/>
      <c r="AR776" s="687"/>
      <c r="AS776" s="688"/>
      <c r="AT776" s="56"/>
    </row>
    <row r="777" spans="2:46" ht="13.5" customHeight="1" x14ac:dyDescent="0.15">
      <c r="B777" s="724"/>
      <c r="C777" s="725"/>
      <c r="D777" s="725"/>
      <c r="E777" s="725"/>
      <c r="F777" s="725"/>
      <c r="G777" s="725"/>
      <c r="H777" s="725"/>
      <c r="I777" s="726"/>
      <c r="J777" s="724"/>
      <c r="K777" s="725"/>
      <c r="L777" s="725"/>
      <c r="M777" s="725"/>
      <c r="N777" s="731"/>
      <c r="O777" s="734"/>
      <c r="P777" s="725"/>
      <c r="Q777" s="725"/>
      <c r="R777" s="725"/>
      <c r="S777" s="725"/>
      <c r="T777" s="725"/>
      <c r="U777" s="726"/>
      <c r="V777" s="689" t="s">
        <v>7</v>
      </c>
      <c r="W777" s="690"/>
      <c r="X777" s="690"/>
      <c r="Y777" s="691"/>
      <c r="Z777" s="695" t="s">
        <v>18</v>
      </c>
      <c r="AA777" s="696"/>
      <c r="AB777" s="696"/>
      <c r="AC777" s="697"/>
      <c r="AD777" s="701" t="s">
        <v>19</v>
      </c>
      <c r="AE777" s="702"/>
      <c r="AF777" s="702"/>
      <c r="AG777" s="703"/>
      <c r="AH777" s="707" t="s">
        <v>188</v>
      </c>
      <c r="AI777" s="708"/>
      <c r="AJ777" s="708"/>
      <c r="AK777" s="709"/>
      <c r="AL777" s="713" t="s">
        <v>79</v>
      </c>
      <c r="AM777" s="713"/>
      <c r="AN777" s="715" t="s">
        <v>21</v>
      </c>
      <c r="AO777" s="716"/>
      <c r="AP777" s="716"/>
      <c r="AQ777" s="716"/>
      <c r="AR777" s="717"/>
      <c r="AS777" s="718"/>
      <c r="AT777" s="56"/>
    </row>
    <row r="778" spans="2:46" ht="13.5" customHeight="1" x14ac:dyDescent="0.15">
      <c r="B778" s="727"/>
      <c r="C778" s="728"/>
      <c r="D778" s="728"/>
      <c r="E778" s="728"/>
      <c r="F778" s="728"/>
      <c r="G778" s="728"/>
      <c r="H778" s="728"/>
      <c r="I778" s="729"/>
      <c r="J778" s="727"/>
      <c r="K778" s="728"/>
      <c r="L778" s="728"/>
      <c r="M778" s="728"/>
      <c r="N778" s="732"/>
      <c r="O778" s="735"/>
      <c r="P778" s="728"/>
      <c r="Q778" s="728"/>
      <c r="R778" s="728"/>
      <c r="S778" s="728"/>
      <c r="T778" s="728"/>
      <c r="U778" s="729"/>
      <c r="V778" s="692"/>
      <c r="W778" s="693"/>
      <c r="X778" s="693"/>
      <c r="Y778" s="694"/>
      <c r="Z778" s="698"/>
      <c r="AA778" s="699"/>
      <c r="AB778" s="699"/>
      <c r="AC778" s="700"/>
      <c r="AD778" s="704"/>
      <c r="AE778" s="705"/>
      <c r="AF778" s="705"/>
      <c r="AG778" s="706"/>
      <c r="AH778" s="710"/>
      <c r="AI778" s="711"/>
      <c r="AJ778" s="711"/>
      <c r="AK778" s="712"/>
      <c r="AL778" s="714"/>
      <c r="AM778" s="714"/>
      <c r="AN778" s="719"/>
      <c r="AO778" s="719"/>
      <c r="AP778" s="719"/>
      <c r="AQ778" s="719"/>
      <c r="AR778" s="719"/>
      <c r="AS778" s="720"/>
      <c r="AT778" s="56"/>
    </row>
    <row r="779" spans="2:46" ht="18" customHeight="1" x14ac:dyDescent="0.15">
      <c r="B779" s="677">
        <f>'報告書（事業主控）'!B779</f>
        <v>0</v>
      </c>
      <c r="C779" s="678"/>
      <c r="D779" s="678"/>
      <c r="E779" s="678"/>
      <c r="F779" s="678"/>
      <c r="G779" s="678"/>
      <c r="H779" s="678"/>
      <c r="I779" s="679"/>
      <c r="J779" s="677">
        <f>'報告書（事業主控）'!J779</f>
        <v>0</v>
      </c>
      <c r="K779" s="678"/>
      <c r="L779" s="678"/>
      <c r="M779" s="678"/>
      <c r="N779" s="680"/>
      <c r="O779" s="77">
        <f>'報告書（事業主控）'!O779</f>
        <v>0</v>
      </c>
      <c r="P779" s="78" t="s">
        <v>57</v>
      </c>
      <c r="Q779" s="77">
        <f>'報告書（事業主控）'!Q779</f>
        <v>0</v>
      </c>
      <c r="R779" s="78" t="s">
        <v>58</v>
      </c>
      <c r="S779" s="77">
        <f>'報告書（事業主控）'!S779</f>
        <v>0</v>
      </c>
      <c r="T779" s="681" t="s">
        <v>59</v>
      </c>
      <c r="U779" s="681"/>
      <c r="V779" s="645">
        <f>'報告書（事業主控）'!V779</f>
        <v>0</v>
      </c>
      <c r="W779" s="646"/>
      <c r="X779" s="646"/>
      <c r="Y779" s="67" t="s">
        <v>8</v>
      </c>
      <c r="Z779" s="44"/>
      <c r="AA779" s="84"/>
      <c r="AB779" s="84"/>
      <c r="AC779" s="67" t="s">
        <v>8</v>
      </c>
      <c r="AD779" s="44"/>
      <c r="AE779" s="84"/>
      <c r="AF779" s="84"/>
      <c r="AG779" s="80" t="s">
        <v>8</v>
      </c>
      <c r="AH779" s="682">
        <f>'報告書（事業主控）'!AH779</f>
        <v>0</v>
      </c>
      <c r="AI779" s="683"/>
      <c r="AJ779" s="683"/>
      <c r="AK779" s="684"/>
      <c r="AL779" s="44"/>
      <c r="AM779" s="45"/>
      <c r="AN779" s="636">
        <f>'報告書（事業主控）'!AN779</f>
        <v>0</v>
      </c>
      <c r="AO779" s="637"/>
      <c r="AP779" s="637"/>
      <c r="AQ779" s="637"/>
      <c r="AR779" s="637"/>
      <c r="AS779" s="80" t="s">
        <v>8</v>
      </c>
      <c r="AT779" s="56"/>
    </row>
    <row r="780" spans="2:46" ht="18" customHeight="1" x14ac:dyDescent="0.15">
      <c r="B780" s="651"/>
      <c r="C780" s="652"/>
      <c r="D780" s="652"/>
      <c r="E780" s="652"/>
      <c r="F780" s="652"/>
      <c r="G780" s="652"/>
      <c r="H780" s="652"/>
      <c r="I780" s="653"/>
      <c r="J780" s="651"/>
      <c r="K780" s="652"/>
      <c r="L780" s="652"/>
      <c r="M780" s="652"/>
      <c r="N780" s="655"/>
      <c r="O780" s="86">
        <f>'報告書（事業主控）'!O780</f>
        <v>0</v>
      </c>
      <c r="P780" s="87" t="s">
        <v>57</v>
      </c>
      <c r="Q780" s="86">
        <f>'報告書（事業主控）'!Q780</f>
        <v>0</v>
      </c>
      <c r="R780" s="87" t="s">
        <v>58</v>
      </c>
      <c r="S780" s="86">
        <f>'報告書（事業主控）'!S780</f>
        <v>0</v>
      </c>
      <c r="T780" s="642" t="s">
        <v>60</v>
      </c>
      <c r="U780" s="642"/>
      <c r="V780" s="639">
        <f>'報告書（事業主控）'!V780</f>
        <v>0</v>
      </c>
      <c r="W780" s="640"/>
      <c r="X780" s="640"/>
      <c r="Y780" s="640"/>
      <c r="Z780" s="639">
        <f>'報告書（事業主控）'!Z780</f>
        <v>0</v>
      </c>
      <c r="AA780" s="640"/>
      <c r="AB780" s="640"/>
      <c r="AC780" s="640"/>
      <c r="AD780" s="639">
        <f>'報告書（事業主控）'!AD780</f>
        <v>0</v>
      </c>
      <c r="AE780" s="640"/>
      <c r="AF780" s="640"/>
      <c r="AG780" s="641"/>
      <c r="AH780" s="639">
        <f>'報告書（事業主控）'!AH780</f>
        <v>0</v>
      </c>
      <c r="AI780" s="640"/>
      <c r="AJ780" s="640"/>
      <c r="AK780" s="641"/>
      <c r="AL780" s="675">
        <f>'報告書（事業主控）'!AL780</f>
        <v>0</v>
      </c>
      <c r="AM780" s="676"/>
      <c r="AN780" s="639">
        <f>'報告書（事業主控）'!AN780</f>
        <v>0</v>
      </c>
      <c r="AO780" s="640"/>
      <c r="AP780" s="640"/>
      <c r="AQ780" s="640"/>
      <c r="AR780" s="640"/>
      <c r="AS780" s="49"/>
      <c r="AT780" s="56"/>
    </row>
    <row r="781" spans="2:46" ht="18" customHeight="1" x14ac:dyDescent="0.15">
      <c r="B781" s="648">
        <f>'報告書（事業主控）'!B781</f>
        <v>0</v>
      </c>
      <c r="C781" s="649"/>
      <c r="D781" s="649"/>
      <c r="E781" s="649"/>
      <c r="F781" s="649"/>
      <c r="G781" s="649"/>
      <c r="H781" s="649"/>
      <c r="I781" s="650"/>
      <c r="J781" s="648">
        <f>'報告書（事業主控）'!J781</f>
        <v>0</v>
      </c>
      <c r="K781" s="649"/>
      <c r="L781" s="649"/>
      <c r="M781" s="649"/>
      <c r="N781" s="654"/>
      <c r="O781" s="81">
        <f>'報告書（事業主控）'!O781</f>
        <v>0</v>
      </c>
      <c r="P781" s="63" t="s">
        <v>57</v>
      </c>
      <c r="Q781" s="81">
        <f>'報告書（事業主控）'!Q781</f>
        <v>0</v>
      </c>
      <c r="R781" s="63" t="s">
        <v>58</v>
      </c>
      <c r="S781" s="81">
        <f>'報告書（事業主控）'!S781</f>
        <v>0</v>
      </c>
      <c r="T781" s="656" t="s">
        <v>59</v>
      </c>
      <c r="U781" s="656"/>
      <c r="V781" s="645">
        <f>'報告書（事業主控）'!V781</f>
        <v>0</v>
      </c>
      <c r="W781" s="646"/>
      <c r="X781" s="646"/>
      <c r="Y781" s="68"/>
      <c r="Z781" s="44"/>
      <c r="AA781" s="84"/>
      <c r="AB781" s="84"/>
      <c r="AC781" s="68"/>
      <c r="AD781" s="44"/>
      <c r="AE781" s="84"/>
      <c r="AF781" s="84"/>
      <c r="AG781" s="68"/>
      <c r="AH781" s="636">
        <f>'報告書（事業主控）'!AH781</f>
        <v>0</v>
      </c>
      <c r="AI781" s="637"/>
      <c r="AJ781" s="637"/>
      <c r="AK781" s="638"/>
      <c r="AL781" s="44"/>
      <c r="AM781" s="45"/>
      <c r="AN781" s="636">
        <f>'報告書（事業主控）'!AN781</f>
        <v>0</v>
      </c>
      <c r="AO781" s="637"/>
      <c r="AP781" s="637"/>
      <c r="AQ781" s="637"/>
      <c r="AR781" s="637"/>
      <c r="AS781" s="85"/>
      <c r="AT781" s="56"/>
    </row>
    <row r="782" spans="2:46" ht="18" customHeight="1" x14ac:dyDescent="0.15">
      <c r="B782" s="651"/>
      <c r="C782" s="652"/>
      <c r="D782" s="652"/>
      <c r="E782" s="652"/>
      <c r="F782" s="652"/>
      <c r="G782" s="652"/>
      <c r="H782" s="652"/>
      <c r="I782" s="653"/>
      <c r="J782" s="651"/>
      <c r="K782" s="652"/>
      <c r="L782" s="652"/>
      <c r="M782" s="652"/>
      <c r="N782" s="655"/>
      <c r="O782" s="86">
        <f>'報告書（事業主控）'!O782</f>
        <v>0</v>
      </c>
      <c r="P782" s="87" t="s">
        <v>57</v>
      </c>
      <c r="Q782" s="86">
        <f>'報告書（事業主控）'!Q782</f>
        <v>0</v>
      </c>
      <c r="R782" s="87" t="s">
        <v>58</v>
      </c>
      <c r="S782" s="86">
        <f>'報告書（事業主控）'!S782</f>
        <v>0</v>
      </c>
      <c r="T782" s="642" t="s">
        <v>60</v>
      </c>
      <c r="U782" s="642"/>
      <c r="V782" s="643">
        <f>'報告書（事業主控）'!V782</f>
        <v>0</v>
      </c>
      <c r="W782" s="644"/>
      <c r="X782" s="644"/>
      <c r="Y782" s="644"/>
      <c r="Z782" s="643">
        <f>'報告書（事業主控）'!Z782</f>
        <v>0</v>
      </c>
      <c r="AA782" s="644"/>
      <c r="AB782" s="644"/>
      <c r="AC782" s="644"/>
      <c r="AD782" s="643">
        <f>'報告書（事業主控）'!AD782</f>
        <v>0</v>
      </c>
      <c r="AE782" s="644"/>
      <c r="AF782" s="644"/>
      <c r="AG782" s="644"/>
      <c r="AH782" s="643">
        <f>'報告書（事業主控）'!AH782</f>
        <v>0</v>
      </c>
      <c r="AI782" s="644"/>
      <c r="AJ782" s="644"/>
      <c r="AK782" s="647"/>
      <c r="AL782" s="675">
        <f>'報告書（事業主控）'!AL782</f>
        <v>0</v>
      </c>
      <c r="AM782" s="676"/>
      <c r="AN782" s="639">
        <f>'報告書（事業主控）'!AN782</f>
        <v>0</v>
      </c>
      <c r="AO782" s="640"/>
      <c r="AP782" s="640"/>
      <c r="AQ782" s="640"/>
      <c r="AR782" s="640"/>
      <c r="AS782" s="49"/>
      <c r="AT782" s="56"/>
    </row>
    <row r="783" spans="2:46" ht="18" customHeight="1" x14ac:dyDescent="0.15">
      <c r="B783" s="648">
        <f>'報告書（事業主控）'!B783</f>
        <v>0</v>
      </c>
      <c r="C783" s="649"/>
      <c r="D783" s="649"/>
      <c r="E783" s="649"/>
      <c r="F783" s="649"/>
      <c r="G783" s="649"/>
      <c r="H783" s="649"/>
      <c r="I783" s="650"/>
      <c r="J783" s="648">
        <f>'報告書（事業主控）'!J783</f>
        <v>0</v>
      </c>
      <c r="K783" s="649"/>
      <c r="L783" s="649"/>
      <c r="M783" s="649"/>
      <c r="N783" s="654"/>
      <c r="O783" s="81">
        <f>'報告書（事業主控）'!O783</f>
        <v>0</v>
      </c>
      <c r="P783" s="63" t="s">
        <v>57</v>
      </c>
      <c r="Q783" s="81">
        <f>'報告書（事業主控）'!Q783</f>
        <v>0</v>
      </c>
      <c r="R783" s="63" t="s">
        <v>58</v>
      </c>
      <c r="S783" s="81">
        <f>'報告書（事業主控）'!S783</f>
        <v>0</v>
      </c>
      <c r="T783" s="656" t="s">
        <v>59</v>
      </c>
      <c r="U783" s="656"/>
      <c r="V783" s="645">
        <f>'報告書（事業主控）'!V783</f>
        <v>0</v>
      </c>
      <c r="W783" s="646"/>
      <c r="X783" s="646"/>
      <c r="Y783" s="68"/>
      <c r="Z783" s="44"/>
      <c r="AA783" s="84"/>
      <c r="AB783" s="84"/>
      <c r="AC783" s="68"/>
      <c r="AD783" s="44"/>
      <c r="AE783" s="84"/>
      <c r="AF783" s="84"/>
      <c r="AG783" s="68"/>
      <c r="AH783" s="636">
        <f>'報告書（事業主控）'!AH783</f>
        <v>0</v>
      </c>
      <c r="AI783" s="637"/>
      <c r="AJ783" s="637"/>
      <c r="AK783" s="638"/>
      <c r="AL783" s="44"/>
      <c r="AM783" s="45"/>
      <c r="AN783" s="636">
        <f>'報告書（事業主控）'!AN783</f>
        <v>0</v>
      </c>
      <c r="AO783" s="637"/>
      <c r="AP783" s="637"/>
      <c r="AQ783" s="637"/>
      <c r="AR783" s="637"/>
      <c r="AS783" s="85"/>
      <c r="AT783" s="56"/>
    </row>
    <row r="784" spans="2:46" ht="18" customHeight="1" x14ac:dyDescent="0.15">
      <c r="B784" s="651"/>
      <c r="C784" s="652"/>
      <c r="D784" s="652"/>
      <c r="E784" s="652"/>
      <c r="F784" s="652"/>
      <c r="G784" s="652"/>
      <c r="H784" s="652"/>
      <c r="I784" s="653"/>
      <c r="J784" s="651"/>
      <c r="K784" s="652"/>
      <c r="L784" s="652"/>
      <c r="M784" s="652"/>
      <c r="N784" s="655"/>
      <c r="O784" s="86">
        <f>'報告書（事業主控）'!O784</f>
        <v>0</v>
      </c>
      <c r="P784" s="87" t="s">
        <v>57</v>
      </c>
      <c r="Q784" s="86">
        <f>'報告書（事業主控）'!Q784</f>
        <v>0</v>
      </c>
      <c r="R784" s="87" t="s">
        <v>58</v>
      </c>
      <c r="S784" s="86">
        <f>'報告書（事業主控）'!S784</f>
        <v>0</v>
      </c>
      <c r="T784" s="642" t="s">
        <v>60</v>
      </c>
      <c r="U784" s="642"/>
      <c r="V784" s="643">
        <f>'報告書（事業主控）'!V784</f>
        <v>0</v>
      </c>
      <c r="W784" s="644"/>
      <c r="X784" s="644"/>
      <c r="Y784" s="644"/>
      <c r="Z784" s="643">
        <f>'報告書（事業主控）'!Z784</f>
        <v>0</v>
      </c>
      <c r="AA784" s="644"/>
      <c r="AB784" s="644"/>
      <c r="AC784" s="644"/>
      <c r="AD784" s="643">
        <f>'報告書（事業主控）'!AD784</f>
        <v>0</v>
      </c>
      <c r="AE784" s="644"/>
      <c r="AF784" s="644"/>
      <c r="AG784" s="644"/>
      <c r="AH784" s="643">
        <f>'報告書（事業主控）'!AH784</f>
        <v>0</v>
      </c>
      <c r="AI784" s="644"/>
      <c r="AJ784" s="644"/>
      <c r="AK784" s="647"/>
      <c r="AL784" s="675">
        <f>'報告書（事業主控）'!AL784</f>
        <v>0</v>
      </c>
      <c r="AM784" s="676"/>
      <c r="AN784" s="639">
        <f>'報告書（事業主控）'!AN784</f>
        <v>0</v>
      </c>
      <c r="AO784" s="640"/>
      <c r="AP784" s="640"/>
      <c r="AQ784" s="640"/>
      <c r="AR784" s="640"/>
      <c r="AS784" s="49"/>
      <c r="AT784" s="56"/>
    </row>
    <row r="785" spans="2:46" ht="18" customHeight="1" x14ac:dyDescent="0.15">
      <c r="B785" s="648">
        <f>'報告書（事業主控）'!B785</f>
        <v>0</v>
      </c>
      <c r="C785" s="649"/>
      <c r="D785" s="649"/>
      <c r="E785" s="649"/>
      <c r="F785" s="649"/>
      <c r="G785" s="649"/>
      <c r="H785" s="649"/>
      <c r="I785" s="650"/>
      <c r="J785" s="648">
        <f>'報告書（事業主控）'!J785</f>
        <v>0</v>
      </c>
      <c r="K785" s="649"/>
      <c r="L785" s="649"/>
      <c r="M785" s="649"/>
      <c r="N785" s="654"/>
      <c r="O785" s="81">
        <f>'報告書（事業主控）'!O785</f>
        <v>0</v>
      </c>
      <c r="P785" s="63" t="s">
        <v>57</v>
      </c>
      <c r="Q785" s="81">
        <f>'報告書（事業主控）'!Q785</f>
        <v>0</v>
      </c>
      <c r="R785" s="63" t="s">
        <v>58</v>
      </c>
      <c r="S785" s="81">
        <f>'報告書（事業主控）'!S785</f>
        <v>0</v>
      </c>
      <c r="T785" s="656" t="s">
        <v>59</v>
      </c>
      <c r="U785" s="656"/>
      <c r="V785" s="645">
        <f>'報告書（事業主控）'!V785</f>
        <v>0</v>
      </c>
      <c r="W785" s="646"/>
      <c r="X785" s="646"/>
      <c r="Y785" s="68"/>
      <c r="Z785" s="44"/>
      <c r="AA785" s="84"/>
      <c r="AB785" s="84"/>
      <c r="AC785" s="68"/>
      <c r="AD785" s="44"/>
      <c r="AE785" s="84"/>
      <c r="AF785" s="84"/>
      <c r="AG785" s="68"/>
      <c r="AH785" s="636">
        <f>'報告書（事業主控）'!AH785</f>
        <v>0</v>
      </c>
      <c r="AI785" s="637"/>
      <c r="AJ785" s="637"/>
      <c r="AK785" s="638"/>
      <c r="AL785" s="44"/>
      <c r="AM785" s="45"/>
      <c r="AN785" s="636">
        <f>'報告書（事業主控）'!AN785</f>
        <v>0</v>
      </c>
      <c r="AO785" s="637"/>
      <c r="AP785" s="637"/>
      <c r="AQ785" s="637"/>
      <c r="AR785" s="637"/>
      <c r="AS785" s="85"/>
      <c r="AT785" s="56"/>
    </row>
    <row r="786" spans="2:46" ht="18" customHeight="1" x14ac:dyDescent="0.15">
      <c r="B786" s="651"/>
      <c r="C786" s="652"/>
      <c r="D786" s="652"/>
      <c r="E786" s="652"/>
      <c r="F786" s="652"/>
      <c r="G786" s="652"/>
      <c r="H786" s="652"/>
      <c r="I786" s="653"/>
      <c r="J786" s="651"/>
      <c r="K786" s="652"/>
      <c r="L786" s="652"/>
      <c r="M786" s="652"/>
      <c r="N786" s="655"/>
      <c r="O786" s="86">
        <f>'報告書（事業主控）'!O786</f>
        <v>0</v>
      </c>
      <c r="P786" s="87" t="s">
        <v>57</v>
      </c>
      <c r="Q786" s="86">
        <f>'報告書（事業主控）'!Q786</f>
        <v>0</v>
      </c>
      <c r="R786" s="87" t="s">
        <v>58</v>
      </c>
      <c r="S786" s="86">
        <f>'報告書（事業主控）'!S786</f>
        <v>0</v>
      </c>
      <c r="T786" s="642" t="s">
        <v>60</v>
      </c>
      <c r="U786" s="642"/>
      <c r="V786" s="643">
        <f>'報告書（事業主控）'!V786</f>
        <v>0</v>
      </c>
      <c r="W786" s="644"/>
      <c r="X786" s="644"/>
      <c r="Y786" s="644"/>
      <c r="Z786" s="643">
        <f>'報告書（事業主控）'!Z786</f>
        <v>0</v>
      </c>
      <c r="AA786" s="644"/>
      <c r="AB786" s="644"/>
      <c r="AC786" s="644"/>
      <c r="AD786" s="643">
        <f>'報告書（事業主控）'!AD786</f>
        <v>0</v>
      </c>
      <c r="AE786" s="644"/>
      <c r="AF786" s="644"/>
      <c r="AG786" s="644"/>
      <c r="AH786" s="643">
        <f>'報告書（事業主控）'!AH786</f>
        <v>0</v>
      </c>
      <c r="AI786" s="644"/>
      <c r="AJ786" s="644"/>
      <c r="AK786" s="647"/>
      <c r="AL786" s="675">
        <f>'報告書（事業主控）'!AL786</f>
        <v>0</v>
      </c>
      <c r="AM786" s="676"/>
      <c r="AN786" s="639">
        <f>'報告書（事業主控）'!AN786</f>
        <v>0</v>
      </c>
      <c r="AO786" s="640"/>
      <c r="AP786" s="640"/>
      <c r="AQ786" s="640"/>
      <c r="AR786" s="640"/>
      <c r="AS786" s="49"/>
      <c r="AT786" s="56"/>
    </row>
    <row r="787" spans="2:46" ht="18" customHeight="1" x14ac:dyDescent="0.15">
      <c r="B787" s="648">
        <f>'報告書（事業主控）'!B787</f>
        <v>0</v>
      </c>
      <c r="C787" s="649"/>
      <c r="D787" s="649"/>
      <c r="E787" s="649"/>
      <c r="F787" s="649"/>
      <c r="G787" s="649"/>
      <c r="H787" s="649"/>
      <c r="I787" s="650"/>
      <c r="J787" s="648">
        <f>'報告書（事業主控）'!J787</f>
        <v>0</v>
      </c>
      <c r="K787" s="649"/>
      <c r="L787" s="649"/>
      <c r="M787" s="649"/>
      <c r="N787" s="654"/>
      <c r="O787" s="81">
        <f>'報告書（事業主控）'!O787</f>
        <v>0</v>
      </c>
      <c r="P787" s="63" t="s">
        <v>57</v>
      </c>
      <c r="Q787" s="81">
        <f>'報告書（事業主控）'!Q787</f>
        <v>0</v>
      </c>
      <c r="R787" s="63" t="s">
        <v>58</v>
      </c>
      <c r="S787" s="81">
        <f>'報告書（事業主控）'!S787</f>
        <v>0</v>
      </c>
      <c r="T787" s="656" t="s">
        <v>59</v>
      </c>
      <c r="U787" s="656"/>
      <c r="V787" s="645">
        <f>'報告書（事業主控）'!V787</f>
        <v>0</v>
      </c>
      <c r="W787" s="646"/>
      <c r="X787" s="646"/>
      <c r="Y787" s="68"/>
      <c r="Z787" s="44"/>
      <c r="AA787" s="84"/>
      <c r="AB787" s="84"/>
      <c r="AC787" s="68"/>
      <c r="AD787" s="44"/>
      <c r="AE787" s="84"/>
      <c r="AF787" s="84"/>
      <c r="AG787" s="68"/>
      <c r="AH787" s="636">
        <f>'報告書（事業主控）'!AH787</f>
        <v>0</v>
      </c>
      <c r="AI787" s="637"/>
      <c r="AJ787" s="637"/>
      <c r="AK787" s="638"/>
      <c r="AL787" s="44"/>
      <c r="AM787" s="45"/>
      <c r="AN787" s="636">
        <f>'報告書（事業主控）'!AN787</f>
        <v>0</v>
      </c>
      <c r="AO787" s="637"/>
      <c r="AP787" s="637"/>
      <c r="AQ787" s="637"/>
      <c r="AR787" s="637"/>
      <c r="AS787" s="85"/>
      <c r="AT787" s="56"/>
    </row>
    <row r="788" spans="2:46" ht="18" customHeight="1" x14ac:dyDescent="0.15">
      <c r="B788" s="651"/>
      <c r="C788" s="652"/>
      <c r="D788" s="652"/>
      <c r="E788" s="652"/>
      <c r="F788" s="652"/>
      <c r="G788" s="652"/>
      <c r="H788" s="652"/>
      <c r="I788" s="653"/>
      <c r="J788" s="651"/>
      <c r="K788" s="652"/>
      <c r="L788" s="652"/>
      <c r="M788" s="652"/>
      <c r="N788" s="655"/>
      <c r="O788" s="86">
        <f>'報告書（事業主控）'!O788</f>
        <v>0</v>
      </c>
      <c r="P788" s="87" t="s">
        <v>57</v>
      </c>
      <c r="Q788" s="86">
        <f>'報告書（事業主控）'!Q788</f>
        <v>0</v>
      </c>
      <c r="R788" s="87" t="s">
        <v>58</v>
      </c>
      <c r="S788" s="86">
        <f>'報告書（事業主控）'!S788</f>
        <v>0</v>
      </c>
      <c r="T788" s="642" t="s">
        <v>60</v>
      </c>
      <c r="U788" s="642"/>
      <c r="V788" s="643">
        <f>'報告書（事業主控）'!V788</f>
        <v>0</v>
      </c>
      <c r="W788" s="644"/>
      <c r="X788" s="644"/>
      <c r="Y788" s="644"/>
      <c r="Z788" s="643">
        <f>'報告書（事業主控）'!Z788</f>
        <v>0</v>
      </c>
      <c r="AA788" s="644"/>
      <c r="AB788" s="644"/>
      <c r="AC788" s="644"/>
      <c r="AD788" s="643">
        <f>'報告書（事業主控）'!AD788</f>
        <v>0</v>
      </c>
      <c r="AE788" s="644"/>
      <c r="AF788" s="644"/>
      <c r="AG788" s="644"/>
      <c r="AH788" s="643">
        <f>'報告書（事業主控）'!AH788</f>
        <v>0</v>
      </c>
      <c r="AI788" s="644"/>
      <c r="AJ788" s="644"/>
      <c r="AK788" s="647"/>
      <c r="AL788" s="675">
        <f>'報告書（事業主控）'!AL788</f>
        <v>0</v>
      </c>
      <c r="AM788" s="676"/>
      <c r="AN788" s="639">
        <f>'報告書（事業主控）'!AN788</f>
        <v>0</v>
      </c>
      <c r="AO788" s="640"/>
      <c r="AP788" s="640"/>
      <c r="AQ788" s="640"/>
      <c r="AR788" s="640"/>
      <c r="AS788" s="49"/>
      <c r="AT788" s="56"/>
    </row>
    <row r="789" spans="2:46" ht="18" customHeight="1" x14ac:dyDescent="0.15">
      <c r="B789" s="648">
        <f>'報告書（事業主控）'!B789</f>
        <v>0</v>
      </c>
      <c r="C789" s="649"/>
      <c r="D789" s="649"/>
      <c r="E789" s="649"/>
      <c r="F789" s="649"/>
      <c r="G789" s="649"/>
      <c r="H789" s="649"/>
      <c r="I789" s="650"/>
      <c r="J789" s="648">
        <f>'報告書（事業主控）'!J789</f>
        <v>0</v>
      </c>
      <c r="K789" s="649"/>
      <c r="L789" s="649"/>
      <c r="M789" s="649"/>
      <c r="N789" s="654"/>
      <c r="O789" s="81">
        <f>'報告書（事業主控）'!O789</f>
        <v>0</v>
      </c>
      <c r="P789" s="63" t="s">
        <v>57</v>
      </c>
      <c r="Q789" s="81">
        <f>'報告書（事業主控）'!Q789</f>
        <v>0</v>
      </c>
      <c r="R789" s="63" t="s">
        <v>58</v>
      </c>
      <c r="S789" s="81">
        <f>'報告書（事業主控）'!S789</f>
        <v>0</v>
      </c>
      <c r="T789" s="656" t="s">
        <v>59</v>
      </c>
      <c r="U789" s="656"/>
      <c r="V789" s="645">
        <f>'報告書（事業主控）'!V789</f>
        <v>0</v>
      </c>
      <c r="W789" s="646"/>
      <c r="X789" s="646"/>
      <c r="Y789" s="68"/>
      <c r="Z789" s="44"/>
      <c r="AA789" s="84"/>
      <c r="AB789" s="84"/>
      <c r="AC789" s="68"/>
      <c r="AD789" s="44"/>
      <c r="AE789" s="84"/>
      <c r="AF789" s="84"/>
      <c r="AG789" s="68"/>
      <c r="AH789" s="636">
        <f>'報告書（事業主控）'!AH789</f>
        <v>0</v>
      </c>
      <c r="AI789" s="637"/>
      <c r="AJ789" s="637"/>
      <c r="AK789" s="638"/>
      <c r="AL789" s="44"/>
      <c r="AM789" s="45"/>
      <c r="AN789" s="636">
        <f>'報告書（事業主控）'!AN789</f>
        <v>0</v>
      </c>
      <c r="AO789" s="637"/>
      <c r="AP789" s="637"/>
      <c r="AQ789" s="637"/>
      <c r="AR789" s="637"/>
      <c r="AS789" s="85"/>
      <c r="AT789" s="56"/>
    </row>
    <row r="790" spans="2:46" ht="18" customHeight="1" x14ac:dyDescent="0.15">
      <c r="B790" s="651"/>
      <c r="C790" s="652"/>
      <c r="D790" s="652"/>
      <c r="E790" s="652"/>
      <c r="F790" s="652"/>
      <c r="G790" s="652"/>
      <c r="H790" s="652"/>
      <c r="I790" s="653"/>
      <c r="J790" s="651"/>
      <c r="K790" s="652"/>
      <c r="L790" s="652"/>
      <c r="M790" s="652"/>
      <c r="N790" s="655"/>
      <c r="O790" s="86">
        <f>'報告書（事業主控）'!O790</f>
        <v>0</v>
      </c>
      <c r="P790" s="87" t="s">
        <v>57</v>
      </c>
      <c r="Q790" s="86">
        <f>'報告書（事業主控）'!Q790</f>
        <v>0</v>
      </c>
      <c r="R790" s="87" t="s">
        <v>58</v>
      </c>
      <c r="S790" s="86">
        <f>'報告書（事業主控）'!S790</f>
        <v>0</v>
      </c>
      <c r="T790" s="642" t="s">
        <v>60</v>
      </c>
      <c r="U790" s="642"/>
      <c r="V790" s="643">
        <f>'報告書（事業主控）'!V790</f>
        <v>0</v>
      </c>
      <c r="W790" s="644"/>
      <c r="X790" s="644"/>
      <c r="Y790" s="644"/>
      <c r="Z790" s="643">
        <f>'報告書（事業主控）'!Z790</f>
        <v>0</v>
      </c>
      <c r="AA790" s="644"/>
      <c r="AB790" s="644"/>
      <c r="AC790" s="644"/>
      <c r="AD790" s="643">
        <f>'報告書（事業主控）'!AD790</f>
        <v>0</v>
      </c>
      <c r="AE790" s="644"/>
      <c r="AF790" s="644"/>
      <c r="AG790" s="644"/>
      <c r="AH790" s="643">
        <f>'報告書（事業主控）'!AH790</f>
        <v>0</v>
      </c>
      <c r="AI790" s="644"/>
      <c r="AJ790" s="644"/>
      <c r="AK790" s="647"/>
      <c r="AL790" s="675">
        <f>'報告書（事業主控）'!AL790</f>
        <v>0</v>
      </c>
      <c r="AM790" s="676"/>
      <c r="AN790" s="639">
        <f>'報告書（事業主控）'!AN790</f>
        <v>0</v>
      </c>
      <c r="AO790" s="640"/>
      <c r="AP790" s="640"/>
      <c r="AQ790" s="640"/>
      <c r="AR790" s="640"/>
      <c r="AS790" s="49"/>
      <c r="AT790" s="56"/>
    </row>
    <row r="791" spans="2:46" ht="18" customHeight="1" x14ac:dyDescent="0.15">
      <c r="B791" s="648">
        <f>'報告書（事業主控）'!B791</f>
        <v>0</v>
      </c>
      <c r="C791" s="649"/>
      <c r="D791" s="649"/>
      <c r="E791" s="649"/>
      <c r="F791" s="649"/>
      <c r="G791" s="649"/>
      <c r="H791" s="649"/>
      <c r="I791" s="650"/>
      <c r="J791" s="648">
        <f>'報告書（事業主控）'!J791</f>
        <v>0</v>
      </c>
      <c r="K791" s="649"/>
      <c r="L791" s="649"/>
      <c r="M791" s="649"/>
      <c r="N791" s="654"/>
      <c r="O791" s="81">
        <f>'報告書（事業主控）'!O791</f>
        <v>0</v>
      </c>
      <c r="P791" s="63" t="s">
        <v>57</v>
      </c>
      <c r="Q791" s="81">
        <f>'報告書（事業主控）'!Q791</f>
        <v>0</v>
      </c>
      <c r="R791" s="63" t="s">
        <v>58</v>
      </c>
      <c r="S791" s="81">
        <f>'報告書（事業主控）'!S791</f>
        <v>0</v>
      </c>
      <c r="T791" s="656" t="s">
        <v>59</v>
      </c>
      <c r="U791" s="656"/>
      <c r="V791" s="645">
        <f>'報告書（事業主控）'!V791</f>
        <v>0</v>
      </c>
      <c r="W791" s="646"/>
      <c r="X791" s="646"/>
      <c r="Y791" s="68"/>
      <c r="Z791" s="44"/>
      <c r="AA791" s="84"/>
      <c r="AB791" s="84"/>
      <c r="AC791" s="68"/>
      <c r="AD791" s="44"/>
      <c r="AE791" s="84"/>
      <c r="AF791" s="84"/>
      <c r="AG791" s="68"/>
      <c r="AH791" s="636">
        <f>'報告書（事業主控）'!AH791</f>
        <v>0</v>
      </c>
      <c r="AI791" s="637"/>
      <c r="AJ791" s="637"/>
      <c r="AK791" s="638"/>
      <c r="AL791" s="44"/>
      <c r="AM791" s="45"/>
      <c r="AN791" s="636">
        <f>'報告書（事業主控）'!AN791</f>
        <v>0</v>
      </c>
      <c r="AO791" s="637"/>
      <c r="AP791" s="637"/>
      <c r="AQ791" s="637"/>
      <c r="AR791" s="637"/>
      <c r="AS791" s="85"/>
      <c r="AT791" s="56"/>
    </row>
    <row r="792" spans="2:46" ht="18" customHeight="1" x14ac:dyDescent="0.15">
      <c r="B792" s="651"/>
      <c r="C792" s="652"/>
      <c r="D792" s="652"/>
      <c r="E792" s="652"/>
      <c r="F792" s="652"/>
      <c r="G792" s="652"/>
      <c r="H792" s="652"/>
      <c r="I792" s="653"/>
      <c r="J792" s="651"/>
      <c r="K792" s="652"/>
      <c r="L792" s="652"/>
      <c r="M792" s="652"/>
      <c r="N792" s="655"/>
      <c r="O792" s="86">
        <f>'報告書（事業主控）'!O792</f>
        <v>0</v>
      </c>
      <c r="P792" s="87" t="s">
        <v>57</v>
      </c>
      <c r="Q792" s="86">
        <f>'報告書（事業主控）'!Q792</f>
        <v>0</v>
      </c>
      <c r="R792" s="87" t="s">
        <v>58</v>
      </c>
      <c r="S792" s="86">
        <f>'報告書（事業主控）'!S792</f>
        <v>0</v>
      </c>
      <c r="T792" s="642" t="s">
        <v>60</v>
      </c>
      <c r="U792" s="642"/>
      <c r="V792" s="643">
        <f>'報告書（事業主控）'!V792</f>
        <v>0</v>
      </c>
      <c r="W792" s="644"/>
      <c r="X792" s="644"/>
      <c r="Y792" s="644"/>
      <c r="Z792" s="643">
        <f>'報告書（事業主控）'!Z792</f>
        <v>0</v>
      </c>
      <c r="AA792" s="644"/>
      <c r="AB792" s="644"/>
      <c r="AC792" s="644"/>
      <c r="AD792" s="643">
        <f>'報告書（事業主控）'!AD792</f>
        <v>0</v>
      </c>
      <c r="AE792" s="644"/>
      <c r="AF792" s="644"/>
      <c r="AG792" s="644"/>
      <c r="AH792" s="643">
        <f>'報告書（事業主控）'!AH792</f>
        <v>0</v>
      </c>
      <c r="AI792" s="644"/>
      <c r="AJ792" s="644"/>
      <c r="AK792" s="647"/>
      <c r="AL792" s="675">
        <f>'報告書（事業主控）'!AL792</f>
        <v>0</v>
      </c>
      <c r="AM792" s="676"/>
      <c r="AN792" s="639">
        <f>'報告書（事業主控）'!AN792</f>
        <v>0</v>
      </c>
      <c r="AO792" s="640"/>
      <c r="AP792" s="640"/>
      <c r="AQ792" s="640"/>
      <c r="AR792" s="640"/>
      <c r="AS792" s="49"/>
      <c r="AT792" s="56"/>
    </row>
    <row r="793" spans="2:46" ht="18" customHeight="1" x14ac:dyDescent="0.15">
      <c r="B793" s="648">
        <f>'報告書（事業主控）'!B793</f>
        <v>0</v>
      </c>
      <c r="C793" s="649"/>
      <c r="D793" s="649"/>
      <c r="E793" s="649"/>
      <c r="F793" s="649"/>
      <c r="G793" s="649"/>
      <c r="H793" s="649"/>
      <c r="I793" s="650"/>
      <c r="J793" s="648">
        <f>'報告書（事業主控）'!J793</f>
        <v>0</v>
      </c>
      <c r="K793" s="649"/>
      <c r="L793" s="649"/>
      <c r="M793" s="649"/>
      <c r="N793" s="654"/>
      <c r="O793" s="81">
        <f>'報告書（事業主控）'!O793</f>
        <v>0</v>
      </c>
      <c r="P793" s="63" t="s">
        <v>57</v>
      </c>
      <c r="Q793" s="81">
        <f>'報告書（事業主控）'!Q793</f>
        <v>0</v>
      </c>
      <c r="R793" s="63" t="s">
        <v>58</v>
      </c>
      <c r="S793" s="81">
        <f>'報告書（事業主控）'!S793</f>
        <v>0</v>
      </c>
      <c r="T793" s="656" t="s">
        <v>59</v>
      </c>
      <c r="U793" s="656"/>
      <c r="V793" s="645">
        <f>'報告書（事業主控）'!V793</f>
        <v>0</v>
      </c>
      <c r="W793" s="646"/>
      <c r="X793" s="646"/>
      <c r="Y793" s="68"/>
      <c r="Z793" s="44"/>
      <c r="AA793" s="84"/>
      <c r="AB793" s="84"/>
      <c r="AC793" s="68"/>
      <c r="AD793" s="44"/>
      <c r="AE793" s="84"/>
      <c r="AF793" s="84"/>
      <c r="AG793" s="68"/>
      <c r="AH793" s="636">
        <f>'報告書（事業主控）'!AH793</f>
        <v>0</v>
      </c>
      <c r="AI793" s="637"/>
      <c r="AJ793" s="637"/>
      <c r="AK793" s="638"/>
      <c r="AL793" s="44"/>
      <c r="AM793" s="45"/>
      <c r="AN793" s="636">
        <f>'報告書（事業主控）'!AN793</f>
        <v>0</v>
      </c>
      <c r="AO793" s="637"/>
      <c r="AP793" s="637"/>
      <c r="AQ793" s="637"/>
      <c r="AR793" s="637"/>
      <c r="AS793" s="85"/>
      <c r="AT793" s="56"/>
    </row>
    <row r="794" spans="2:46" ht="18" customHeight="1" x14ac:dyDescent="0.15">
      <c r="B794" s="651"/>
      <c r="C794" s="652"/>
      <c r="D794" s="652"/>
      <c r="E794" s="652"/>
      <c r="F794" s="652"/>
      <c r="G794" s="652"/>
      <c r="H794" s="652"/>
      <c r="I794" s="653"/>
      <c r="J794" s="651"/>
      <c r="K794" s="652"/>
      <c r="L794" s="652"/>
      <c r="M794" s="652"/>
      <c r="N794" s="655"/>
      <c r="O794" s="86">
        <f>'報告書（事業主控）'!O794</f>
        <v>0</v>
      </c>
      <c r="P794" s="87" t="s">
        <v>57</v>
      </c>
      <c r="Q794" s="86">
        <f>'報告書（事業主控）'!Q794</f>
        <v>0</v>
      </c>
      <c r="R794" s="87" t="s">
        <v>58</v>
      </c>
      <c r="S794" s="86">
        <f>'報告書（事業主控）'!S794</f>
        <v>0</v>
      </c>
      <c r="T794" s="642" t="s">
        <v>60</v>
      </c>
      <c r="U794" s="642"/>
      <c r="V794" s="643">
        <f>'報告書（事業主控）'!V794</f>
        <v>0</v>
      </c>
      <c r="W794" s="644"/>
      <c r="X794" s="644"/>
      <c r="Y794" s="644"/>
      <c r="Z794" s="643">
        <f>'報告書（事業主控）'!Z794</f>
        <v>0</v>
      </c>
      <c r="AA794" s="644"/>
      <c r="AB794" s="644"/>
      <c r="AC794" s="644"/>
      <c r="AD794" s="643">
        <f>'報告書（事業主控）'!AD794</f>
        <v>0</v>
      </c>
      <c r="AE794" s="644"/>
      <c r="AF794" s="644"/>
      <c r="AG794" s="644"/>
      <c r="AH794" s="643">
        <f>'報告書（事業主控）'!AH794</f>
        <v>0</v>
      </c>
      <c r="AI794" s="644"/>
      <c r="AJ794" s="644"/>
      <c r="AK794" s="647"/>
      <c r="AL794" s="675">
        <f>'報告書（事業主控）'!AL794</f>
        <v>0</v>
      </c>
      <c r="AM794" s="676"/>
      <c r="AN794" s="639">
        <f>'報告書（事業主控）'!AN794</f>
        <v>0</v>
      </c>
      <c r="AO794" s="640"/>
      <c r="AP794" s="640"/>
      <c r="AQ794" s="640"/>
      <c r="AR794" s="640"/>
      <c r="AS794" s="49"/>
      <c r="AT794" s="56"/>
    </row>
    <row r="795" spans="2:46" ht="18" customHeight="1" x14ac:dyDescent="0.15">
      <c r="B795" s="648">
        <f>'報告書（事業主控）'!B795</f>
        <v>0</v>
      </c>
      <c r="C795" s="649"/>
      <c r="D795" s="649"/>
      <c r="E795" s="649"/>
      <c r="F795" s="649"/>
      <c r="G795" s="649"/>
      <c r="H795" s="649"/>
      <c r="I795" s="650"/>
      <c r="J795" s="648">
        <f>'報告書（事業主控）'!J795</f>
        <v>0</v>
      </c>
      <c r="K795" s="649"/>
      <c r="L795" s="649"/>
      <c r="M795" s="649"/>
      <c r="N795" s="654"/>
      <c r="O795" s="81">
        <f>'報告書（事業主控）'!O795</f>
        <v>0</v>
      </c>
      <c r="P795" s="63" t="s">
        <v>57</v>
      </c>
      <c r="Q795" s="81">
        <f>'報告書（事業主控）'!Q795</f>
        <v>0</v>
      </c>
      <c r="R795" s="63" t="s">
        <v>58</v>
      </c>
      <c r="S795" s="81">
        <f>'報告書（事業主控）'!S795</f>
        <v>0</v>
      </c>
      <c r="T795" s="656" t="s">
        <v>59</v>
      </c>
      <c r="U795" s="656"/>
      <c r="V795" s="645">
        <f>'報告書（事業主控）'!V795</f>
        <v>0</v>
      </c>
      <c r="W795" s="646"/>
      <c r="X795" s="646"/>
      <c r="Y795" s="68"/>
      <c r="Z795" s="44"/>
      <c r="AA795" s="84"/>
      <c r="AB795" s="84"/>
      <c r="AC795" s="68"/>
      <c r="AD795" s="44"/>
      <c r="AE795" s="84"/>
      <c r="AF795" s="84"/>
      <c r="AG795" s="68"/>
      <c r="AH795" s="636">
        <f>'報告書（事業主控）'!AH795</f>
        <v>0</v>
      </c>
      <c r="AI795" s="637"/>
      <c r="AJ795" s="637"/>
      <c r="AK795" s="638"/>
      <c r="AL795" s="44"/>
      <c r="AM795" s="45"/>
      <c r="AN795" s="636">
        <f>'報告書（事業主控）'!AN795</f>
        <v>0</v>
      </c>
      <c r="AO795" s="637"/>
      <c r="AP795" s="637"/>
      <c r="AQ795" s="637"/>
      <c r="AR795" s="637"/>
      <c r="AS795" s="85"/>
      <c r="AT795" s="56"/>
    </row>
    <row r="796" spans="2:46" ht="18" customHeight="1" x14ac:dyDescent="0.15">
      <c r="B796" s="651"/>
      <c r="C796" s="652"/>
      <c r="D796" s="652"/>
      <c r="E796" s="652"/>
      <c r="F796" s="652"/>
      <c r="G796" s="652"/>
      <c r="H796" s="652"/>
      <c r="I796" s="653"/>
      <c r="J796" s="651"/>
      <c r="K796" s="652"/>
      <c r="L796" s="652"/>
      <c r="M796" s="652"/>
      <c r="N796" s="655"/>
      <c r="O796" s="86">
        <f>'報告書（事業主控）'!O796</f>
        <v>0</v>
      </c>
      <c r="P796" s="87" t="s">
        <v>57</v>
      </c>
      <c r="Q796" s="86">
        <f>'報告書（事業主控）'!Q796</f>
        <v>0</v>
      </c>
      <c r="R796" s="87" t="s">
        <v>58</v>
      </c>
      <c r="S796" s="86">
        <f>'報告書（事業主控）'!S796</f>
        <v>0</v>
      </c>
      <c r="T796" s="642" t="s">
        <v>60</v>
      </c>
      <c r="U796" s="642"/>
      <c r="V796" s="643">
        <f>'報告書（事業主控）'!V796</f>
        <v>0</v>
      </c>
      <c r="W796" s="644"/>
      <c r="X796" s="644"/>
      <c r="Y796" s="644"/>
      <c r="Z796" s="643">
        <f>'報告書（事業主控）'!Z796</f>
        <v>0</v>
      </c>
      <c r="AA796" s="644"/>
      <c r="AB796" s="644"/>
      <c r="AC796" s="644"/>
      <c r="AD796" s="643">
        <f>'報告書（事業主控）'!AD796</f>
        <v>0</v>
      </c>
      <c r="AE796" s="644"/>
      <c r="AF796" s="644"/>
      <c r="AG796" s="644"/>
      <c r="AH796" s="643">
        <f>'報告書（事業主控）'!AH796</f>
        <v>0</v>
      </c>
      <c r="AI796" s="644"/>
      <c r="AJ796" s="644"/>
      <c r="AK796" s="647"/>
      <c r="AL796" s="675">
        <f>'報告書（事業主控）'!AL796</f>
        <v>0</v>
      </c>
      <c r="AM796" s="676"/>
      <c r="AN796" s="639">
        <f>'報告書（事業主控）'!AN796</f>
        <v>0</v>
      </c>
      <c r="AO796" s="640"/>
      <c r="AP796" s="640"/>
      <c r="AQ796" s="640"/>
      <c r="AR796" s="640"/>
      <c r="AS796" s="49"/>
      <c r="AT796" s="56"/>
    </row>
    <row r="797" spans="2:46" ht="18" customHeight="1" x14ac:dyDescent="0.15">
      <c r="B797" s="657" t="s">
        <v>174</v>
      </c>
      <c r="C797" s="658"/>
      <c r="D797" s="658"/>
      <c r="E797" s="659"/>
      <c r="F797" s="663" t="str">
        <f>'報告書（事業主控）'!F797</f>
        <v>35 建築事業
（既設建築物設備工事業を除く）</v>
      </c>
      <c r="G797" s="664"/>
      <c r="H797" s="664"/>
      <c r="I797" s="664"/>
      <c r="J797" s="664"/>
      <c r="K797" s="664"/>
      <c r="L797" s="664"/>
      <c r="M797" s="664"/>
      <c r="N797" s="665"/>
      <c r="O797" s="669" t="s">
        <v>104</v>
      </c>
      <c r="P797" s="670"/>
      <c r="Q797" s="670"/>
      <c r="R797" s="670"/>
      <c r="S797" s="670"/>
      <c r="T797" s="670"/>
      <c r="U797" s="671"/>
      <c r="V797" s="636">
        <f>'報告書（事業主控）'!V797</f>
        <v>0</v>
      </c>
      <c r="W797" s="637"/>
      <c r="X797" s="637"/>
      <c r="Y797" s="638"/>
      <c r="Z797" s="44"/>
      <c r="AA797" s="84"/>
      <c r="AB797" s="84"/>
      <c r="AC797" s="68"/>
      <c r="AD797" s="44"/>
      <c r="AE797" s="84"/>
      <c r="AF797" s="84"/>
      <c r="AG797" s="68"/>
      <c r="AH797" s="636">
        <f>'報告書（事業主控）'!AH797</f>
        <v>0</v>
      </c>
      <c r="AI797" s="637"/>
      <c r="AJ797" s="637"/>
      <c r="AK797" s="638"/>
      <c r="AL797" s="44"/>
      <c r="AM797" s="45"/>
      <c r="AN797" s="636">
        <f>'報告書（事業主控）'!AN797</f>
        <v>0</v>
      </c>
      <c r="AO797" s="637"/>
      <c r="AP797" s="637"/>
      <c r="AQ797" s="637"/>
      <c r="AR797" s="637"/>
      <c r="AS797" s="85"/>
      <c r="AT797" s="56"/>
    </row>
    <row r="798" spans="2:46" ht="18" customHeight="1" x14ac:dyDescent="0.15">
      <c r="B798" s="660"/>
      <c r="C798" s="661"/>
      <c r="D798" s="661"/>
      <c r="E798" s="662"/>
      <c r="F798" s="666"/>
      <c r="G798" s="667"/>
      <c r="H798" s="667"/>
      <c r="I798" s="667"/>
      <c r="J798" s="667"/>
      <c r="K798" s="667"/>
      <c r="L798" s="667"/>
      <c r="M798" s="667"/>
      <c r="N798" s="668"/>
      <c r="O798" s="672"/>
      <c r="P798" s="673"/>
      <c r="Q798" s="673"/>
      <c r="R798" s="673"/>
      <c r="S798" s="673"/>
      <c r="T798" s="673"/>
      <c r="U798" s="674"/>
      <c r="V798" s="639">
        <f>'報告書（事業主控）'!V798</f>
        <v>0</v>
      </c>
      <c r="W798" s="640"/>
      <c r="X798" s="640"/>
      <c r="Y798" s="641"/>
      <c r="Z798" s="639">
        <f>'報告書（事業主控）'!Z798</f>
        <v>0</v>
      </c>
      <c r="AA798" s="640"/>
      <c r="AB798" s="640"/>
      <c r="AC798" s="641"/>
      <c r="AD798" s="639">
        <f>'報告書（事業主控）'!AD798</f>
        <v>0</v>
      </c>
      <c r="AE798" s="640"/>
      <c r="AF798" s="640"/>
      <c r="AG798" s="641"/>
      <c r="AH798" s="639">
        <f>'報告書（事業主控）'!AH798</f>
        <v>0</v>
      </c>
      <c r="AI798" s="640"/>
      <c r="AJ798" s="640"/>
      <c r="AK798" s="641"/>
      <c r="AL798" s="48"/>
      <c r="AM798" s="49"/>
      <c r="AN798" s="639">
        <f>'報告書（事業主控）'!AN798</f>
        <v>0</v>
      </c>
      <c r="AO798" s="640"/>
      <c r="AP798" s="640"/>
      <c r="AQ798" s="640"/>
      <c r="AR798" s="640"/>
      <c r="AS798" s="49"/>
      <c r="AT798" s="56"/>
    </row>
    <row r="799" spans="2:46" ht="18" customHeight="1" x14ac:dyDescent="0.15">
      <c r="AN799" s="635">
        <f>IF(AN797=0,0,AN797+AN798)</f>
        <v>0</v>
      </c>
      <c r="AO799" s="635"/>
      <c r="AP799" s="635"/>
      <c r="AQ799" s="635"/>
      <c r="AR799" s="635"/>
      <c r="AS799" s="56"/>
      <c r="AT799" s="56"/>
    </row>
    <row r="800" spans="2:46" ht="31.5" customHeight="1" x14ac:dyDescent="0.15">
      <c r="AN800" s="105"/>
      <c r="AO800" s="105"/>
      <c r="AP800" s="105"/>
      <c r="AQ800" s="105"/>
      <c r="AR800" s="105"/>
      <c r="AS800" s="56"/>
      <c r="AT800" s="56"/>
    </row>
    <row r="801" spans="2:46" ht="7.5" customHeight="1" x14ac:dyDescent="0.15">
      <c r="X801" s="55"/>
      <c r="Y801" s="55"/>
      <c r="Z801" s="56"/>
      <c r="AA801" s="56"/>
      <c r="AB801" s="56"/>
      <c r="AC801" s="56"/>
      <c r="AD801" s="56"/>
      <c r="AE801" s="56"/>
      <c r="AF801" s="56"/>
      <c r="AG801" s="56"/>
      <c r="AH801" s="56"/>
      <c r="AI801" s="56"/>
      <c r="AJ801" s="56"/>
      <c r="AK801" s="56"/>
      <c r="AL801" s="56"/>
      <c r="AM801" s="56"/>
      <c r="AN801" s="56"/>
      <c r="AO801" s="56"/>
      <c r="AP801" s="56"/>
      <c r="AQ801" s="56"/>
      <c r="AR801" s="56"/>
      <c r="AS801" s="56"/>
    </row>
    <row r="802" spans="2:46" ht="10.5" customHeight="1" x14ac:dyDescent="0.15">
      <c r="X802" s="55"/>
      <c r="Y802" s="55"/>
      <c r="Z802" s="56"/>
      <c r="AA802" s="56"/>
      <c r="AB802" s="56"/>
      <c r="AC802" s="56"/>
      <c r="AD802" s="56"/>
      <c r="AE802" s="56"/>
      <c r="AF802" s="56"/>
      <c r="AG802" s="56"/>
      <c r="AH802" s="56"/>
      <c r="AI802" s="56"/>
      <c r="AJ802" s="56"/>
      <c r="AK802" s="56"/>
      <c r="AL802" s="56"/>
      <c r="AM802" s="56"/>
      <c r="AN802" s="56"/>
      <c r="AO802" s="56"/>
      <c r="AP802" s="56"/>
      <c r="AQ802" s="56"/>
      <c r="AR802" s="56"/>
      <c r="AS802" s="56"/>
    </row>
    <row r="803" spans="2:46" ht="5.25" customHeight="1" x14ac:dyDescent="0.15">
      <c r="X803" s="55"/>
      <c r="Y803" s="55"/>
      <c r="Z803" s="56"/>
      <c r="AA803" s="56"/>
      <c r="AB803" s="56"/>
      <c r="AC803" s="56"/>
      <c r="AD803" s="56"/>
      <c r="AE803" s="56"/>
      <c r="AF803" s="56"/>
      <c r="AG803" s="56"/>
      <c r="AH803" s="56"/>
      <c r="AI803" s="56"/>
      <c r="AJ803" s="56"/>
      <c r="AK803" s="56"/>
      <c r="AL803" s="56"/>
      <c r="AM803" s="56"/>
      <c r="AN803" s="56"/>
      <c r="AO803" s="56"/>
      <c r="AP803" s="56"/>
      <c r="AQ803" s="56"/>
      <c r="AR803" s="56"/>
      <c r="AS803" s="56"/>
    </row>
    <row r="804" spans="2:46" ht="5.25" customHeight="1" x14ac:dyDescent="0.15">
      <c r="X804" s="55"/>
      <c r="Y804" s="55"/>
      <c r="Z804" s="56"/>
      <c r="AA804" s="56"/>
      <c r="AB804" s="56"/>
      <c r="AC804" s="56"/>
      <c r="AD804" s="56"/>
      <c r="AE804" s="56"/>
      <c r="AF804" s="56"/>
      <c r="AG804" s="56"/>
      <c r="AH804" s="56"/>
      <c r="AI804" s="56"/>
      <c r="AJ804" s="56"/>
      <c r="AK804" s="56"/>
      <c r="AL804" s="56"/>
      <c r="AM804" s="56"/>
      <c r="AN804" s="56"/>
      <c r="AO804" s="56"/>
      <c r="AP804" s="56"/>
      <c r="AQ804" s="56"/>
      <c r="AR804" s="56"/>
      <c r="AS804" s="56"/>
    </row>
    <row r="805" spans="2:46" ht="5.25" customHeight="1" x14ac:dyDescent="0.15">
      <c r="X805" s="55"/>
      <c r="Y805" s="55"/>
      <c r="Z805" s="56"/>
      <c r="AA805" s="56"/>
      <c r="AB805" s="56"/>
      <c r="AC805" s="56"/>
      <c r="AD805" s="56"/>
      <c r="AE805" s="56"/>
      <c r="AF805" s="56"/>
      <c r="AG805" s="56"/>
      <c r="AH805" s="56"/>
      <c r="AI805" s="56"/>
      <c r="AJ805" s="56"/>
      <c r="AK805" s="56"/>
      <c r="AL805" s="56"/>
      <c r="AM805" s="56"/>
      <c r="AN805" s="56"/>
      <c r="AO805" s="56"/>
      <c r="AP805" s="56"/>
      <c r="AQ805" s="56"/>
      <c r="AR805" s="56"/>
      <c r="AS805" s="56"/>
    </row>
    <row r="806" spans="2:46" ht="5.25" customHeight="1" x14ac:dyDescent="0.15">
      <c r="X806" s="55"/>
      <c r="Y806" s="55"/>
      <c r="Z806" s="56"/>
      <c r="AA806" s="56"/>
      <c r="AB806" s="56"/>
      <c r="AC806" s="56"/>
      <c r="AD806" s="56"/>
      <c r="AE806" s="56"/>
      <c r="AF806" s="56"/>
      <c r="AG806" s="56"/>
      <c r="AH806" s="56"/>
      <c r="AI806" s="56"/>
      <c r="AJ806" s="56"/>
      <c r="AK806" s="56"/>
      <c r="AL806" s="56"/>
      <c r="AM806" s="56"/>
      <c r="AN806" s="56"/>
      <c r="AO806" s="56"/>
      <c r="AP806" s="56"/>
      <c r="AQ806" s="56"/>
      <c r="AR806" s="56"/>
      <c r="AS806" s="56"/>
    </row>
    <row r="807" spans="2:46" ht="17.25" customHeight="1" x14ac:dyDescent="0.15">
      <c r="B807" s="57" t="s">
        <v>72</v>
      </c>
      <c r="L807" s="56"/>
      <c r="M807" s="56"/>
      <c r="N807" s="56"/>
      <c r="O807" s="56"/>
      <c r="P807" s="56"/>
      <c r="Q807" s="56"/>
      <c r="R807" s="56"/>
      <c r="S807" s="58"/>
      <c r="T807" s="58"/>
      <c r="U807" s="58"/>
      <c r="V807" s="58"/>
      <c r="W807" s="58"/>
      <c r="X807" s="56"/>
      <c r="Y807" s="56"/>
      <c r="Z807" s="56"/>
      <c r="AA807" s="56"/>
      <c r="AB807" s="56"/>
      <c r="AC807" s="56"/>
      <c r="AL807" s="59"/>
      <c r="AM807" s="59"/>
      <c r="AN807" s="59"/>
      <c r="AO807" s="59"/>
    </row>
    <row r="808" spans="2:46" ht="12.75" customHeight="1" x14ac:dyDescent="0.15">
      <c r="L808" s="56"/>
      <c r="M808" s="60"/>
      <c r="N808" s="60"/>
      <c r="O808" s="60"/>
      <c r="P808" s="60"/>
      <c r="Q808" s="60"/>
      <c r="R808" s="60"/>
      <c r="S808" s="60"/>
      <c r="T808" s="61"/>
      <c r="U808" s="61"/>
      <c r="V808" s="61"/>
      <c r="W808" s="61"/>
      <c r="X808" s="61"/>
      <c r="Y808" s="61"/>
      <c r="Z808" s="61"/>
      <c r="AA808" s="60"/>
      <c r="AB808" s="60"/>
      <c r="AC808" s="60"/>
      <c r="AL808" s="59"/>
      <c r="AM808" s="59"/>
      <c r="AN808" s="747" t="s">
        <v>105</v>
      </c>
      <c r="AO808" s="747"/>
    </row>
    <row r="809" spans="2:46" ht="12.75" customHeight="1" x14ac:dyDescent="0.15">
      <c r="L809" s="56"/>
      <c r="M809" s="60"/>
      <c r="N809" s="60"/>
      <c r="O809" s="60"/>
      <c r="P809" s="60"/>
      <c r="Q809" s="60"/>
      <c r="R809" s="60"/>
      <c r="S809" s="60"/>
      <c r="T809" s="61"/>
      <c r="U809" s="61"/>
      <c r="V809" s="61"/>
      <c r="W809" s="61"/>
      <c r="X809" s="61"/>
      <c r="Y809" s="61"/>
      <c r="Z809" s="61"/>
      <c r="AA809" s="60"/>
      <c r="AB809" s="60"/>
      <c r="AC809" s="60"/>
      <c r="AL809" s="59"/>
      <c r="AM809" s="59"/>
      <c r="AN809" s="747"/>
      <c r="AO809" s="747"/>
    </row>
    <row r="810" spans="2:46" ht="12.75" customHeight="1" x14ac:dyDescent="0.15">
      <c r="L810" s="56"/>
      <c r="M810" s="60"/>
      <c r="N810" s="60"/>
      <c r="O810" s="60"/>
      <c r="P810" s="60"/>
      <c r="Q810" s="60"/>
      <c r="R810" s="60"/>
      <c r="S810" s="60"/>
      <c r="T810" s="60"/>
      <c r="U810" s="60"/>
      <c r="V810" s="60"/>
      <c r="W810" s="60"/>
      <c r="X810" s="60"/>
      <c r="Y810" s="60"/>
      <c r="Z810" s="60"/>
      <c r="AA810" s="60"/>
      <c r="AB810" s="60"/>
      <c r="AC810" s="60"/>
      <c r="AL810" s="59"/>
      <c r="AM810" s="59"/>
      <c r="AN810" s="747"/>
      <c r="AO810" s="747"/>
    </row>
    <row r="811" spans="2:46" ht="6" customHeight="1" x14ac:dyDescent="0.15">
      <c r="L811" s="56"/>
      <c r="M811" s="60"/>
      <c r="N811" s="60"/>
      <c r="O811" s="60"/>
      <c r="P811" s="60"/>
      <c r="Q811" s="60"/>
      <c r="R811" s="60"/>
      <c r="S811" s="60"/>
      <c r="T811" s="60"/>
      <c r="U811" s="60"/>
      <c r="V811" s="60"/>
      <c r="W811" s="60"/>
      <c r="X811" s="60"/>
      <c r="Y811" s="60"/>
      <c r="Z811" s="60"/>
      <c r="AA811" s="60"/>
      <c r="AB811" s="60"/>
      <c r="AC811" s="60"/>
      <c r="AL811" s="59"/>
      <c r="AM811" s="59"/>
    </row>
    <row r="812" spans="2:46" ht="12.75" customHeight="1" x14ac:dyDescent="0.15">
      <c r="B812" s="736" t="s">
        <v>2</v>
      </c>
      <c r="C812" s="737"/>
      <c r="D812" s="737"/>
      <c r="E812" s="737"/>
      <c r="F812" s="737"/>
      <c r="G812" s="737"/>
      <c r="H812" s="737"/>
      <c r="I812" s="737"/>
      <c r="J812" s="739" t="s">
        <v>12</v>
      </c>
      <c r="K812" s="739"/>
      <c r="L812" s="62" t="s">
        <v>3</v>
      </c>
      <c r="M812" s="739" t="s">
        <v>13</v>
      </c>
      <c r="N812" s="739"/>
      <c r="O812" s="740" t="s">
        <v>14</v>
      </c>
      <c r="P812" s="739"/>
      <c r="Q812" s="739"/>
      <c r="R812" s="739"/>
      <c r="S812" s="739"/>
      <c r="T812" s="739"/>
      <c r="U812" s="739" t="s">
        <v>15</v>
      </c>
      <c r="V812" s="739"/>
      <c r="W812" s="739"/>
      <c r="X812" s="56"/>
      <c r="Y812" s="56"/>
      <c r="Z812" s="56"/>
      <c r="AA812" s="56"/>
      <c r="AB812" s="56"/>
      <c r="AC812" s="56"/>
      <c r="AD812" s="63"/>
      <c r="AE812" s="63"/>
      <c r="AF812" s="63"/>
      <c r="AG812" s="63"/>
      <c r="AH812" s="63"/>
      <c r="AI812" s="63"/>
      <c r="AJ812" s="63"/>
      <c r="AK812" s="56"/>
      <c r="AL812" s="507">
        <f>$AL$9</f>
        <v>0</v>
      </c>
      <c r="AM812" s="490"/>
      <c r="AN812" s="741" t="s">
        <v>4</v>
      </c>
      <c r="AO812" s="741"/>
      <c r="AP812" s="490">
        <v>21</v>
      </c>
      <c r="AQ812" s="490"/>
      <c r="AR812" s="741" t="s">
        <v>5</v>
      </c>
      <c r="AS812" s="744"/>
      <c r="AT812" s="56"/>
    </row>
    <row r="813" spans="2:46" ht="13.5" customHeight="1" x14ac:dyDescent="0.15">
      <c r="B813" s="737"/>
      <c r="C813" s="737"/>
      <c r="D813" s="737"/>
      <c r="E813" s="737"/>
      <c r="F813" s="737"/>
      <c r="G813" s="737"/>
      <c r="H813" s="737"/>
      <c r="I813" s="737"/>
      <c r="J813" s="495" t="str">
        <f>$J$10</f>
        <v>2</v>
      </c>
      <c r="K813" s="479" t="str">
        <f>$K$10</f>
        <v>2</v>
      </c>
      <c r="L813" s="497" t="str">
        <f>$L$10</f>
        <v>1</v>
      </c>
      <c r="M813" s="482" t="str">
        <f>$M$10</f>
        <v>0</v>
      </c>
      <c r="N813" s="479" t="str">
        <f>$N$10</f>
        <v>7</v>
      </c>
      <c r="O813" s="482" t="str">
        <f>$O$10</f>
        <v>9</v>
      </c>
      <c r="P813" s="476" t="str">
        <f>$P$10</f>
        <v>4</v>
      </c>
      <c r="Q813" s="476" t="str">
        <f>$Q$10</f>
        <v>8</v>
      </c>
      <c r="R813" s="476" t="str">
        <f>$R$10</f>
        <v>0</v>
      </c>
      <c r="S813" s="476" t="str">
        <f>$S$10</f>
        <v>5</v>
      </c>
      <c r="T813" s="479" t="str">
        <f>$T$10</f>
        <v>5</v>
      </c>
      <c r="U813" s="482">
        <f>$U$10</f>
        <v>0</v>
      </c>
      <c r="V813" s="476">
        <f>$V$10</f>
        <v>0</v>
      </c>
      <c r="W813" s="479">
        <f>$W$10</f>
        <v>0</v>
      </c>
      <c r="X813" s="56"/>
      <c r="Y813" s="56"/>
      <c r="Z813" s="56"/>
      <c r="AA813" s="56"/>
      <c r="AB813" s="56"/>
      <c r="AC813" s="56"/>
      <c r="AD813" s="63"/>
      <c r="AE813" s="63"/>
      <c r="AF813" s="63"/>
      <c r="AG813" s="63"/>
      <c r="AH813" s="63"/>
      <c r="AI813" s="63"/>
      <c r="AJ813" s="63"/>
      <c r="AK813" s="56"/>
      <c r="AL813" s="508"/>
      <c r="AM813" s="491"/>
      <c r="AN813" s="742"/>
      <c r="AO813" s="742"/>
      <c r="AP813" s="491"/>
      <c r="AQ813" s="491"/>
      <c r="AR813" s="742"/>
      <c r="AS813" s="745"/>
      <c r="AT813" s="56"/>
    </row>
    <row r="814" spans="2:46" ht="9" customHeight="1" x14ac:dyDescent="0.15">
      <c r="B814" s="737"/>
      <c r="C814" s="737"/>
      <c r="D814" s="737"/>
      <c r="E814" s="737"/>
      <c r="F814" s="737"/>
      <c r="G814" s="737"/>
      <c r="H814" s="737"/>
      <c r="I814" s="737"/>
      <c r="J814" s="496"/>
      <c r="K814" s="480"/>
      <c r="L814" s="498"/>
      <c r="M814" s="483"/>
      <c r="N814" s="480"/>
      <c r="O814" s="483"/>
      <c r="P814" s="477"/>
      <c r="Q814" s="477"/>
      <c r="R814" s="477"/>
      <c r="S814" s="477"/>
      <c r="T814" s="480"/>
      <c r="U814" s="483"/>
      <c r="V814" s="477"/>
      <c r="W814" s="480"/>
      <c r="X814" s="56"/>
      <c r="Y814" s="56"/>
      <c r="Z814" s="56"/>
      <c r="AA814" s="56"/>
      <c r="AB814" s="56"/>
      <c r="AC814" s="56"/>
      <c r="AD814" s="63"/>
      <c r="AE814" s="63"/>
      <c r="AF814" s="63"/>
      <c r="AG814" s="63"/>
      <c r="AH814" s="63"/>
      <c r="AI814" s="63"/>
      <c r="AJ814" s="63"/>
      <c r="AK814" s="56"/>
      <c r="AL814" s="509"/>
      <c r="AM814" s="492"/>
      <c r="AN814" s="743"/>
      <c r="AO814" s="743"/>
      <c r="AP814" s="492"/>
      <c r="AQ814" s="492"/>
      <c r="AR814" s="743"/>
      <c r="AS814" s="746"/>
      <c r="AT814" s="56"/>
    </row>
    <row r="815" spans="2:46" ht="6" customHeight="1" x14ac:dyDescent="0.15">
      <c r="B815" s="738"/>
      <c r="C815" s="738"/>
      <c r="D815" s="738"/>
      <c r="E815" s="738"/>
      <c r="F815" s="738"/>
      <c r="G815" s="738"/>
      <c r="H815" s="738"/>
      <c r="I815" s="738"/>
      <c r="J815" s="496"/>
      <c r="K815" s="481"/>
      <c r="L815" s="499"/>
      <c r="M815" s="484"/>
      <c r="N815" s="481"/>
      <c r="O815" s="484"/>
      <c r="P815" s="478"/>
      <c r="Q815" s="478"/>
      <c r="R815" s="478"/>
      <c r="S815" s="478"/>
      <c r="T815" s="481"/>
      <c r="U815" s="484"/>
      <c r="V815" s="478"/>
      <c r="W815" s="481"/>
      <c r="X815" s="56"/>
      <c r="Y815" s="56"/>
      <c r="Z815" s="56"/>
      <c r="AA815" s="56"/>
      <c r="AB815" s="56"/>
      <c r="AC815" s="56"/>
      <c r="AD815" s="56"/>
      <c r="AE815" s="56"/>
      <c r="AF815" s="56"/>
      <c r="AG815" s="56"/>
      <c r="AH815" s="56"/>
      <c r="AI815" s="56"/>
      <c r="AJ815" s="56"/>
      <c r="AK815" s="56"/>
      <c r="AT815" s="56"/>
    </row>
    <row r="816" spans="2:46" ht="15" customHeight="1" x14ac:dyDescent="0.15">
      <c r="B816" s="721" t="s">
        <v>74</v>
      </c>
      <c r="C816" s="722"/>
      <c r="D816" s="722"/>
      <c r="E816" s="722"/>
      <c r="F816" s="722"/>
      <c r="G816" s="722"/>
      <c r="H816" s="722"/>
      <c r="I816" s="723"/>
      <c r="J816" s="721" t="s">
        <v>6</v>
      </c>
      <c r="K816" s="722"/>
      <c r="L816" s="722"/>
      <c r="M816" s="722"/>
      <c r="N816" s="730"/>
      <c r="O816" s="733" t="s">
        <v>75</v>
      </c>
      <c r="P816" s="722"/>
      <c r="Q816" s="722"/>
      <c r="R816" s="722"/>
      <c r="S816" s="722"/>
      <c r="T816" s="722"/>
      <c r="U816" s="723"/>
      <c r="V816" s="64" t="s">
        <v>76</v>
      </c>
      <c r="W816" s="65"/>
      <c r="X816" s="65"/>
      <c r="Y816" s="685" t="s">
        <v>77</v>
      </c>
      <c r="Z816" s="685"/>
      <c r="AA816" s="685"/>
      <c r="AB816" s="685"/>
      <c r="AC816" s="685"/>
      <c r="AD816" s="685"/>
      <c r="AE816" s="685"/>
      <c r="AF816" s="685"/>
      <c r="AG816" s="685"/>
      <c r="AH816" s="685"/>
      <c r="AI816" s="65"/>
      <c r="AJ816" s="65"/>
      <c r="AK816" s="66"/>
      <c r="AL816" s="686" t="s">
        <v>78</v>
      </c>
      <c r="AM816" s="686"/>
      <c r="AN816" s="687" t="s">
        <v>85</v>
      </c>
      <c r="AO816" s="687"/>
      <c r="AP816" s="687"/>
      <c r="AQ816" s="687"/>
      <c r="AR816" s="687"/>
      <c r="AS816" s="688"/>
      <c r="AT816" s="56"/>
    </row>
    <row r="817" spans="2:46" ht="13.5" customHeight="1" x14ac:dyDescent="0.15">
      <c r="B817" s="724"/>
      <c r="C817" s="725"/>
      <c r="D817" s="725"/>
      <c r="E817" s="725"/>
      <c r="F817" s="725"/>
      <c r="G817" s="725"/>
      <c r="H817" s="725"/>
      <c r="I817" s="726"/>
      <c r="J817" s="724"/>
      <c r="K817" s="725"/>
      <c r="L817" s="725"/>
      <c r="M817" s="725"/>
      <c r="N817" s="731"/>
      <c r="O817" s="734"/>
      <c r="P817" s="725"/>
      <c r="Q817" s="725"/>
      <c r="R817" s="725"/>
      <c r="S817" s="725"/>
      <c r="T817" s="725"/>
      <c r="U817" s="726"/>
      <c r="V817" s="689" t="s">
        <v>7</v>
      </c>
      <c r="W817" s="690"/>
      <c r="X817" s="690"/>
      <c r="Y817" s="691"/>
      <c r="Z817" s="695" t="s">
        <v>18</v>
      </c>
      <c r="AA817" s="696"/>
      <c r="AB817" s="696"/>
      <c r="AC817" s="697"/>
      <c r="AD817" s="701" t="s">
        <v>19</v>
      </c>
      <c r="AE817" s="702"/>
      <c r="AF817" s="702"/>
      <c r="AG817" s="703"/>
      <c r="AH817" s="707" t="s">
        <v>188</v>
      </c>
      <c r="AI817" s="708"/>
      <c r="AJ817" s="708"/>
      <c r="AK817" s="709"/>
      <c r="AL817" s="713" t="s">
        <v>79</v>
      </c>
      <c r="AM817" s="713"/>
      <c r="AN817" s="715" t="s">
        <v>21</v>
      </c>
      <c r="AO817" s="716"/>
      <c r="AP817" s="716"/>
      <c r="AQ817" s="716"/>
      <c r="AR817" s="717"/>
      <c r="AS817" s="718"/>
      <c r="AT817" s="56"/>
    </row>
    <row r="818" spans="2:46" ht="13.5" customHeight="1" x14ac:dyDescent="0.15">
      <c r="B818" s="727"/>
      <c r="C818" s="728"/>
      <c r="D818" s="728"/>
      <c r="E818" s="728"/>
      <c r="F818" s="728"/>
      <c r="G818" s="728"/>
      <c r="H818" s="728"/>
      <c r="I818" s="729"/>
      <c r="J818" s="727"/>
      <c r="K818" s="728"/>
      <c r="L818" s="728"/>
      <c r="M818" s="728"/>
      <c r="N818" s="732"/>
      <c r="O818" s="735"/>
      <c r="P818" s="728"/>
      <c r="Q818" s="728"/>
      <c r="R818" s="728"/>
      <c r="S818" s="728"/>
      <c r="T818" s="728"/>
      <c r="U818" s="729"/>
      <c r="V818" s="692"/>
      <c r="W818" s="693"/>
      <c r="X818" s="693"/>
      <c r="Y818" s="694"/>
      <c r="Z818" s="698"/>
      <c r="AA818" s="699"/>
      <c r="AB818" s="699"/>
      <c r="AC818" s="700"/>
      <c r="AD818" s="704"/>
      <c r="AE818" s="705"/>
      <c r="AF818" s="705"/>
      <c r="AG818" s="706"/>
      <c r="AH818" s="710"/>
      <c r="AI818" s="711"/>
      <c r="AJ818" s="711"/>
      <c r="AK818" s="712"/>
      <c r="AL818" s="714"/>
      <c r="AM818" s="714"/>
      <c r="AN818" s="719"/>
      <c r="AO818" s="719"/>
      <c r="AP818" s="719"/>
      <c r="AQ818" s="719"/>
      <c r="AR818" s="719"/>
      <c r="AS818" s="720"/>
      <c r="AT818" s="56"/>
    </row>
    <row r="819" spans="2:46" ht="18" customHeight="1" x14ac:dyDescent="0.15">
      <c r="B819" s="677">
        <f>'報告書（事業主控）'!B819</f>
        <v>0</v>
      </c>
      <c r="C819" s="678"/>
      <c r="D819" s="678"/>
      <c r="E819" s="678"/>
      <c r="F819" s="678"/>
      <c r="G819" s="678"/>
      <c r="H819" s="678"/>
      <c r="I819" s="679"/>
      <c r="J819" s="677">
        <f>'報告書（事業主控）'!J819</f>
        <v>0</v>
      </c>
      <c r="K819" s="678"/>
      <c r="L819" s="678"/>
      <c r="M819" s="678"/>
      <c r="N819" s="680"/>
      <c r="O819" s="77">
        <f>'報告書（事業主控）'!O819</f>
        <v>0</v>
      </c>
      <c r="P819" s="78" t="s">
        <v>57</v>
      </c>
      <c r="Q819" s="77">
        <f>'報告書（事業主控）'!Q819</f>
        <v>0</v>
      </c>
      <c r="R819" s="78" t="s">
        <v>58</v>
      </c>
      <c r="S819" s="77">
        <f>'報告書（事業主控）'!S819</f>
        <v>0</v>
      </c>
      <c r="T819" s="681" t="s">
        <v>59</v>
      </c>
      <c r="U819" s="681"/>
      <c r="V819" s="645">
        <f>'報告書（事業主控）'!V819</f>
        <v>0</v>
      </c>
      <c r="W819" s="646"/>
      <c r="X819" s="646"/>
      <c r="Y819" s="67" t="s">
        <v>8</v>
      </c>
      <c r="Z819" s="44"/>
      <c r="AA819" s="84"/>
      <c r="AB819" s="84"/>
      <c r="AC819" s="67" t="s">
        <v>8</v>
      </c>
      <c r="AD819" s="44"/>
      <c r="AE819" s="84"/>
      <c r="AF819" s="84"/>
      <c r="AG819" s="67" t="s">
        <v>8</v>
      </c>
      <c r="AH819" s="682">
        <f>'報告書（事業主控）'!AH819</f>
        <v>0</v>
      </c>
      <c r="AI819" s="683"/>
      <c r="AJ819" s="683"/>
      <c r="AK819" s="684"/>
      <c r="AL819" s="44"/>
      <c r="AM819" s="45"/>
      <c r="AN819" s="636">
        <f>'報告書（事業主控）'!AN819</f>
        <v>0</v>
      </c>
      <c r="AO819" s="637"/>
      <c r="AP819" s="637"/>
      <c r="AQ819" s="637"/>
      <c r="AR819" s="637"/>
      <c r="AS819" s="80" t="s">
        <v>8</v>
      </c>
      <c r="AT819" s="56"/>
    </row>
    <row r="820" spans="2:46" ht="18" customHeight="1" x14ac:dyDescent="0.15">
      <c r="B820" s="651"/>
      <c r="C820" s="652"/>
      <c r="D820" s="652"/>
      <c r="E820" s="652"/>
      <c r="F820" s="652"/>
      <c r="G820" s="652"/>
      <c r="H820" s="652"/>
      <c r="I820" s="653"/>
      <c r="J820" s="651"/>
      <c r="K820" s="652"/>
      <c r="L820" s="652"/>
      <c r="M820" s="652"/>
      <c r="N820" s="655"/>
      <c r="O820" s="86">
        <f>'報告書（事業主控）'!O820</f>
        <v>0</v>
      </c>
      <c r="P820" s="87" t="s">
        <v>57</v>
      </c>
      <c r="Q820" s="86">
        <f>'報告書（事業主控）'!Q820</f>
        <v>0</v>
      </c>
      <c r="R820" s="87" t="s">
        <v>58</v>
      </c>
      <c r="S820" s="86">
        <f>'報告書（事業主控）'!S820</f>
        <v>0</v>
      </c>
      <c r="T820" s="642" t="s">
        <v>60</v>
      </c>
      <c r="U820" s="642"/>
      <c r="V820" s="639">
        <f>'報告書（事業主控）'!V820</f>
        <v>0</v>
      </c>
      <c r="W820" s="640"/>
      <c r="X820" s="640"/>
      <c r="Y820" s="640"/>
      <c r="Z820" s="639">
        <f>'報告書（事業主控）'!Z820</f>
        <v>0</v>
      </c>
      <c r="AA820" s="640"/>
      <c r="AB820" s="640"/>
      <c r="AC820" s="640"/>
      <c r="AD820" s="639">
        <f>'報告書（事業主控）'!AD820</f>
        <v>0</v>
      </c>
      <c r="AE820" s="640"/>
      <c r="AF820" s="640"/>
      <c r="AG820" s="640"/>
      <c r="AH820" s="639">
        <f>'報告書（事業主控）'!AH820</f>
        <v>0</v>
      </c>
      <c r="AI820" s="640"/>
      <c r="AJ820" s="640"/>
      <c r="AK820" s="641"/>
      <c r="AL820" s="675">
        <f>'報告書（事業主控）'!AL820</f>
        <v>0</v>
      </c>
      <c r="AM820" s="676"/>
      <c r="AN820" s="639">
        <f>'報告書（事業主控）'!AN820</f>
        <v>0</v>
      </c>
      <c r="AO820" s="640"/>
      <c r="AP820" s="640"/>
      <c r="AQ820" s="640"/>
      <c r="AR820" s="640"/>
      <c r="AS820" s="49"/>
      <c r="AT820" s="56"/>
    </row>
    <row r="821" spans="2:46" ht="18" customHeight="1" x14ac:dyDescent="0.15">
      <c r="B821" s="648">
        <f>'報告書（事業主控）'!B821</f>
        <v>0</v>
      </c>
      <c r="C821" s="649"/>
      <c r="D821" s="649"/>
      <c r="E821" s="649"/>
      <c r="F821" s="649"/>
      <c r="G821" s="649"/>
      <c r="H821" s="649"/>
      <c r="I821" s="650"/>
      <c r="J821" s="648">
        <f>'報告書（事業主控）'!J821</f>
        <v>0</v>
      </c>
      <c r="K821" s="649"/>
      <c r="L821" s="649"/>
      <c r="M821" s="649"/>
      <c r="N821" s="654"/>
      <c r="O821" s="81">
        <f>'報告書（事業主控）'!O821</f>
        <v>0</v>
      </c>
      <c r="P821" s="63" t="s">
        <v>57</v>
      </c>
      <c r="Q821" s="81">
        <f>'報告書（事業主控）'!Q821</f>
        <v>0</v>
      </c>
      <c r="R821" s="63" t="s">
        <v>58</v>
      </c>
      <c r="S821" s="81">
        <f>'報告書（事業主控）'!S821</f>
        <v>0</v>
      </c>
      <c r="T821" s="656" t="s">
        <v>59</v>
      </c>
      <c r="U821" s="656"/>
      <c r="V821" s="645">
        <f>'報告書（事業主控）'!V821</f>
        <v>0</v>
      </c>
      <c r="W821" s="646"/>
      <c r="X821" s="646"/>
      <c r="Y821" s="68"/>
      <c r="Z821" s="44"/>
      <c r="AA821" s="84"/>
      <c r="AB821" s="84"/>
      <c r="AC821" s="68"/>
      <c r="AD821" s="44"/>
      <c r="AE821" s="84"/>
      <c r="AF821" s="84"/>
      <c r="AG821" s="68"/>
      <c r="AH821" s="636">
        <f>'報告書（事業主控）'!AH821</f>
        <v>0</v>
      </c>
      <c r="AI821" s="637"/>
      <c r="AJ821" s="637"/>
      <c r="AK821" s="638"/>
      <c r="AL821" s="44"/>
      <c r="AM821" s="45"/>
      <c r="AN821" s="636">
        <f>'報告書（事業主控）'!AN821</f>
        <v>0</v>
      </c>
      <c r="AO821" s="637"/>
      <c r="AP821" s="637"/>
      <c r="AQ821" s="637"/>
      <c r="AR821" s="637"/>
      <c r="AS821" s="85"/>
      <c r="AT821" s="56"/>
    </row>
    <row r="822" spans="2:46" ht="18" customHeight="1" x14ac:dyDescent="0.15">
      <c r="B822" s="651"/>
      <c r="C822" s="652"/>
      <c r="D822" s="652"/>
      <c r="E822" s="652"/>
      <c r="F822" s="652"/>
      <c r="G822" s="652"/>
      <c r="H822" s="652"/>
      <c r="I822" s="653"/>
      <c r="J822" s="651"/>
      <c r="K822" s="652"/>
      <c r="L822" s="652"/>
      <c r="M822" s="652"/>
      <c r="N822" s="655"/>
      <c r="O822" s="86">
        <f>'報告書（事業主控）'!O822</f>
        <v>0</v>
      </c>
      <c r="P822" s="87" t="s">
        <v>57</v>
      </c>
      <c r="Q822" s="86">
        <f>'報告書（事業主控）'!Q822</f>
        <v>0</v>
      </c>
      <c r="R822" s="87" t="s">
        <v>58</v>
      </c>
      <c r="S822" s="86">
        <f>'報告書（事業主控）'!S822</f>
        <v>0</v>
      </c>
      <c r="T822" s="642" t="s">
        <v>60</v>
      </c>
      <c r="U822" s="642"/>
      <c r="V822" s="643">
        <f>'報告書（事業主控）'!V822</f>
        <v>0</v>
      </c>
      <c r="W822" s="644"/>
      <c r="X822" s="644"/>
      <c r="Y822" s="644"/>
      <c r="Z822" s="643">
        <f>'報告書（事業主控）'!Z822</f>
        <v>0</v>
      </c>
      <c r="AA822" s="644"/>
      <c r="AB822" s="644"/>
      <c r="AC822" s="644"/>
      <c r="AD822" s="643">
        <f>'報告書（事業主控）'!AD822</f>
        <v>0</v>
      </c>
      <c r="AE822" s="644"/>
      <c r="AF822" s="644"/>
      <c r="AG822" s="644"/>
      <c r="AH822" s="643">
        <f>'報告書（事業主控）'!AH822</f>
        <v>0</v>
      </c>
      <c r="AI822" s="644"/>
      <c r="AJ822" s="644"/>
      <c r="AK822" s="647"/>
      <c r="AL822" s="675">
        <f>'報告書（事業主控）'!AL822</f>
        <v>0</v>
      </c>
      <c r="AM822" s="676"/>
      <c r="AN822" s="639">
        <f>'報告書（事業主控）'!AN822</f>
        <v>0</v>
      </c>
      <c r="AO822" s="640"/>
      <c r="AP822" s="640"/>
      <c r="AQ822" s="640"/>
      <c r="AR822" s="640"/>
      <c r="AS822" s="49"/>
      <c r="AT822" s="56"/>
    </row>
    <row r="823" spans="2:46" ht="18" customHeight="1" x14ac:dyDescent="0.15">
      <c r="B823" s="648">
        <f>'報告書（事業主控）'!B823</f>
        <v>0</v>
      </c>
      <c r="C823" s="649"/>
      <c r="D823" s="649"/>
      <c r="E823" s="649"/>
      <c r="F823" s="649"/>
      <c r="G823" s="649"/>
      <c r="H823" s="649"/>
      <c r="I823" s="650"/>
      <c r="J823" s="648">
        <f>'報告書（事業主控）'!J823</f>
        <v>0</v>
      </c>
      <c r="K823" s="649"/>
      <c r="L823" s="649"/>
      <c r="M823" s="649"/>
      <c r="N823" s="654"/>
      <c r="O823" s="81">
        <f>'報告書（事業主控）'!O823</f>
        <v>0</v>
      </c>
      <c r="P823" s="63" t="s">
        <v>57</v>
      </c>
      <c r="Q823" s="81">
        <f>'報告書（事業主控）'!Q823</f>
        <v>0</v>
      </c>
      <c r="R823" s="63" t="s">
        <v>58</v>
      </c>
      <c r="S823" s="81">
        <f>'報告書（事業主控）'!S823</f>
        <v>0</v>
      </c>
      <c r="T823" s="656" t="s">
        <v>59</v>
      </c>
      <c r="U823" s="656"/>
      <c r="V823" s="645">
        <f>'報告書（事業主控）'!V823</f>
        <v>0</v>
      </c>
      <c r="W823" s="646"/>
      <c r="X823" s="646"/>
      <c r="Y823" s="68"/>
      <c r="Z823" s="44"/>
      <c r="AA823" s="84"/>
      <c r="AB823" s="84"/>
      <c r="AC823" s="68"/>
      <c r="AD823" s="44"/>
      <c r="AE823" s="84"/>
      <c r="AF823" s="84"/>
      <c r="AG823" s="68"/>
      <c r="AH823" s="636">
        <f>'報告書（事業主控）'!AH823</f>
        <v>0</v>
      </c>
      <c r="AI823" s="637"/>
      <c r="AJ823" s="637"/>
      <c r="AK823" s="638"/>
      <c r="AL823" s="44"/>
      <c r="AM823" s="45"/>
      <c r="AN823" s="636">
        <f>'報告書（事業主控）'!AN823</f>
        <v>0</v>
      </c>
      <c r="AO823" s="637"/>
      <c r="AP823" s="637"/>
      <c r="AQ823" s="637"/>
      <c r="AR823" s="637"/>
      <c r="AS823" s="85"/>
      <c r="AT823" s="56"/>
    </row>
    <row r="824" spans="2:46" ht="18" customHeight="1" x14ac:dyDescent="0.15">
      <c r="B824" s="651"/>
      <c r="C824" s="652"/>
      <c r="D824" s="652"/>
      <c r="E824" s="652"/>
      <c r="F824" s="652"/>
      <c r="G824" s="652"/>
      <c r="H824" s="652"/>
      <c r="I824" s="653"/>
      <c r="J824" s="651"/>
      <c r="K824" s="652"/>
      <c r="L824" s="652"/>
      <c r="M824" s="652"/>
      <c r="N824" s="655"/>
      <c r="O824" s="86">
        <f>'報告書（事業主控）'!O824</f>
        <v>0</v>
      </c>
      <c r="P824" s="87" t="s">
        <v>57</v>
      </c>
      <c r="Q824" s="86">
        <f>'報告書（事業主控）'!Q824</f>
        <v>0</v>
      </c>
      <c r="R824" s="87" t="s">
        <v>58</v>
      </c>
      <c r="S824" s="86">
        <f>'報告書（事業主控）'!S824</f>
        <v>0</v>
      </c>
      <c r="T824" s="642" t="s">
        <v>60</v>
      </c>
      <c r="U824" s="642"/>
      <c r="V824" s="643">
        <f>'報告書（事業主控）'!V824</f>
        <v>0</v>
      </c>
      <c r="W824" s="644"/>
      <c r="X824" s="644"/>
      <c r="Y824" s="644"/>
      <c r="Z824" s="643">
        <f>'報告書（事業主控）'!Z824</f>
        <v>0</v>
      </c>
      <c r="AA824" s="644"/>
      <c r="AB824" s="644"/>
      <c r="AC824" s="644"/>
      <c r="AD824" s="643">
        <f>'報告書（事業主控）'!AD824</f>
        <v>0</v>
      </c>
      <c r="AE824" s="644"/>
      <c r="AF824" s="644"/>
      <c r="AG824" s="644"/>
      <c r="AH824" s="643">
        <f>'報告書（事業主控）'!AH824</f>
        <v>0</v>
      </c>
      <c r="AI824" s="644"/>
      <c r="AJ824" s="644"/>
      <c r="AK824" s="647"/>
      <c r="AL824" s="675">
        <f>'報告書（事業主控）'!AL824</f>
        <v>0</v>
      </c>
      <c r="AM824" s="676"/>
      <c r="AN824" s="639">
        <f>'報告書（事業主控）'!AN824</f>
        <v>0</v>
      </c>
      <c r="AO824" s="640"/>
      <c r="AP824" s="640"/>
      <c r="AQ824" s="640"/>
      <c r="AR824" s="640"/>
      <c r="AS824" s="49"/>
      <c r="AT824" s="56"/>
    </row>
    <row r="825" spans="2:46" ht="18" customHeight="1" x14ac:dyDescent="0.15">
      <c r="B825" s="648">
        <f>'報告書（事業主控）'!B825</f>
        <v>0</v>
      </c>
      <c r="C825" s="649"/>
      <c r="D825" s="649"/>
      <c r="E825" s="649"/>
      <c r="F825" s="649"/>
      <c r="G825" s="649"/>
      <c r="H825" s="649"/>
      <c r="I825" s="650"/>
      <c r="J825" s="648">
        <f>'報告書（事業主控）'!J825</f>
        <v>0</v>
      </c>
      <c r="K825" s="649"/>
      <c r="L825" s="649"/>
      <c r="M825" s="649"/>
      <c r="N825" s="654"/>
      <c r="O825" s="81">
        <f>'報告書（事業主控）'!O825</f>
        <v>0</v>
      </c>
      <c r="P825" s="63" t="s">
        <v>57</v>
      </c>
      <c r="Q825" s="81">
        <f>'報告書（事業主控）'!Q825</f>
        <v>0</v>
      </c>
      <c r="R825" s="63" t="s">
        <v>58</v>
      </c>
      <c r="S825" s="81">
        <f>'報告書（事業主控）'!S825</f>
        <v>0</v>
      </c>
      <c r="T825" s="656" t="s">
        <v>59</v>
      </c>
      <c r="U825" s="656"/>
      <c r="V825" s="645">
        <f>'報告書（事業主控）'!V825</f>
        <v>0</v>
      </c>
      <c r="W825" s="646"/>
      <c r="X825" s="646"/>
      <c r="Y825" s="68"/>
      <c r="Z825" s="44"/>
      <c r="AA825" s="84"/>
      <c r="AB825" s="84"/>
      <c r="AC825" s="68"/>
      <c r="AD825" s="44"/>
      <c r="AE825" s="84"/>
      <c r="AF825" s="84"/>
      <c r="AG825" s="68"/>
      <c r="AH825" s="636">
        <f>'報告書（事業主控）'!AH825</f>
        <v>0</v>
      </c>
      <c r="AI825" s="637"/>
      <c r="AJ825" s="637"/>
      <c r="AK825" s="638"/>
      <c r="AL825" s="44"/>
      <c r="AM825" s="45"/>
      <c r="AN825" s="636">
        <f>'報告書（事業主控）'!AN825</f>
        <v>0</v>
      </c>
      <c r="AO825" s="637"/>
      <c r="AP825" s="637"/>
      <c r="AQ825" s="637"/>
      <c r="AR825" s="637"/>
      <c r="AS825" s="85"/>
      <c r="AT825" s="56"/>
    </row>
    <row r="826" spans="2:46" ht="18" customHeight="1" x14ac:dyDescent="0.15">
      <c r="B826" s="651"/>
      <c r="C826" s="652"/>
      <c r="D826" s="652"/>
      <c r="E826" s="652"/>
      <c r="F826" s="652"/>
      <c r="G826" s="652"/>
      <c r="H826" s="652"/>
      <c r="I826" s="653"/>
      <c r="J826" s="651"/>
      <c r="K826" s="652"/>
      <c r="L826" s="652"/>
      <c r="M826" s="652"/>
      <c r="N826" s="655"/>
      <c r="O826" s="86">
        <f>'報告書（事業主控）'!O826</f>
        <v>0</v>
      </c>
      <c r="P826" s="87" t="s">
        <v>57</v>
      </c>
      <c r="Q826" s="86">
        <f>'報告書（事業主控）'!Q826</f>
        <v>0</v>
      </c>
      <c r="R826" s="87" t="s">
        <v>58</v>
      </c>
      <c r="S826" s="86">
        <f>'報告書（事業主控）'!S826</f>
        <v>0</v>
      </c>
      <c r="T826" s="642" t="s">
        <v>60</v>
      </c>
      <c r="U826" s="642"/>
      <c r="V826" s="643">
        <f>'報告書（事業主控）'!V826</f>
        <v>0</v>
      </c>
      <c r="W826" s="644"/>
      <c r="X826" s="644"/>
      <c r="Y826" s="644"/>
      <c r="Z826" s="643">
        <f>'報告書（事業主控）'!Z826</f>
        <v>0</v>
      </c>
      <c r="AA826" s="644"/>
      <c r="AB826" s="644"/>
      <c r="AC826" s="644"/>
      <c r="AD826" s="643">
        <f>'報告書（事業主控）'!AD826</f>
        <v>0</v>
      </c>
      <c r="AE826" s="644"/>
      <c r="AF826" s="644"/>
      <c r="AG826" s="644"/>
      <c r="AH826" s="643">
        <f>'報告書（事業主控）'!AH826</f>
        <v>0</v>
      </c>
      <c r="AI826" s="644"/>
      <c r="AJ826" s="644"/>
      <c r="AK826" s="647"/>
      <c r="AL826" s="675">
        <f>'報告書（事業主控）'!AL826</f>
        <v>0</v>
      </c>
      <c r="AM826" s="676"/>
      <c r="AN826" s="639">
        <f>'報告書（事業主控）'!AN826</f>
        <v>0</v>
      </c>
      <c r="AO826" s="640"/>
      <c r="AP826" s="640"/>
      <c r="AQ826" s="640"/>
      <c r="AR826" s="640"/>
      <c r="AS826" s="49"/>
      <c r="AT826" s="56"/>
    </row>
    <row r="827" spans="2:46" ht="18" customHeight="1" x14ac:dyDescent="0.15">
      <c r="B827" s="648">
        <f>'報告書（事業主控）'!B827</f>
        <v>0</v>
      </c>
      <c r="C827" s="649"/>
      <c r="D827" s="649"/>
      <c r="E827" s="649"/>
      <c r="F827" s="649"/>
      <c r="G827" s="649"/>
      <c r="H827" s="649"/>
      <c r="I827" s="650"/>
      <c r="J827" s="648">
        <f>'報告書（事業主控）'!J827</f>
        <v>0</v>
      </c>
      <c r="K827" s="649"/>
      <c r="L827" s="649"/>
      <c r="M827" s="649"/>
      <c r="N827" s="654"/>
      <c r="O827" s="81">
        <f>'報告書（事業主控）'!O827</f>
        <v>0</v>
      </c>
      <c r="P827" s="63" t="s">
        <v>57</v>
      </c>
      <c r="Q827" s="81">
        <f>'報告書（事業主控）'!Q827</f>
        <v>0</v>
      </c>
      <c r="R827" s="63" t="s">
        <v>58</v>
      </c>
      <c r="S827" s="81">
        <f>'報告書（事業主控）'!S827</f>
        <v>0</v>
      </c>
      <c r="T827" s="656" t="s">
        <v>59</v>
      </c>
      <c r="U827" s="656"/>
      <c r="V827" s="645">
        <f>'報告書（事業主控）'!V827</f>
        <v>0</v>
      </c>
      <c r="W827" s="646"/>
      <c r="X827" s="646"/>
      <c r="Y827" s="68"/>
      <c r="Z827" s="44"/>
      <c r="AA827" s="84"/>
      <c r="AB827" s="84"/>
      <c r="AC827" s="68"/>
      <c r="AD827" s="44"/>
      <c r="AE827" s="84"/>
      <c r="AF827" s="84"/>
      <c r="AG827" s="68"/>
      <c r="AH827" s="636">
        <f>'報告書（事業主控）'!AH827</f>
        <v>0</v>
      </c>
      <c r="AI827" s="637"/>
      <c r="AJ827" s="637"/>
      <c r="AK827" s="638"/>
      <c r="AL827" s="44"/>
      <c r="AM827" s="45"/>
      <c r="AN827" s="636">
        <f>'報告書（事業主控）'!AN827</f>
        <v>0</v>
      </c>
      <c r="AO827" s="637"/>
      <c r="AP827" s="637"/>
      <c r="AQ827" s="637"/>
      <c r="AR827" s="637"/>
      <c r="AS827" s="85"/>
      <c r="AT827" s="56"/>
    </row>
    <row r="828" spans="2:46" ht="18" customHeight="1" x14ac:dyDescent="0.15">
      <c r="B828" s="651"/>
      <c r="C828" s="652"/>
      <c r="D828" s="652"/>
      <c r="E828" s="652"/>
      <c r="F828" s="652"/>
      <c r="G828" s="652"/>
      <c r="H828" s="652"/>
      <c r="I828" s="653"/>
      <c r="J828" s="651"/>
      <c r="K828" s="652"/>
      <c r="L828" s="652"/>
      <c r="M828" s="652"/>
      <c r="N828" s="655"/>
      <c r="O828" s="86">
        <f>'報告書（事業主控）'!O828</f>
        <v>0</v>
      </c>
      <c r="P828" s="87" t="s">
        <v>57</v>
      </c>
      <c r="Q828" s="86">
        <f>'報告書（事業主控）'!Q828</f>
        <v>0</v>
      </c>
      <c r="R828" s="87" t="s">
        <v>58</v>
      </c>
      <c r="S828" s="86">
        <f>'報告書（事業主控）'!S828</f>
        <v>0</v>
      </c>
      <c r="T828" s="642" t="s">
        <v>60</v>
      </c>
      <c r="U828" s="642"/>
      <c r="V828" s="643">
        <f>'報告書（事業主控）'!V828</f>
        <v>0</v>
      </c>
      <c r="W828" s="644"/>
      <c r="X828" s="644"/>
      <c r="Y828" s="644"/>
      <c r="Z828" s="643">
        <f>'報告書（事業主控）'!Z828</f>
        <v>0</v>
      </c>
      <c r="AA828" s="644"/>
      <c r="AB828" s="644"/>
      <c r="AC828" s="644"/>
      <c r="AD828" s="643">
        <f>'報告書（事業主控）'!AD828</f>
        <v>0</v>
      </c>
      <c r="AE828" s="644"/>
      <c r="AF828" s="644"/>
      <c r="AG828" s="644"/>
      <c r="AH828" s="643">
        <f>'報告書（事業主控）'!AH828</f>
        <v>0</v>
      </c>
      <c r="AI828" s="644"/>
      <c r="AJ828" s="644"/>
      <c r="AK828" s="647"/>
      <c r="AL828" s="675">
        <f>'報告書（事業主控）'!AL828</f>
        <v>0</v>
      </c>
      <c r="AM828" s="676"/>
      <c r="AN828" s="639">
        <f>'報告書（事業主控）'!AN828</f>
        <v>0</v>
      </c>
      <c r="AO828" s="640"/>
      <c r="AP828" s="640"/>
      <c r="AQ828" s="640"/>
      <c r="AR828" s="640"/>
      <c r="AS828" s="49"/>
      <c r="AT828" s="56"/>
    </row>
    <row r="829" spans="2:46" ht="18" customHeight="1" x14ac:dyDescent="0.15">
      <c r="B829" s="648">
        <f>'報告書（事業主控）'!B829</f>
        <v>0</v>
      </c>
      <c r="C829" s="649"/>
      <c r="D829" s="649"/>
      <c r="E829" s="649"/>
      <c r="F829" s="649"/>
      <c r="G829" s="649"/>
      <c r="H829" s="649"/>
      <c r="I829" s="650"/>
      <c r="J829" s="648">
        <f>'報告書（事業主控）'!J829</f>
        <v>0</v>
      </c>
      <c r="K829" s="649"/>
      <c r="L829" s="649"/>
      <c r="M829" s="649"/>
      <c r="N829" s="654"/>
      <c r="O829" s="81">
        <f>'報告書（事業主控）'!O829</f>
        <v>0</v>
      </c>
      <c r="P829" s="63" t="s">
        <v>57</v>
      </c>
      <c r="Q829" s="81">
        <f>'報告書（事業主控）'!Q829</f>
        <v>0</v>
      </c>
      <c r="R829" s="63" t="s">
        <v>58</v>
      </c>
      <c r="S829" s="81">
        <f>'報告書（事業主控）'!S829</f>
        <v>0</v>
      </c>
      <c r="T829" s="656" t="s">
        <v>59</v>
      </c>
      <c r="U829" s="656"/>
      <c r="V829" s="645">
        <f>'報告書（事業主控）'!V829</f>
        <v>0</v>
      </c>
      <c r="W829" s="646"/>
      <c r="X829" s="646"/>
      <c r="Y829" s="68"/>
      <c r="Z829" s="44"/>
      <c r="AA829" s="84"/>
      <c r="AB829" s="84"/>
      <c r="AC829" s="68"/>
      <c r="AD829" s="44"/>
      <c r="AE829" s="84"/>
      <c r="AF829" s="84"/>
      <c r="AG829" s="68"/>
      <c r="AH829" s="636">
        <f>'報告書（事業主控）'!AH829</f>
        <v>0</v>
      </c>
      <c r="AI829" s="637"/>
      <c r="AJ829" s="637"/>
      <c r="AK829" s="638"/>
      <c r="AL829" s="44"/>
      <c r="AM829" s="45"/>
      <c r="AN829" s="636">
        <f>'報告書（事業主控）'!AN829</f>
        <v>0</v>
      </c>
      <c r="AO829" s="637"/>
      <c r="AP829" s="637"/>
      <c r="AQ829" s="637"/>
      <c r="AR829" s="637"/>
      <c r="AS829" s="85"/>
      <c r="AT829" s="56"/>
    </row>
    <row r="830" spans="2:46" ht="18" customHeight="1" x14ac:dyDescent="0.15">
      <c r="B830" s="651"/>
      <c r="C830" s="652"/>
      <c r="D830" s="652"/>
      <c r="E830" s="652"/>
      <c r="F830" s="652"/>
      <c r="G830" s="652"/>
      <c r="H830" s="652"/>
      <c r="I830" s="653"/>
      <c r="J830" s="651"/>
      <c r="K830" s="652"/>
      <c r="L830" s="652"/>
      <c r="M830" s="652"/>
      <c r="N830" s="655"/>
      <c r="O830" s="86">
        <f>'報告書（事業主控）'!O830</f>
        <v>0</v>
      </c>
      <c r="P830" s="87" t="s">
        <v>57</v>
      </c>
      <c r="Q830" s="86">
        <f>'報告書（事業主控）'!Q830</f>
        <v>0</v>
      </c>
      <c r="R830" s="87" t="s">
        <v>58</v>
      </c>
      <c r="S830" s="86">
        <f>'報告書（事業主控）'!S830</f>
        <v>0</v>
      </c>
      <c r="T830" s="642" t="s">
        <v>60</v>
      </c>
      <c r="U830" s="642"/>
      <c r="V830" s="643">
        <f>'報告書（事業主控）'!V830</f>
        <v>0</v>
      </c>
      <c r="W830" s="644"/>
      <c r="X830" s="644"/>
      <c r="Y830" s="644"/>
      <c r="Z830" s="643">
        <f>'報告書（事業主控）'!Z830</f>
        <v>0</v>
      </c>
      <c r="AA830" s="644"/>
      <c r="AB830" s="644"/>
      <c r="AC830" s="644"/>
      <c r="AD830" s="643">
        <f>'報告書（事業主控）'!AD830</f>
        <v>0</v>
      </c>
      <c r="AE830" s="644"/>
      <c r="AF830" s="644"/>
      <c r="AG830" s="644"/>
      <c r="AH830" s="643">
        <f>'報告書（事業主控）'!AH830</f>
        <v>0</v>
      </c>
      <c r="AI830" s="644"/>
      <c r="AJ830" s="644"/>
      <c r="AK830" s="647"/>
      <c r="AL830" s="675">
        <f>'報告書（事業主控）'!AL830</f>
        <v>0</v>
      </c>
      <c r="AM830" s="676"/>
      <c r="AN830" s="639">
        <f>'報告書（事業主控）'!AN830</f>
        <v>0</v>
      </c>
      <c r="AO830" s="640"/>
      <c r="AP830" s="640"/>
      <c r="AQ830" s="640"/>
      <c r="AR830" s="640"/>
      <c r="AS830" s="49"/>
      <c r="AT830" s="56"/>
    </row>
    <row r="831" spans="2:46" ht="18" customHeight="1" x14ac:dyDescent="0.15">
      <c r="B831" s="648">
        <f>'報告書（事業主控）'!B831</f>
        <v>0</v>
      </c>
      <c r="C831" s="649"/>
      <c r="D831" s="649"/>
      <c r="E831" s="649"/>
      <c r="F831" s="649"/>
      <c r="G831" s="649"/>
      <c r="H831" s="649"/>
      <c r="I831" s="650"/>
      <c r="J831" s="648">
        <f>'報告書（事業主控）'!J831</f>
        <v>0</v>
      </c>
      <c r="K831" s="649"/>
      <c r="L831" s="649"/>
      <c r="M831" s="649"/>
      <c r="N831" s="654"/>
      <c r="O831" s="81">
        <f>'報告書（事業主控）'!O831</f>
        <v>0</v>
      </c>
      <c r="P831" s="63" t="s">
        <v>57</v>
      </c>
      <c r="Q831" s="81">
        <f>'報告書（事業主控）'!Q831</f>
        <v>0</v>
      </c>
      <c r="R831" s="63" t="s">
        <v>58</v>
      </c>
      <c r="S831" s="81">
        <f>'報告書（事業主控）'!S831</f>
        <v>0</v>
      </c>
      <c r="T831" s="656" t="s">
        <v>59</v>
      </c>
      <c r="U831" s="656"/>
      <c r="V831" s="645">
        <f>'報告書（事業主控）'!V831</f>
        <v>0</v>
      </c>
      <c r="W831" s="646"/>
      <c r="X831" s="646"/>
      <c r="Y831" s="68"/>
      <c r="Z831" s="44"/>
      <c r="AA831" s="84"/>
      <c r="AB831" s="84"/>
      <c r="AC831" s="68"/>
      <c r="AD831" s="44"/>
      <c r="AE831" s="84"/>
      <c r="AF831" s="84"/>
      <c r="AG831" s="68"/>
      <c r="AH831" s="636">
        <f>'報告書（事業主控）'!AH831</f>
        <v>0</v>
      </c>
      <c r="AI831" s="637"/>
      <c r="AJ831" s="637"/>
      <c r="AK831" s="638"/>
      <c r="AL831" s="44"/>
      <c r="AM831" s="45"/>
      <c r="AN831" s="636">
        <f>'報告書（事業主控）'!AN831</f>
        <v>0</v>
      </c>
      <c r="AO831" s="637"/>
      <c r="AP831" s="637"/>
      <c r="AQ831" s="637"/>
      <c r="AR831" s="637"/>
      <c r="AS831" s="85"/>
      <c r="AT831" s="56"/>
    </row>
    <row r="832" spans="2:46" ht="18" customHeight="1" x14ac:dyDescent="0.15">
      <c r="B832" s="651"/>
      <c r="C832" s="652"/>
      <c r="D832" s="652"/>
      <c r="E832" s="652"/>
      <c r="F832" s="652"/>
      <c r="G832" s="652"/>
      <c r="H832" s="652"/>
      <c r="I832" s="653"/>
      <c r="J832" s="651"/>
      <c r="K832" s="652"/>
      <c r="L832" s="652"/>
      <c r="M832" s="652"/>
      <c r="N832" s="655"/>
      <c r="O832" s="86">
        <f>'報告書（事業主控）'!O832</f>
        <v>0</v>
      </c>
      <c r="P832" s="87" t="s">
        <v>57</v>
      </c>
      <c r="Q832" s="86">
        <f>'報告書（事業主控）'!Q832</f>
        <v>0</v>
      </c>
      <c r="R832" s="87" t="s">
        <v>58</v>
      </c>
      <c r="S832" s="86">
        <f>'報告書（事業主控）'!S832</f>
        <v>0</v>
      </c>
      <c r="T832" s="642" t="s">
        <v>60</v>
      </c>
      <c r="U832" s="642"/>
      <c r="V832" s="643">
        <f>'報告書（事業主控）'!V832</f>
        <v>0</v>
      </c>
      <c r="W832" s="644"/>
      <c r="X832" s="644"/>
      <c r="Y832" s="644"/>
      <c r="Z832" s="643">
        <f>'報告書（事業主控）'!Z832</f>
        <v>0</v>
      </c>
      <c r="AA832" s="644"/>
      <c r="AB832" s="644"/>
      <c r="AC832" s="644"/>
      <c r="AD832" s="643">
        <f>'報告書（事業主控）'!AD832</f>
        <v>0</v>
      </c>
      <c r="AE832" s="644"/>
      <c r="AF832" s="644"/>
      <c r="AG832" s="644"/>
      <c r="AH832" s="643">
        <f>'報告書（事業主控）'!AH832</f>
        <v>0</v>
      </c>
      <c r="AI832" s="644"/>
      <c r="AJ832" s="644"/>
      <c r="AK832" s="647"/>
      <c r="AL832" s="675">
        <f>'報告書（事業主控）'!AL832</f>
        <v>0</v>
      </c>
      <c r="AM832" s="676"/>
      <c r="AN832" s="639">
        <f>'報告書（事業主控）'!AN832</f>
        <v>0</v>
      </c>
      <c r="AO832" s="640"/>
      <c r="AP832" s="640"/>
      <c r="AQ832" s="640"/>
      <c r="AR832" s="640"/>
      <c r="AS832" s="49"/>
      <c r="AT832" s="56"/>
    </row>
    <row r="833" spans="2:46" ht="18" customHeight="1" x14ac:dyDescent="0.15">
      <c r="B833" s="648">
        <f>'報告書（事業主控）'!B833</f>
        <v>0</v>
      </c>
      <c r="C833" s="649"/>
      <c r="D833" s="649"/>
      <c r="E833" s="649"/>
      <c r="F833" s="649"/>
      <c r="G833" s="649"/>
      <c r="H833" s="649"/>
      <c r="I833" s="650"/>
      <c r="J833" s="648">
        <f>'報告書（事業主控）'!J833</f>
        <v>0</v>
      </c>
      <c r="K833" s="649"/>
      <c r="L833" s="649"/>
      <c r="M833" s="649"/>
      <c r="N833" s="654"/>
      <c r="O833" s="81">
        <f>'報告書（事業主控）'!O833</f>
        <v>0</v>
      </c>
      <c r="P833" s="63" t="s">
        <v>57</v>
      </c>
      <c r="Q833" s="81">
        <f>'報告書（事業主控）'!Q833</f>
        <v>0</v>
      </c>
      <c r="R833" s="63" t="s">
        <v>58</v>
      </c>
      <c r="S833" s="81">
        <f>'報告書（事業主控）'!S833</f>
        <v>0</v>
      </c>
      <c r="T833" s="656" t="s">
        <v>59</v>
      </c>
      <c r="U833" s="656"/>
      <c r="V833" s="645">
        <f>'報告書（事業主控）'!V833</f>
        <v>0</v>
      </c>
      <c r="W833" s="646"/>
      <c r="X833" s="646"/>
      <c r="Y833" s="68"/>
      <c r="Z833" s="44"/>
      <c r="AA833" s="84"/>
      <c r="AB833" s="84"/>
      <c r="AC833" s="68"/>
      <c r="AD833" s="44"/>
      <c r="AE833" s="84"/>
      <c r="AF833" s="84"/>
      <c r="AG833" s="68"/>
      <c r="AH833" s="636">
        <f>'報告書（事業主控）'!AH833</f>
        <v>0</v>
      </c>
      <c r="AI833" s="637"/>
      <c r="AJ833" s="637"/>
      <c r="AK833" s="638"/>
      <c r="AL833" s="44"/>
      <c r="AM833" s="45"/>
      <c r="AN833" s="636">
        <f>'報告書（事業主控）'!AN833</f>
        <v>0</v>
      </c>
      <c r="AO833" s="637"/>
      <c r="AP833" s="637"/>
      <c r="AQ833" s="637"/>
      <c r="AR833" s="637"/>
      <c r="AS833" s="85"/>
      <c r="AT833" s="56"/>
    </row>
    <row r="834" spans="2:46" ht="18" customHeight="1" x14ac:dyDescent="0.15">
      <c r="B834" s="651"/>
      <c r="C834" s="652"/>
      <c r="D834" s="652"/>
      <c r="E834" s="652"/>
      <c r="F834" s="652"/>
      <c r="G834" s="652"/>
      <c r="H834" s="652"/>
      <c r="I834" s="653"/>
      <c r="J834" s="651"/>
      <c r="K834" s="652"/>
      <c r="L834" s="652"/>
      <c r="M834" s="652"/>
      <c r="N834" s="655"/>
      <c r="O834" s="86">
        <f>'報告書（事業主控）'!O834</f>
        <v>0</v>
      </c>
      <c r="P834" s="87" t="s">
        <v>57</v>
      </c>
      <c r="Q834" s="86">
        <f>'報告書（事業主控）'!Q834</f>
        <v>0</v>
      </c>
      <c r="R834" s="87" t="s">
        <v>58</v>
      </c>
      <c r="S834" s="86">
        <f>'報告書（事業主控）'!S834</f>
        <v>0</v>
      </c>
      <c r="T834" s="642" t="s">
        <v>60</v>
      </c>
      <c r="U834" s="642"/>
      <c r="V834" s="643">
        <f>'報告書（事業主控）'!V834</f>
        <v>0</v>
      </c>
      <c r="W834" s="644"/>
      <c r="X834" s="644"/>
      <c r="Y834" s="644"/>
      <c r="Z834" s="643">
        <f>'報告書（事業主控）'!Z834</f>
        <v>0</v>
      </c>
      <c r="AA834" s="644"/>
      <c r="AB834" s="644"/>
      <c r="AC834" s="644"/>
      <c r="AD834" s="643">
        <f>'報告書（事業主控）'!AD834</f>
        <v>0</v>
      </c>
      <c r="AE834" s="644"/>
      <c r="AF834" s="644"/>
      <c r="AG834" s="644"/>
      <c r="AH834" s="643">
        <f>'報告書（事業主控）'!AH834</f>
        <v>0</v>
      </c>
      <c r="AI834" s="644"/>
      <c r="AJ834" s="644"/>
      <c r="AK834" s="647"/>
      <c r="AL834" s="675">
        <f>'報告書（事業主控）'!AL834</f>
        <v>0</v>
      </c>
      <c r="AM834" s="676"/>
      <c r="AN834" s="639">
        <f>'報告書（事業主控）'!AN834</f>
        <v>0</v>
      </c>
      <c r="AO834" s="640"/>
      <c r="AP834" s="640"/>
      <c r="AQ834" s="640"/>
      <c r="AR834" s="640"/>
      <c r="AS834" s="49"/>
      <c r="AT834" s="56"/>
    </row>
    <row r="835" spans="2:46" ht="18" customHeight="1" x14ac:dyDescent="0.15">
      <c r="B835" s="648">
        <f>'報告書（事業主控）'!B835</f>
        <v>0</v>
      </c>
      <c r="C835" s="649"/>
      <c r="D835" s="649"/>
      <c r="E835" s="649"/>
      <c r="F835" s="649"/>
      <c r="G835" s="649"/>
      <c r="H835" s="649"/>
      <c r="I835" s="650"/>
      <c r="J835" s="648">
        <f>'報告書（事業主控）'!J835</f>
        <v>0</v>
      </c>
      <c r="K835" s="649"/>
      <c r="L835" s="649"/>
      <c r="M835" s="649"/>
      <c r="N835" s="654"/>
      <c r="O835" s="81">
        <f>'報告書（事業主控）'!O835</f>
        <v>0</v>
      </c>
      <c r="P835" s="63" t="s">
        <v>57</v>
      </c>
      <c r="Q835" s="81">
        <f>'報告書（事業主控）'!Q835</f>
        <v>0</v>
      </c>
      <c r="R835" s="63" t="s">
        <v>58</v>
      </c>
      <c r="S835" s="81">
        <f>'報告書（事業主控）'!S835</f>
        <v>0</v>
      </c>
      <c r="T835" s="656" t="s">
        <v>59</v>
      </c>
      <c r="U835" s="656"/>
      <c r="V835" s="645">
        <f>'報告書（事業主控）'!V835</f>
        <v>0</v>
      </c>
      <c r="W835" s="646"/>
      <c r="X835" s="646"/>
      <c r="Y835" s="68"/>
      <c r="Z835" s="44"/>
      <c r="AA835" s="84"/>
      <c r="AB835" s="84"/>
      <c r="AC835" s="68"/>
      <c r="AD835" s="44"/>
      <c r="AE835" s="84"/>
      <c r="AF835" s="84"/>
      <c r="AG835" s="68"/>
      <c r="AH835" s="636">
        <f>'報告書（事業主控）'!AH835</f>
        <v>0</v>
      </c>
      <c r="AI835" s="637"/>
      <c r="AJ835" s="637"/>
      <c r="AK835" s="638"/>
      <c r="AL835" s="44"/>
      <c r="AM835" s="45"/>
      <c r="AN835" s="636">
        <f>'報告書（事業主控）'!AN835</f>
        <v>0</v>
      </c>
      <c r="AO835" s="637"/>
      <c r="AP835" s="637"/>
      <c r="AQ835" s="637"/>
      <c r="AR835" s="637"/>
      <c r="AS835" s="85"/>
      <c r="AT835" s="56"/>
    </row>
    <row r="836" spans="2:46" ht="18" customHeight="1" x14ac:dyDescent="0.15">
      <c r="B836" s="651"/>
      <c r="C836" s="652"/>
      <c r="D836" s="652"/>
      <c r="E836" s="652"/>
      <c r="F836" s="652"/>
      <c r="G836" s="652"/>
      <c r="H836" s="652"/>
      <c r="I836" s="653"/>
      <c r="J836" s="651"/>
      <c r="K836" s="652"/>
      <c r="L836" s="652"/>
      <c r="M836" s="652"/>
      <c r="N836" s="655"/>
      <c r="O836" s="86">
        <f>'報告書（事業主控）'!O836</f>
        <v>0</v>
      </c>
      <c r="P836" s="87" t="s">
        <v>57</v>
      </c>
      <c r="Q836" s="86">
        <f>'報告書（事業主控）'!Q836</f>
        <v>0</v>
      </c>
      <c r="R836" s="87" t="s">
        <v>58</v>
      </c>
      <c r="S836" s="86">
        <f>'報告書（事業主控）'!S836</f>
        <v>0</v>
      </c>
      <c r="T836" s="642" t="s">
        <v>60</v>
      </c>
      <c r="U836" s="642"/>
      <c r="V836" s="643">
        <f>'報告書（事業主控）'!V836</f>
        <v>0</v>
      </c>
      <c r="W836" s="644"/>
      <c r="X836" s="644"/>
      <c r="Y836" s="644"/>
      <c r="Z836" s="643">
        <f>'報告書（事業主控）'!Z836</f>
        <v>0</v>
      </c>
      <c r="AA836" s="644"/>
      <c r="AB836" s="644"/>
      <c r="AC836" s="644"/>
      <c r="AD836" s="643">
        <f>'報告書（事業主控）'!AD836</f>
        <v>0</v>
      </c>
      <c r="AE836" s="644"/>
      <c r="AF836" s="644"/>
      <c r="AG836" s="644"/>
      <c r="AH836" s="643">
        <f>'報告書（事業主控）'!AH836</f>
        <v>0</v>
      </c>
      <c r="AI836" s="644"/>
      <c r="AJ836" s="644"/>
      <c r="AK836" s="647"/>
      <c r="AL836" s="675">
        <f>'報告書（事業主控）'!AL836</f>
        <v>0</v>
      </c>
      <c r="AM836" s="676"/>
      <c r="AN836" s="639">
        <f>'報告書（事業主控）'!AN836</f>
        <v>0</v>
      </c>
      <c r="AO836" s="640"/>
      <c r="AP836" s="640"/>
      <c r="AQ836" s="640"/>
      <c r="AR836" s="640"/>
      <c r="AS836" s="49"/>
      <c r="AT836" s="56"/>
    </row>
    <row r="837" spans="2:46" ht="18" customHeight="1" x14ac:dyDescent="0.15">
      <c r="B837" s="657" t="s">
        <v>174</v>
      </c>
      <c r="C837" s="658"/>
      <c r="D837" s="658"/>
      <c r="E837" s="659"/>
      <c r="F837" s="663" t="str">
        <f>'報告書（事業主控）'!F837</f>
        <v>35 建築事業
（既設建築物設備工事業を除く）</v>
      </c>
      <c r="G837" s="664"/>
      <c r="H837" s="664"/>
      <c r="I837" s="664"/>
      <c r="J837" s="664"/>
      <c r="K837" s="664"/>
      <c r="L837" s="664"/>
      <c r="M837" s="664"/>
      <c r="N837" s="665"/>
      <c r="O837" s="669" t="s">
        <v>104</v>
      </c>
      <c r="P837" s="670"/>
      <c r="Q837" s="670"/>
      <c r="R837" s="670"/>
      <c r="S837" s="670"/>
      <c r="T837" s="670"/>
      <c r="U837" s="671"/>
      <c r="V837" s="636">
        <f>'報告書（事業主控）'!V837</f>
        <v>0</v>
      </c>
      <c r="W837" s="637"/>
      <c r="X837" s="637"/>
      <c r="Y837" s="638"/>
      <c r="Z837" s="44"/>
      <c r="AA837" s="84"/>
      <c r="AB837" s="84"/>
      <c r="AC837" s="68"/>
      <c r="AD837" s="44"/>
      <c r="AE837" s="84"/>
      <c r="AF837" s="84"/>
      <c r="AG837" s="68"/>
      <c r="AH837" s="636">
        <f>'報告書（事業主控）'!AH837</f>
        <v>0</v>
      </c>
      <c r="AI837" s="637"/>
      <c r="AJ837" s="637"/>
      <c r="AK837" s="638"/>
      <c r="AL837" s="44"/>
      <c r="AM837" s="45"/>
      <c r="AN837" s="636">
        <f>'報告書（事業主控）'!AN837</f>
        <v>0</v>
      </c>
      <c r="AO837" s="637"/>
      <c r="AP837" s="637"/>
      <c r="AQ837" s="637"/>
      <c r="AR837" s="637"/>
      <c r="AS837" s="85"/>
      <c r="AT837" s="56"/>
    </row>
    <row r="838" spans="2:46" ht="18" customHeight="1" x14ac:dyDescent="0.15">
      <c r="B838" s="660"/>
      <c r="C838" s="661"/>
      <c r="D838" s="661"/>
      <c r="E838" s="662"/>
      <c r="F838" s="666"/>
      <c r="G838" s="667"/>
      <c r="H838" s="667"/>
      <c r="I838" s="667"/>
      <c r="J838" s="667"/>
      <c r="K838" s="667"/>
      <c r="L838" s="667"/>
      <c r="M838" s="667"/>
      <c r="N838" s="668"/>
      <c r="O838" s="672"/>
      <c r="P838" s="673"/>
      <c r="Q838" s="673"/>
      <c r="R838" s="673"/>
      <c r="S838" s="673"/>
      <c r="T838" s="673"/>
      <c r="U838" s="674"/>
      <c r="V838" s="639">
        <f>'報告書（事業主控）'!V838</f>
        <v>0</v>
      </c>
      <c r="W838" s="640"/>
      <c r="X838" s="640"/>
      <c r="Y838" s="641"/>
      <c r="Z838" s="639">
        <f>'報告書（事業主控）'!Z838</f>
        <v>0</v>
      </c>
      <c r="AA838" s="640"/>
      <c r="AB838" s="640"/>
      <c r="AC838" s="641"/>
      <c r="AD838" s="639">
        <f>'報告書（事業主控）'!AD838</f>
        <v>0</v>
      </c>
      <c r="AE838" s="640"/>
      <c r="AF838" s="640"/>
      <c r="AG838" s="641"/>
      <c r="AH838" s="639">
        <f>'報告書（事業主控）'!AH838</f>
        <v>0</v>
      </c>
      <c r="AI838" s="640"/>
      <c r="AJ838" s="640"/>
      <c r="AK838" s="641"/>
      <c r="AL838" s="48"/>
      <c r="AM838" s="49"/>
      <c r="AN838" s="639">
        <f>'報告書（事業主控）'!AN838</f>
        <v>0</v>
      </c>
      <c r="AO838" s="640"/>
      <c r="AP838" s="640"/>
      <c r="AQ838" s="640"/>
      <c r="AR838" s="640"/>
      <c r="AS838" s="49"/>
      <c r="AT838" s="56"/>
    </row>
    <row r="839" spans="2:46" ht="18" customHeight="1" x14ac:dyDescent="0.15">
      <c r="AN839" s="635">
        <f>IF(AN837=0,0,AN837+AN838)</f>
        <v>0</v>
      </c>
      <c r="AO839" s="635"/>
      <c r="AP839" s="635"/>
      <c r="AQ839" s="635"/>
      <c r="AR839" s="635"/>
      <c r="AS839" s="56"/>
      <c r="AT839" s="56"/>
    </row>
    <row r="840" spans="2:46" ht="31.5" customHeight="1" x14ac:dyDescent="0.15">
      <c r="AN840" s="105"/>
      <c r="AO840" s="105"/>
      <c r="AP840" s="105"/>
      <c r="AQ840" s="105"/>
      <c r="AR840" s="105"/>
      <c r="AS840" s="56"/>
      <c r="AT840" s="56"/>
    </row>
    <row r="841" spans="2:46" ht="7.5" customHeight="1" x14ac:dyDescent="0.15">
      <c r="X841" s="55"/>
      <c r="Y841" s="55"/>
      <c r="Z841" s="56"/>
      <c r="AA841" s="56"/>
      <c r="AB841" s="56"/>
      <c r="AC841" s="56"/>
      <c r="AD841" s="56"/>
      <c r="AE841" s="56"/>
      <c r="AF841" s="56"/>
      <c r="AG841" s="56"/>
      <c r="AH841" s="56"/>
      <c r="AI841" s="56"/>
      <c r="AJ841" s="56"/>
      <c r="AK841" s="56"/>
      <c r="AL841" s="56"/>
      <c r="AM841" s="56"/>
      <c r="AN841" s="56"/>
      <c r="AO841" s="56"/>
      <c r="AP841" s="56"/>
      <c r="AQ841" s="56"/>
      <c r="AR841" s="56"/>
      <c r="AS841" s="56"/>
    </row>
    <row r="842" spans="2:46" ht="10.5" customHeight="1" x14ac:dyDescent="0.15">
      <c r="X842" s="55"/>
      <c r="Y842" s="55"/>
      <c r="Z842" s="56"/>
      <c r="AA842" s="56"/>
      <c r="AB842" s="56"/>
      <c r="AC842" s="56"/>
      <c r="AD842" s="56"/>
      <c r="AE842" s="56"/>
      <c r="AF842" s="56"/>
      <c r="AG842" s="56"/>
      <c r="AH842" s="56"/>
      <c r="AI842" s="56"/>
      <c r="AJ842" s="56"/>
      <c r="AK842" s="56"/>
      <c r="AL842" s="56"/>
      <c r="AM842" s="56"/>
      <c r="AN842" s="56"/>
      <c r="AO842" s="56"/>
      <c r="AP842" s="56"/>
      <c r="AQ842" s="56"/>
      <c r="AR842" s="56"/>
      <c r="AS842" s="56"/>
    </row>
    <row r="843" spans="2:46" ht="5.25" customHeight="1" x14ac:dyDescent="0.15">
      <c r="X843" s="55"/>
      <c r="Y843" s="55"/>
      <c r="Z843" s="56"/>
      <c r="AA843" s="56"/>
      <c r="AB843" s="56"/>
      <c r="AC843" s="56"/>
      <c r="AD843" s="56"/>
      <c r="AE843" s="56"/>
      <c r="AF843" s="56"/>
      <c r="AG843" s="56"/>
      <c r="AH843" s="56"/>
      <c r="AI843" s="56"/>
      <c r="AJ843" s="56"/>
      <c r="AK843" s="56"/>
      <c r="AL843" s="56"/>
      <c r="AM843" s="56"/>
      <c r="AN843" s="56"/>
      <c r="AO843" s="56"/>
      <c r="AP843" s="56"/>
      <c r="AQ843" s="56"/>
      <c r="AR843" s="56"/>
      <c r="AS843" s="56"/>
    </row>
    <row r="844" spans="2:46" ht="5.25" customHeight="1" x14ac:dyDescent="0.15">
      <c r="X844" s="55"/>
      <c r="Y844" s="55"/>
      <c r="Z844" s="56"/>
      <c r="AA844" s="56"/>
      <c r="AB844" s="56"/>
      <c r="AC844" s="56"/>
      <c r="AD844" s="56"/>
      <c r="AE844" s="56"/>
      <c r="AF844" s="56"/>
      <c r="AG844" s="56"/>
      <c r="AH844" s="56"/>
      <c r="AI844" s="56"/>
      <c r="AJ844" s="56"/>
      <c r="AK844" s="56"/>
      <c r="AL844" s="56"/>
      <c r="AM844" s="56"/>
      <c r="AN844" s="56"/>
      <c r="AO844" s="56"/>
      <c r="AP844" s="56"/>
      <c r="AQ844" s="56"/>
      <c r="AR844" s="56"/>
      <c r="AS844" s="56"/>
    </row>
    <row r="845" spans="2:46" ht="5.25" customHeight="1" x14ac:dyDescent="0.15">
      <c r="X845" s="55"/>
      <c r="Y845" s="55"/>
      <c r="Z845" s="56"/>
      <c r="AA845" s="56"/>
      <c r="AB845" s="56"/>
      <c r="AC845" s="56"/>
      <c r="AD845" s="56"/>
      <c r="AE845" s="56"/>
      <c r="AF845" s="56"/>
      <c r="AG845" s="56"/>
      <c r="AH845" s="56"/>
      <c r="AI845" s="56"/>
      <c r="AJ845" s="56"/>
      <c r="AK845" s="56"/>
      <c r="AL845" s="56"/>
      <c r="AM845" s="56"/>
      <c r="AN845" s="56"/>
      <c r="AO845" s="56"/>
      <c r="AP845" s="56"/>
      <c r="AQ845" s="56"/>
      <c r="AR845" s="56"/>
      <c r="AS845" s="56"/>
    </row>
    <row r="846" spans="2:46" ht="5.25" customHeight="1" x14ac:dyDescent="0.15">
      <c r="X846" s="55"/>
      <c r="Y846" s="55"/>
      <c r="Z846" s="56"/>
      <c r="AA846" s="56"/>
      <c r="AB846" s="56"/>
      <c r="AC846" s="56"/>
      <c r="AD846" s="56"/>
      <c r="AE846" s="56"/>
      <c r="AF846" s="56"/>
      <c r="AG846" s="56"/>
      <c r="AH846" s="56"/>
      <c r="AI846" s="56"/>
      <c r="AJ846" s="56"/>
      <c r="AK846" s="56"/>
      <c r="AL846" s="56"/>
      <c r="AM846" s="56"/>
      <c r="AN846" s="56"/>
      <c r="AO846" s="56"/>
      <c r="AP846" s="56"/>
      <c r="AQ846" s="56"/>
      <c r="AR846" s="56"/>
      <c r="AS846" s="56"/>
    </row>
    <row r="847" spans="2:46" ht="17.25" customHeight="1" x14ac:dyDescent="0.15">
      <c r="B847" s="57" t="s">
        <v>72</v>
      </c>
      <c r="L847" s="56"/>
      <c r="M847" s="56"/>
      <c r="N847" s="56"/>
      <c r="O847" s="56"/>
      <c r="P847" s="56"/>
      <c r="Q847" s="56"/>
      <c r="R847" s="56"/>
      <c r="S847" s="58"/>
      <c r="T847" s="58"/>
      <c r="U847" s="58"/>
      <c r="V847" s="58"/>
      <c r="W847" s="58"/>
      <c r="X847" s="56"/>
      <c r="Y847" s="56"/>
      <c r="Z847" s="56"/>
      <c r="AA847" s="56"/>
      <c r="AB847" s="56"/>
      <c r="AC847" s="56"/>
      <c r="AL847" s="59"/>
      <c r="AM847" s="59"/>
      <c r="AN847" s="59"/>
      <c r="AO847" s="59"/>
    </row>
    <row r="848" spans="2:46" ht="12.75" customHeight="1" x14ac:dyDescent="0.15">
      <c r="L848" s="56"/>
      <c r="M848" s="60"/>
      <c r="N848" s="60"/>
      <c r="O848" s="60"/>
      <c r="P848" s="60"/>
      <c r="Q848" s="60"/>
      <c r="R848" s="60"/>
      <c r="S848" s="60"/>
      <c r="T848" s="61"/>
      <c r="U848" s="61"/>
      <c r="V848" s="61"/>
      <c r="W848" s="61"/>
      <c r="X848" s="61"/>
      <c r="Y848" s="61"/>
      <c r="Z848" s="61"/>
      <c r="AA848" s="60"/>
      <c r="AB848" s="60"/>
      <c r="AC848" s="60"/>
      <c r="AL848" s="59"/>
      <c r="AM848" s="59"/>
      <c r="AN848" s="747" t="s">
        <v>105</v>
      </c>
      <c r="AO848" s="747"/>
    </row>
    <row r="849" spans="2:46" ht="12.75" customHeight="1" x14ac:dyDescent="0.15">
      <c r="L849" s="56"/>
      <c r="M849" s="60"/>
      <c r="N849" s="60"/>
      <c r="O849" s="60"/>
      <c r="P849" s="60"/>
      <c r="Q849" s="60"/>
      <c r="R849" s="60"/>
      <c r="S849" s="60"/>
      <c r="T849" s="61"/>
      <c r="U849" s="61"/>
      <c r="V849" s="61"/>
      <c r="W849" s="61"/>
      <c r="X849" s="61"/>
      <c r="Y849" s="61"/>
      <c r="Z849" s="61"/>
      <c r="AA849" s="60"/>
      <c r="AB849" s="60"/>
      <c r="AC849" s="60"/>
      <c r="AL849" s="59"/>
      <c r="AM849" s="59"/>
      <c r="AN849" s="747"/>
      <c r="AO849" s="747"/>
    </row>
    <row r="850" spans="2:46" ht="12.75" customHeight="1" x14ac:dyDescent="0.15">
      <c r="L850" s="56"/>
      <c r="M850" s="60"/>
      <c r="N850" s="60"/>
      <c r="O850" s="60"/>
      <c r="P850" s="60"/>
      <c r="Q850" s="60"/>
      <c r="R850" s="60"/>
      <c r="S850" s="60"/>
      <c r="T850" s="60"/>
      <c r="U850" s="60"/>
      <c r="V850" s="60"/>
      <c r="W850" s="60"/>
      <c r="X850" s="60"/>
      <c r="Y850" s="60"/>
      <c r="Z850" s="60"/>
      <c r="AA850" s="60"/>
      <c r="AB850" s="60"/>
      <c r="AC850" s="60"/>
      <c r="AL850" s="59"/>
      <c r="AM850" s="59"/>
      <c r="AN850" s="747"/>
      <c r="AO850" s="747"/>
    </row>
    <row r="851" spans="2:46" ht="6" customHeight="1" x14ac:dyDescent="0.15">
      <c r="L851" s="56"/>
      <c r="M851" s="60"/>
      <c r="N851" s="60"/>
      <c r="O851" s="60"/>
      <c r="P851" s="60"/>
      <c r="Q851" s="60"/>
      <c r="R851" s="60"/>
      <c r="S851" s="60"/>
      <c r="T851" s="60"/>
      <c r="U851" s="60"/>
      <c r="V851" s="60"/>
      <c r="W851" s="60"/>
      <c r="X851" s="60"/>
      <c r="Y851" s="60"/>
      <c r="Z851" s="60"/>
      <c r="AA851" s="60"/>
      <c r="AB851" s="60"/>
      <c r="AC851" s="60"/>
      <c r="AL851" s="59"/>
      <c r="AM851" s="59"/>
    </row>
    <row r="852" spans="2:46" ht="12.75" customHeight="1" x14ac:dyDescent="0.15">
      <c r="B852" s="736" t="s">
        <v>2</v>
      </c>
      <c r="C852" s="737"/>
      <c r="D852" s="737"/>
      <c r="E852" s="737"/>
      <c r="F852" s="737"/>
      <c r="G852" s="737"/>
      <c r="H852" s="737"/>
      <c r="I852" s="737"/>
      <c r="J852" s="739" t="s">
        <v>12</v>
      </c>
      <c r="K852" s="739"/>
      <c r="L852" s="62" t="s">
        <v>3</v>
      </c>
      <c r="M852" s="739" t="s">
        <v>13</v>
      </c>
      <c r="N852" s="739"/>
      <c r="O852" s="740" t="s">
        <v>14</v>
      </c>
      <c r="P852" s="739"/>
      <c r="Q852" s="739"/>
      <c r="R852" s="739"/>
      <c r="S852" s="739"/>
      <c r="T852" s="739"/>
      <c r="U852" s="739" t="s">
        <v>15</v>
      </c>
      <c r="V852" s="739"/>
      <c r="W852" s="739"/>
      <c r="X852" s="56"/>
      <c r="Y852" s="56"/>
      <c r="Z852" s="56"/>
      <c r="AA852" s="56"/>
      <c r="AB852" s="56"/>
      <c r="AC852" s="56"/>
      <c r="AD852" s="63"/>
      <c r="AE852" s="63"/>
      <c r="AF852" s="63"/>
      <c r="AG852" s="63"/>
      <c r="AH852" s="63"/>
      <c r="AI852" s="63"/>
      <c r="AJ852" s="63"/>
      <c r="AK852" s="56"/>
      <c r="AL852" s="507">
        <f>$AL$9</f>
        <v>0</v>
      </c>
      <c r="AM852" s="490"/>
      <c r="AN852" s="741" t="s">
        <v>4</v>
      </c>
      <c r="AO852" s="741"/>
      <c r="AP852" s="490">
        <v>22</v>
      </c>
      <c r="AQ852" s="490"/>
      <c r="AR852" s="741" t="s">
        <v>5</v>
      </c>
      <c r="AS852" s="744"/>
      <c r="AT852" s="56"/>
    </row>
    <row r="853" spans="2:46" ht="13.5" customHeight="1" x14ac:dyDescent="0.15">
      <c r="B853" s="737"/>
      <c r="C853" s="737"/>
      <c r="D853" s="737"/>
      <c r="E853" s="737"/>
      <c r="F853" s="737"/>
      <c r="G853" s="737"/>
      <c r="H853" s="737"/>
      <c r="I853" s="737"/>
      <c r="J853" s="495" t="str">
        <f>$J$10</f>
        <v>2</v>
      </c>
      <c r="K853" s="479" t="str">
        <f>$K$10</f>
        <v>2</v>
      </c>
      <c r="L853" s="497" t="str">
        <f>$L$10</f>
        <v>1</v>
      </c>
      <c r="M853" s="482" t="str">
        <f>$M$10</f>
        <v>0</v>
      </c>
      <c r="N853" s="479" t="str">
        <f>$N$10</f>
        <v>7</v>
      </c>
      <c r="O853" s="482" t="str">
        <f>$O$10</f>
        <v>9</v>
      </c>
      <c r="P853" s="476" t="str">
        <f>$P$10</f>
        <v>4</v>
      </c>
      <c r="Q853" s="476" t="str">
        <f>$Q$10</f>
        <v>8</v>
      </c>
      <c r="R853" s="476" t="str">
        <f>$R$10</f>
        <v>0</v>
      </c>
      <c r="S853" s="476" t="str">
        <f>$S$10</f>
        <v>5</v>
      </c>
      <c r="T853" s="479" t="str">
        <f>$T$10</f>
        <v>5</v>
      </c>
      <c r="U853" s="482">
        <f>$U$10</f>
        <v>0</v>
      </c>
      <c r="V853" s="476">
        <f>$V$10</f>
        <v>0</v>
      </c>
      <c r="W853" s="479">
        <f>$W$10</f>
        <v>0</v>
      </c>
      <c r="X853" s="56"/>
      <c r="Y853" s="56"/>
      <c r="Z853" s="56"/>
      <c r="AA853" s="56"/>
      <c r="AB853" s="56"/>
      <c r="AC853" s="56"/>
      <c r="AD853" s="63"/>
      <c r="AE853" s="63"/>
      <c r="AF853" s="63"/>
      <c r="AG853" s="63"/>
      <c r="AH853" s="63"/>
      <c r="AI853" s="63"/>
      <c r="AJ853" s="63"/>
      <c r="AK853" s="56"/>
      <c r="AL853" s="508"/>
      <c r="AM853" s="491"/>
      <c r="AN853" s="742"/>
      <c r="AO853" s="742"/>
      <c r="AP853" s="491"/>
      <c r="AQ853" s="491"/>
      <c r="AR853" s="742"/>
      <c r="AS853" s="745"/>
      <c r="AT853" s="56"/>
    </row>
    <row r="854" spans="2:46" ht="9" customHeight="1" x14ac:dyDescent="0.15">
      <c r="B854" s="737"/>
      <c r="C854" s="737"/>
      <c r="D854" s="737"/>
      <c r="E854" s="737"/>
      <c r="F854" s="737"/>
      <c r="G854" s="737"/>
      <c r="H854" s="737"/>
      <c r="I854" s="737"/>
      <c r="J854" s="496"/>
      <c r="K854" s="480"/>
      <c r="L854" s="498"/>
      <c r="M854" s="483"/>
      <c r="N854" s="480"/>
      <c r="O854" s="483"/>
      <c r="P854" s="477"/>
      <c r="Q854" s="477"/>
      <c r="R854" s="477"/>
      <c r="S854" s="477"/>
      <c r="T854" s="480"/>
      <c r="U854" s="483"/>
      <c r="V854" s="477"/>
      <c r="W854" s="480"/>
      <c r="X854" s="56"/>
      <c r="Y854" s="56"/>
      <c r="Z854" s="56"/>
      <c r="AA854" s="56"/>
      <c r="AB854" s="56"/>
      <c r="AC854" s="56"/>
      <c r="AD854" s="63"/>
      <c r="AE854" s="63"/>
      <c r="AF854" s="63"/>
      <c r="AG854" s="63"/>
      <c r="AH854" s="63"/>
      <c r="AI854" s="63"/>
      <c r="AJ854" s="63"/>
      <c r="AK854" s="56"/>
      <c r="AL854" s="509"/>
      <c r="AM854" s="492"/>
      <c r="AN854" s="743"/>
      <c r="AO854" s="743"/>
      <c r="AP854" s="492"/>
      <c r="AQ854" s="492"/>
      <c r="AR854" s="743"/>
      <c r="AS854" s="746"/>
      <c r="AT854" s="56"/>
    </row>
    <row r="855" spans="2:46" ht="6" customHeight="1" x14ac:dyDescent="0.15">
      <c r="B855" s="738"/>
      <c r="C855" s="738"/>
      <c r="D855" s="738"/>
      <c r="E855" s="738"/>
      <c r="F855" s="738"/>
      <c r="G855" s="738"/>
      <c r="H855" s="738"/>
      <c r="I855" s="738"/>
      <c r="J855" s="496"/>
      <c r="K855" s="481"/>
      <c r="L855" s="499"/>
      <c r="M855" s="484"/>
      <c r="N855" s="481"/>
      <c r="O855" s="484"/>
      <c r="P855" s="478"/>
      <c r="Q855" s="478"/>
      <c r="R855" s="478"/>
      <c r="S855" s="478"/>
      <c r="T855" s="481"/>
      <c r="U855" s="484"/>
      <c r="V855" s="478"/>
      <c r="W855" s="481"/>
      <c r="X855" s="56"/>
      <c r="Y855" s="56"/>
      <c r="Z855" s="56"/>
      <c r="AA855" s="56"/>
      <c r="AB855" s="56"/>
      <c r="AC855" s="56"/>
      <c r="AD855" s="56"/>
      <c r="AE855" s="56"/>
      <c r="AF855" s="56"/>
      <c r="AG855" s="56"/>
      <c r="AH855" s="56"/>
      <c r="AI855" s="56"/>
      <c r="AJ855" s="56"/>
      <c r="AK855" s="56"/>
      <c r="AT855" s="56"/>
    </row>
    <row r="856" spans="2:46" ht="15" customHeight="1" x14ac:dyDescent="0.15">
      <c r="B856" s="721" t="s">
        <v>74</v>
      </c>
      <c r="C856" s="722"/>
      <c r="D856" s="722"/>
      <c r="E856" s="722"/>
      <c r="F856" s="722"/>
      <c r="G856" s="722"/>
      <c r="H856" s="722"/>
      <c r="I856" s="723"/>
      <c r="J856" s="721" t="s">
        <v>6</v>
      </c>
      <c r="K856" s="722"/>
      <c r="L856" s="722"/>
      <c r="M856" s="722"/>
      <c r="N856" s="730"/>
      <c r="O856" s="733" t="s">
        <v>75</v>
      </c>
      <c r="P856" s="722"/>
      <c r="Q856" s="722"/>
      <c r="R856" s="722"/>
      <c r="S856" s="722"/>
      <c r="T856" s="722"/>
      <c r="U856" s="723"/>
      <c r="V856" s="64" t="s">
        <v>76</v>
      </c>
      <c r="W856" s="65"/>
      <c r="X856" s="65"/>
      <c r="Y856" s="685" t="s">
        <v>77</v>
      </c>
      <c r="Z856" s="685"/>
      <c r="AA856" s="685"/>
      <c r="AB856" s="685"/>
      <c r="AC856" s="685"/>
      <c r="AD856" s="685"/>
      <c r="AE856" s="685"/>
      <c r="AF856" s="685"/>
      <c r="AG856" s="685"/>
      <c r="AH856" s="685"/>
      <c r="AI856" s="65"/>
      <c r="AJ856" s="65"/>
      <c r="AK856" s="66"/>
      <c r="AL856" s="686" t="s">
        <v>78</v>
      </c>
      <c r="AM856" s="686"/>
      <c r="AN856" s="687" t="s">
        <v>85</v>
      </c>
      <c r="AO856" s="687"/>
      <c r="AP856" s="687"/>
      <c r="AQ856" s="687"/>
      <c r="AR856" s="687"/>
      <c r="AS856" s="688"/>
      <c r="AT856" s="56"/>
    </row>
    <row r="857" spans="2:46" ht="13.5" customHeight="1" x14ac:dyDescent="0.15">
      <c r="B857" s="724"/>
      <c r="C857" s="725"/>
      <c r="D857" s="725"/>
      <c r="E857" s="725"/>
      <c r="F857" s="725"/>
      <c r="G857" s="725"/>
      <c r="H857" s="725"/>
      <c r="I857" s="726"/>
      <c r="J857" s="724"/>
      <c r="K857" s="725"/>
      <c r="L857" s="725"/>
      <c r="M857" s="725"/>
      <c r="N857" s="731"/>
      <c r="O857" s="734"/>
      <c r="P857" s="725"/>
      <c r="Q857" s="725"/>
      <c r="R857" s="725"/>
      <c r="S857" s="725"/>
      <c r="T857" s="725"/>
      <c r="U857" s="726"/>
      <c r="V857" s="689" t="s">
        <v>7</v>
      </c>
      <c r="W857" s="690"/>
      <c r="X857" s="690"/>
      <c r="Y857" s="691"/>
      <c r="Z857" s="695" t="s">
        <v>18</v>
      </c>
      <c r="AA857" s="696"/>
      <c r="AB857" s="696"/>
      <c r="AC857" s="697"/>
      <c r="AD857" s="701" t="s">
        <v>19</v>
      </c>
      <c r="AE857" s="702"/>
      <c r="AF857" s="702"/>
      <c r="AG857" s="703"/>
      <c r="AH857" s="707" t="s">
        <v>188</v>
      </c>
      <c r="AI857" s="708"/>
      <c r="AJ857" s="708"/>
      <c r="AK857" s="709"/>
      <c r="AL857" s="713" t="s">
        <v>79</v>
      </c>
      <c r="AM857" s="713"/>
      <c r="AN857" s="715" t="s">
        <v>21</v>
      </c>
      <c r="AO857" s="716"/>
      <c r="AP857" s="716"/>
      <c r="AQ857" s="716"/>
      <c r="AR857" s="717"/>
      <c r="AS857" s="718"/>
      <c r="AT857" s="56"/>
    </row>
    <row r="858" spans="2:46" ht="13.5" customHeight="1" x14ac:dyDescent="0.15">
      <c r="B858" s="727"/>
      <c r="C858" s="728"/>
      <c r="D858" s="728"/>
      <c r="E858" s="728"/>
      <c r="F858" s="728"/>
      <c r="G858" s="728"/>
      <c r="H858" s="728"/>
      <c r="I858" s="729"/>
      <c r="J858" s="727"/>
      <c r="K858" s="728"/>
      <c r="L858" s="728"/>
      <c r="M858" s="728"/>
      <c r="N858" s="732"/>
      <c r="O858" s="735"/>
      <c r="P858" s="728"/>
      <c r="Q858" s="728"/>
      <c r="R858" s="728"/>
      <c r="S858" s="728"/>
      <c r="T858" s="728"/>
      <c r="U858" s="729"/>
      <c r="V858" s="692"/>
      <c r="W858" s="693"/>
      <c r="X858" s="693"/>
      <c r="Y858" s="694"/>
      <c r="Z858" s="698"/>
      <c r="AA858" s="699"/>
      <c r="AB858" s="699"/>
      <c r="AC858" s="700"/>
      <c r="AD858" s="704"/>
      <c r="AE858" s="705"/>
      <c r="AF858" s="705"/>
      <c r="AG858" s="706"/>
      <c r="AH858" s="710"/>
      <c r="AI858" s="711"/>
      <c r="AJ858" s="711"/>
      <c r="AK858" s="712"/>
      <c r="AL858" s="714"/>
      <c r="AM858" s="714"/>
      <c r="AN858" s="719"/>
      <c r="AO858" s="719"/>
      <c r="AP858" s="719"/>
      <c r="AQ858" s="719"/>
      <c r="AR858" s="719"/>
      <c r="AS858" s="720"/>
      <c r="AT858" s="56"/>
    </row>
    <row r="859" spans="2:46" ht="18" customHeight="1" x14ac:dyDescent="0.15">
      <c r="B859" s="677">
        <f>'報告書（事業主控）'!B859</f>
        <v>0</v>
      </c>
      <c r="C859" s="678"/>
      <c r="D859" s="678"/>
      <c r="E859" s="678"/>
      <c r="F859" s="678"/>
      <c r="G859" s="678"/>
      <c r="H859" s="678"/>
      <c r="I859" s="679"/>
      <c r="J859" s="677">
        <f>'報告書（事業主控）'!J859</f>
        <v>0</v>
      </c>
      <c r="K859" s="678"/>
      <c r="L859" s="678"/>
      <c r="M859" s="678"/>
      <c r="N859" s="680"/>
      <c r="O859" s="77">
        <f>'報告書（事業主控）'!O859</f>
        <v>0</v>
      </c>
      <c r="P859" s="78" t="s">
        <v>57</v>
      </c>
      <c r="Q859" s="77">
        <f>'報告書（事業主控）'!Q859</f>
        <v>0</v>
      </c>
      <c r="R859" s="78" t="s">
        <v>58</v>
      </c>
      <c r="S859" s="77">
        <f>'報告書（事業主控）'!S859</f>
        <v>0</v>
      </c>
      <c r="T859" s="681" t="s">
        <v>59</v>
      </c>
      <c r="U859" s="681"/>
      <c r="V859" s="645">
        <f>'報告書（事業主控）'!V859</f>
        <v>0</v>
      </c>
      <c r="W859" s="646"/>
      <c r="X859" s="646"/>
      <c r="Y859" s="67" t="s">
        <v>8</v>
      </c>
      <c r="Z859" s="44"/>
      <c r="AA859" s="84"/>
      <c r="AB859" s="84"/>
      <c r="AC859" s="67" t="s">
        <v>8</v>
      </c>
      <c r="AD859" s="44"/>
      <c r="AE859" s="84"/>
      <c r="AF859" s="84"/>
      <c r="AG859" s="67" t="s">
        <v>8</v>
      </c>
      <c r="AH859" s="682">
        <f>'報告書（事業主控）'!AH859</f>
        <v>0</v>
      </c>
      <c r="AI859" s="683"/>
      <c r="AJ859" s="683"/>
      <c r="AK859" s="684"/>
      <c r="AL859" s="44"/>
      <c r="AM859" s="45"/>
      <c r="AN859" s="636">
        <f>'報告書（事業主控）'!AN859</f>
        <v>0</v>
      </c>
      <c r="AO859" s="637"/>
      <c r="AP859" s="637"/>
      <c r="AQ859" s="637"/>
      <c r="AR859" s="637"/>
      <c r="AS859" s="80" t="s">
        <v>8</v>
      </c>
      <c r="AT859" s="56"/>
    </row>
    <row r="860" spans="2:46" ht="18" customHeight="1" x14ac:dyDescent="0.15">
      <c r="B860" s="651"/>
      <c r="C860" s="652"/>
      <c r="D860" s="652"/>
      <c r="E860" s="652"/>
      <c r="F860" s="652"/>
      <c r="G860" s="652"/>
      <c r="H860" s="652"/>
      <c r="I860" s="653"/>
      <c r="J860" s="651"/>
      <c r="K860" s="652"/>
      <c r="L860" s="652"/>
      <c r="M860" s="652"/>
      <c r="N860" s="655"/>
      <c r="O860" s="86">
        <f>'報告書（事業主控）'!O860</f>
        <v>0</v>
      </c>
      <c r="P860" s="87" t="s">
        <v>57</v>
      </c>
      <c r="Q860" s="86">
        <f>'報告書（事業主控）'!Q860</f>
        <v>0</v>
      </c>
      <c r="R860" s="87" t="s">
        <v>58</v>
      </c>
      <c r="S860" s="86">
        <f>'報告書（事業主控）'!S860</f>
        <v>0</v>
      </c>
      <c r="T860" s="642" t="s">
        <v>60</v>
      </c>
      <c r="U860" s="642"/>
      <c r="V860" s="639">
        <f>'報告書（事業主控）'!V860</f>
        <v>0</v>
      </c>
      <c r="W860" s="640"/>
      <c r="X860" s="640"/>
      <c r="Y860" s="640"/>
      <c r="Z860" s="639">
        <f>'報告書（事業主控）'!Z860</f>
        <v>0</v>
      </c>
      <c r="AA860" s="640"/>
      <c r="AB860" s="640"/>
      <c r="AC860" s="640"/>
      <c r="AD860" s="639">
        <f>'報告書（事業主控）'!AD860</f>
        <v>0</v>
      </c>
      <c r="AE860" s="640"/>
      <c r="AF860" s="640"/>
      <c r="AG860" s="640"/>
      <c r="AH860" s="639">
        <f>'報告書（事業主控）'!AH860</f>
        <v>0</v>
      </c>
      <c r="AI860" s="640"/>
      <c r="AJ860" s="640"/>
      <c r="AK860" s="641"/>
      <c r="AL860" s="675">
        <f>'報告書（事業主控）'!AL860</f>
        <v>0</v>
      </c>
      <c r="AM860" s="676"/>
      <c r="AN860" s="639">
        <f>'報告書（事業主控）'!AN860</f>
        <v>0</v>
      </c>
      <c r="AO860" s="640"/>
      <c r="AP860" s="640"/>
      <c r="AQ860" s="640"/>
      <c r="AR860" s="640"/>
      <c r="AS860" s="49"/>
      <c r="AT860" s="56"/>
    </row>
    <row r="861" spans="2:46" ht="18" customHeight="1" x14ac:dyDescent="0.15">
      <c r="B861" s="648">
        <f>'報告書（事業主控）'!B861</f>
        <v>0</v>
      </c>
      <c r="C861" s="649"/>
      <c r="D861" s="649"/>
      <c r="E861" s="649"/>
      <c r="F861" s="649"/>
      <c r="G861" s="649"/>
      <c r="H861" s="649"/>
      <c r="I861" s="650"/>
      <c r="J861" s="648">
        <f>'報告書（事業主控）'!J861</f>
        <v>0</v>
      </c>
      <c r="K861" s="649"/>
      <c r="L861" s="649"/>
      <c r="M861" s="649"/>
      <c r="N861" s="654"/>
      <c r="O861" s="81">
        <f>'報告書（事業主控）'!O861</f>
        <v>0</v>
      </c>
      <c r="P861" s="63" t="s">
        <v>57</v>
      </c>
      <c r="Q861" s="81">
        <f>'報告書（事業主控）'!Q861</f>
        <v>0</v>
      </c>
      <c r="R861" s="63" t="s">
        <v>58</v>
      </c>
      <c r="S861" s="81">
        <f>'報告書（事業主控）'!S861</f>
        <v>0</v>
      </c>
      <c r="T861" s="656" t="s">
        <v>59</v>
      </c>
      <c r="U861" s="656"/>
      <c r="V861" s="645">
        <f>'報告書（事業主控）'!V861</f>
        <v>0</v>
      </c>
      <c r="W861" s="646"/>
      <c r="X861" s="646"/>
      <c r="Y861" s="68"/>
      <c r="Z861" s="44"/>
      <c r="AA861" s="84"/>
      <c r="AB861" s="84"/>
      <c r="AC861" s="68"/>
      <c r="AD861" s="44"/>
      <c r="AE861" s="84"/>
      <c r="AF861" s="84"/>
      <c r="AG861" s="68"/>
      <c r="AH861" s="636">
        <f>'報告書（事業主控）'!AH861</f>
        <v>0</v>
      </c>
      <c r="AI861" s="637"/>
      <c r="AJ861" s="637"/>
      <c r="AK861" s="638"/>
      <c r="AL861" s="44"/>
      <c r="AM861" s="45"/>
      <c r="AN861" s="636">
        <f>'報告書（事業主控）'!AN861</f>
        <v>0</v>
      </c>
      <c r="AO861" s="637"/>
      <c r="AP861" s="637"/>
      <c r="AQ861" s="637"/>
      <c r="AR861" s="637"/>
      <c r="AS861" s="85"/>
      <c r="AT861" s="56"/>
    </row>
    <row r="862" spans="2:46" ht="18" customHeight="1" x14ac:dyDescent="0.15">
      <c r="B862" s="651"/>
      <c r="C862" s="652"/>
      <c r="D862" s="652"/>
      <c r="E862" s="652"/>
      <c r="F862" s="652"/>
      <c r="G862" s="652"/>
      <c r="H862" s="652"/>
      <c r="I862" s="653"/>
      <c r="J862" s="651"/>
      <c r="K862" s="652"/>
      <c r="L862" s="652"/>
      <c r="M862" s="652"/>
      <c r="N862" s="655"/>
      <c r="O862" s="86">
        <f>'報告書（事業主控）'!O862</f>
        <v>0</v>
      </c>
      <c r="P862" s="87" t="s">
        <v>57</v>
      </c>
      <c r="Q862" s="86">
        <f>'報告書（事業主控）'!Q862</f>
        <v>0</v>
      </c>
      <c r="R862" s="87" t="s">
        <v>58</v>
      </c>
      <c r="S862" s="86">
        <f>'報告書（事業主控）'!S862</f>
        <v>0</v>
      </c>
      <c r="T862" s="642" t="s">
        <v>60</v>
      </c>
      <c r="U862" s="642"/>
      <c r="V862" s="643">
        <f>'報告書（事業主控）'!V862</f>
        <v>0</v>
      </c>
      <c r="W862" s="644"/>
      <c r="X862" s="644"/>
      <c r="Y862" s="644"/>
      <c r="Z862" s="643">
        <f>'報告書（事業主控）'!Z862</f>
        <v>0</v>
      </c>
      <c r="AA862" s="644"/>
      <c r="AB862" s="644"/>
      <c r="AC862" s="644"/>
      <c r="AD862" s="643">
        <f>'報告書（事業主控）'!AD862</f>
        <v>0</v>
      </c>
      <c r="AE862" s="644"/>
      <c r="AF862" s="644"/>
      <c r="AG862" s="644"/>
      <c r="AH862" s="643">
        <f>'報告書（事業主控）'!AH862</f>
        <v>0</v>
      </c>
      <c r="AI862" s="644"/>
      <c r="AJ862" s="644"/>
      <c r="AK862" s="647"/>
      <c r="AL862" s="675">
        <f>'報告書（事業主控）'!AL862</f>
        <v>0</v>
      </c>
      <c r="AM862" s="676"/>
      <c r="AN862" s="639">
        <f>'報告書（事業主控）'!AN862</f>
        <v>0</v>
      </c>
      <c r="AO862" s="640"/>
      <c r="AP862" s="640"/>
      <c r="AQ862" s="640"/>
      <c r="AR862" s="640"/>
      <c r="AS862" s="49"/>
      <c r="AT862" s="56"/>
    </row>
    <row r="863" spans="2:46" ht="18" customHeight="1" x14ac:dyDescent="0.15">
      <c r="B863" s="648">
        <f>'報告書（事業主控）'!B863</f>
        <v>0</v>
      </c>
      <c r="C863" s="649"/>
      <c r="D863" s="649"/>
      <c r="E863" s="649"/>
      <c r="F863" s="649"/>
      <c r="G863" s="649"/>
      <c r="H863" s="649"/>
      <c r="I863" s="650"/>
      <c r="J863" s="648">
        <f>'報告書（事業主控）'!J863</f>
        <v>0</v>
      </c>
      <c r="K863" s="649"/>
      <c r="L863" s="649"/>
      <c r="M863" s="649"/>
      <c r="N863" s="654"/>
      <c r="O863" s="81">
        <f>'報告書（事業主控）'!O863</f>
        <v>0</v>
      </c>
      <c r="P863" s="63" t="s">
        <v>57</v>
      </c>
      <c r="Q863" s="81">
        <f>'報告書（事業主控）'!Q863</f>
        <v>0</v>
      </c>
      <c r="R863" s="63" t="s">
        <v>58</v>
      </c>
      <c r="S863" s="81">
        <f>'報告書（事業主控）'!S863</f>
        <v>0</v>
      </c>
      <c r="T863" s="656" t="s">
        <v>59</v>
      </c>
      <c r="U863" s="656"/>
      <c r="V863" s="645">
        <f>'報告書（事業主控）'!V863</f>
        <v>0</v>
      </c>
      <c r="W863" s="646"/>
      <c r="X863" s="646"/>
      <c r="Y863" s="68"/>
      <c r="Z863" s="44"/>
      <c r="AA863" s="84"/>
      <c r="AB863" s="84"/>
      <c r="AC863" s="68"/>
      <c r="AD863" s="44"/>
      <c r="AE863" s="84"/>
      <c r="AF863" s="84"/>
      <c r="AG863" s="68"/>
      <c r="AH863" s="636">
        <f>'報告書（事業主控）'!AH863</f>
        <v>0</v>
      </c>
      <c r="AI863" s="637"/>
      <c r="AJ863" s="637"/>
      <c r="AK863" s="638"/>
      <c r="AL863" s="44"/>
      <c r="AM863" s="45"/>
      <c r="AN863" s="636">
        <f>'報告書（事業主控）'!AN863</f>
        <v>0</v>
      </c>
      <c r="AO863" s="637"/>
      <c r="AP863" s="637"/>
      <c r="AQ863" s="637"/>
      <c r="AR863" s="637"/>
      <c r="AS863" s="85"/>
      <c r="AT863" s="56"/>
    </row>
    <row r="864" spans="2:46" ht="18" customHeight="1" x14ac:dyDescent="0.15">
      <c r="B864" s="651"/>
      <c r="C864" s="652"/>
      <c r="D864" s="652"/>
      <c r="E864" s="652"/>
      <c r="F864" s="652"/>
      <c r="G864" s="652"/>
      <c r="H864" s="652"/>
      <c r="I864" s="653"/>
      <c r="J864" s="651"/>
      <c r="K864" s="652"/>
      <c r="L864" s="652"/>
      <c r="M864" s="652"/>
      <c r="N864" s="655"/>
      <c r="O864" s="86">
        <f>'報告書（事業主控）'!O864</f>
        <v>0</v>
      </c>
      <c r="P864" s="87" t="s">
        <v>57</v>
      </c>
      <c r="Q864" s="86">
        <f>'報告書（事業主控）'!Q864</f>
        <v>0</v>
      </c>
      <c r="R864" s="87" t="s">
        <v>58</v>
      </c>
      <c r="S864" s="86">
        <f>'報告書（事業主控）'!S864</f>
        <v>0</v>
      </c>
      <c r="T864" s="642" t="s">
        <v>60</v>
      </c>
      <c r="U864" s="642"/>
      <c r="V864" s="643">
        <f>'報告書（事業主控）'!V864</f>
        <v>0</v>
      </c>
      <c r="W864" s="644"/>
      <c r="X864" s="644"/>
      <c r="Y864" s="644"/>
      <c r="Z864" s="643">
        <f>'報告書（事業主控）'!Z864</f>
        <v>0</v>
      </c>
      <c r="AA864" s="644"/>
      <c r="AB864" s="644"/>
      <c r="AC864" s="644"/>
      <c r="AD864" s="643">
        <f>'報告書（事業主控）'!AD864</f>
        <v>0</v>
      </c>
      <c r="AE864" s="644"/>
      <c r="AF864" s="644"/>
      <c r="AG864" s="644"/>
      <c r="AH864" s="643">
        <f>'報告書（事業主控）'!AH864</f>
        <v>0</v>
      </c>
      <c r="AI864" s="644"/>
      <c r="AJ864" s="644"/>
      <c r="AK864" s="647"/>
      <c r="AL864" s="675">
        <f>'報告書（事業主控）'!AL864</f>
        <v>0</v>
      </c>
      <c r="AM864" s="676"/>
      <c r="AN864" s="639">
        <f>'報告書（事業主控）'!AN864</f>
        <v>0</v>
      </c>
      <c r="AO864" s="640"/>
      <c r="AP864" s="640"/>
      <c r="AQ864" s="640"/>
      <c r="AR864" s="640"/>
      <c r="AS864" s="49"/>
      <c r="AT864" s="56"/>
    </row>
    <row r="865" spans="2:46" ht="18" customHeight="1" x14ac:dyDescent="0.15">
      <c r="B865" s="648">
        <f>'報告書（事業主控）'!B865</f>
        <v>0</v>
      </c>
      <c r="C865" s="649"/>
      <c r="D865" s="649"/>
      <c r="E865" s="649"/>
      <c r="F865" s="649"/>
      <c r="G865" s="649"/>
      <c r="H865" s="649"/>
      <c r="I865" s="650"/>
      <c r="J865" s="648">
        <f>'報告書（事業主控）'!J865</f>
        <v>0</v>
      </c>
      <c r="K865" s="649"/>
      <c r="L865" s="649"/>
      <c r="M865" s="649"/>
      <c r="N865" s="654"/>
      <c r="O865" s="81">
        <f>'報告書（事業主控）'!O865</f>
        <v>0</v>
      </c>
      <c r="P865" s="63" t="s">
        <v>57</v>
      </c>
      <c r="Q865" s="81">
        <f>'報告書（事業主控）'!Q865</f>
        <v>0</v>
      </c>
      <c r="R865" s="63" t="s">
        <v>58</v>
      </c>
      <c r="S865" s="81">
        <f>'報告書（事業主控）'!S865</f>
        <v>0</v>
      </c>
      <c r="T865" s="656" t="s">
        <v>59</v>
      </c>
      <c r="U865" s="656"/>
      <c r="V865" s="645">
        <f>'報告書（事業主控）'!V865</f>
        <v>0</v>
      </c>
      <c r="W865" s="646"/>
      <c r="X865" s="646"/>
      <c r="Y865" s="68"/>
      <c r="Z865" s="44"/>
      <c r="AA865" s="84"/>
      <c r="AB865" s="84"/>
      <c r="AC865" s="68"/>
      <c r="AD865" s="44"/>
      <c r="AE865" s="84"/>
      <c r="AF865" s="84"/>
      <c r="AG865" s="68"/>
      <c r="AH865" s="636">
        <f>'報告書（事業主控）'!AH865</f>
        <v>0</v>
      </c>
      <c r="AI865" s="637"/>
      <c r="AJ865" s="637"/>
      <c r="AK865" s="638"/>
      <c r="AL865" s="44"/>
      <c r="AM865" s="45"/>
      <c r="AN865" s="636">
        <f>'報告書（事業主控）'!AN865</f>
        <v>0</v>
      </c>
      <c r="AO865" s="637"/>
      <c r="AP865" s="637"/>
      <c r="AQ865" s="637"/>
      <c r="AR865" s="637"/>
      <c r="AS865" s="85"/>
      <c r="AT865" s="56"/>
    </row>
    <row r="866" spans="2:46" ht="18" customHeight="1" x14ac:dyDescent="0.15">
      <c r="B866" s="651"/>
      <c r="C866" s="652"/>
      <c r="D866" s="652"/>
      <c r="E866" s="652"/>
      <c r="F866" s="652"/>
      <c r="G866" s="652"/>
      <c r="H866" s="652"/>
      <c r="I866" s="653"/>
      <c r="J866" s="651"/>
      <c r="K866" s="652"/>
      <c r="L866" s="652"/>
      <c r="M866" s="652"/>
      <c r="N866" s="655"/>
      <c r="O866" s="86">
        <f>'報告書（事業主控）'!O866</f>
        <v>0</v>
      </c>
      <c r="P866" s="87" t="s">
        <v>57</v>
      </c>
      <c r="Q866" s="86">
        <f>'報告書（事業主控）'!Q866</f>
        <v>0</v>
      </c>
      <c r="R866" s="87" t="s">
        <v>58</v>
      </c>
      <c r="S866" s="86">
        <f>'報告書（事業主控）'!S866</f>
        <v>0</v>
      </c>
      <c r="T866" s="642" t="s">
        <v>60</v>
      </c>
      <c r="U866" s="642"/>
      <c r="V866" s="643">
        <f>'報告書（事業主控）'!V866</f>
        <v>0</v>
      </c>
      <c r="W866" s="644"/>
      <c r="X866" s="644"/>
      <c r="Y866" s="644"/>
      <c r="Z866" s="643">
        <f>'報告書（事業主控）'!Z866</f>
        <v>0</v>
      </c>
      <c r="AA866" s="644"/>
      <c r="AB866" s="644"/>
      <c r="AC866" s="644"/>
      <c r="AD866" s="643">
        <f>'報告書（事業主控）'!AD866</f>
        <v>0</v>
      </c>
      <c r="AE866" s="644"/>
      <c r="AF866" s="644"/>
      <c r="AG866" s="644"/>
      <c r="AH866" s="643">
        <f>'報告書（事業主控）'!AH866</f>
        <v>0</v>
      </c>
      <c r="AI866" s="644"/>
      <c r="AJ866" s="644"/>
      <c r="AK866" s="647"/>
      <c r="AL866" s="675">
        <f>'報告書（事業主控）'!AL866</f>
        <v>0</v>
      </c>
      <c r="AM866" s="676"/>
      <c r="AN866" s="639">
        <f>'報告書（事業主控）'!AN866</f>
        <v>0</v>
      </c>
      <c r="AO866" s="640"/>
      <c r="AP866" s="640"/>
      <c r="AQ866" s="640"/>
      <c r="AR866" s="640"/>
      <c r="AS866" s="49"/>
      <c r="AT866" s="56"/>
    </row>
    <row r="867" spans="2:46" ht="18" customHeight="1" x14ac:dyDescent="0.15">
      <c r="B867" s="648">
        <f>'報告書（事業主控）'!B867</f>
        <v>0</v>
      </c>
      <c r="C867" s="649"/>
      <c r="D867" s="649"/>
      <c r="E867" s="649"/>
      <c r="F867" s="649"/>
      <c r="G867" s="649"/>
      <c r="H867" s="649"/>
      <c r="I867" s="650"/>
      <c r="J867" s="648">
        <f>'報告書（事業主控）'!J867</f>
        <v>0</v>
      </c>
      <c r="K867" s="649"/>
      <c r="L867" s="649"/>
      <c r="M867" s="649"/>
      <c r="N867" s="654"/>
      <c r="O867" s="81">
        <f>'報告書（事業主控）'!O867</f>
        <v>0</v>
      </c>
      <c r="P867" s="63" t="s">
        <v>57</v>
      </c>
      <c r="Q867" s="81">
        <f>'報告書（事業主控）'!Q867</f>
        <v>0</v>
      </c>
      <c r="R867" s="63" t="s">
        <v>58</v>
      </c>
      <c r="S867" s="81">
        <f>'報告書（事業主控）'!S867</f>
        <v>0</v>
      </c>
      <c r="T867" s="656" t="s">
        <v>59</v>
      </c>
      <c r="U867" s="656"/>
      <c r="V867" s="645">
        <f>'報告書（事業主控）'!V867</f>
        <v>0</v>
      </c>
      <c r="W867" s="646"/>
      <c r="X867" s="646"/>
      <c r="Y867" s="68"/>
      <c r="Z867" s="44"/>
      <c r="AA867" s="84"/>
      <c r="AB867" s="84"/>
      <c r="AC867" s="68"/>
      <c r="AD867" s="44"/>
      <c r="AE867" s="84"/>
      <c r="AF867" s="84"/>
      <c r="AG867" s="68"/>
      <c r="AH867" s="636">
        <f>'報告書（事業主控）'!AH867</f>
        <v>0</v>
      </c>
      <c r="AI867" s="637"/>
      <c r="AJ867" s="637"/>
      <c r="AK867" s="638"/>
      <c r="AL867" s="44"/>
      <c r="AM867" s="45"/>
      <c r="AN867" s="636">
        <f>'報告書（事業主控）'!AN867</f>
        <v>0</v>
      </c>
      <c r="AO867" s="637"/>
      <c r="AP867" s="637"/>
      <c r="AQ867" s="637"/>
      <c r="AR867" s="637"/>
      <c r="AS867" s="85"/>
      <c r="AT867" s="56"/>
    </row>
    <row r="868" spans="2:46" ht="18" customHeight="1" x14ac:dyDescent="0.15">
      <c r="B868" s="651"/>
      <c r="C868" s="652"/>
      <c r="D868" s="652"/>
      <c r="E868" s="652"/>
      <c r="F868" s="652"/>
      <c r="G868" s="652"/>
      <c r="H868" s="652"/>
      <c r="I868" s="653"/>
      <c r="J868" s="651"/>
      <c r="K868" s="652"/>
      <c r="L868" s="652"/>
      <c r="M868" s="652"/>
      <c r="N868" s="655"/>
      <c r="O868" s="86">
        <f>'報告書（事業主控）'!O868</f>
        <v>0</v>
      </c>
      <c r="P868" s="87" t="s">
        <v>57</v>
      </c>
      <c r="Q868" s="86">
        <f>'報告書（事業主控）'!Q868</f>
        <v>0</v>
      </c>
      <c r="R868" s="87" t="s">
        <v>58</v>
      </c>
      <c r="S868" s="86">
        <f>'報告書（事業主控）'!S868</f>
        <v>0</v>
      </c>
      <c r="T868" s="642" t="s">
        <v>60</v>
      </c>
      <c r="U868" s="642"/>
      <c r="V868" s="643">
        <f>'報告書（事業主控）'!V868</f>
        <v>0</v>
      </c>
      <c r="W868" s="644"/>
      <c r="X868" s="644"/>
      <c r="Y868" s="644"/>
      <c r="Z868" s="643">
        <f>'報告書（事業主控）'!Z868</f>
        <v>0</v>
      </c>
      <c r="AA868" s="644"/>
      <c r="AB868" s="644"/>
      <c r="AC868" s="644"/>
      <c r="AD868" s="643">
        <f>'報告書（事業主控）'!AD868</f>
        <v>0</v>
      </c>
      <c r="AE868" s="644"/>
      <c r="AF868" s="644"/>
      <c r="AG868" s="644"/>
      <c r="AH868" s="643">
        <f>'報告書（事業主控）'!AH868</f>
        <v>0</v>
      </c>
      <c r="AI868" s="644"/>
      <c r="AJ868" s="644"/>
      <c r="AK868" s="647"/>
      <c r="AL868" s="675">
        <f>'報告書（事業主控）'!AL868</f>
        <v>0</v>
      </c>
      <c r="AM868" s="676"/>
      <c r="AN868" s="639">
        <f>'報告書（事業主控）'!AN868</f>
        <v>0</v>
      </c>
      <c r="AO868" s="640"/>
      <c r="AP868" s="640"/>
      <c r="AQ868" s="640"/>
      <c r="AR868" s="640"/>
      <c r="AS868" s="49"/>
      <c r="AT868" s="56"/>
    </row>
    <row r="869" spans="2:46" ht="18" customHeight="1" x14ac:dyDescent="0.15">
      <c r="B869" s="648">
        <f>'報告書（事業主控）'!B869</f>
        <v>0</v>
      </c>
      <c r="C869" s="649"/>
      <c r="D869" s="649"/>
      <c r="E869" s="649"/>
      <c r="F869" s="649"/>
      <c r="G869" s="649"/>
      <c r="H869" s="649"/>
      <c r="I869" s="650"/>
      <c r="J869" s="648">
        <f>'報告書（事業主控）'!J869</f>
        <v>0</v>
      </c>
      <c r="K869" s="649"/>
      <c r="L869" s="649"/>
      <c r="M869" s="649"/>
      <c r="N869" s="654"/>
      <c r="O869" s="81">
        <f>'報告書（事業主控）'!O869</f>
        <v>0</v>
      </c>
      <c r="P869" s="63" t="s">
        <v>57</v>
      </c>
      <c r="Q869" s="81">
        <f>'報告書（事業主控）'!Q869</f>
        <v>0</v>
      </c>
      <c r="R869" s="63" t="s">
        <v>58</v>
      </c>
      <c r="S869" s="81">
        <f>'報告書（事業主控）'!S869</f>
        <v>0</v>
      </c>
      <c r="T869" s="656" t="s">
        <v>59</v>
      </c>
      <c r="U869" s="656"/>
      <c r="V869" s="645">
        <f>'報告書（事業主控）'!V869</f>
        <v>0</v>
      </c>
      <c r="W869" s="646"/>
      <c r="X869" s="646"/>
      <c r="Y869" s="68"/>
      <c r="Z869" s="44"/>
      <c r="AA869" s="84"/>
      <c r="AB869" s="84"/>
      <c r="AC869" s="68"/>
      <c r="AD869" s="44"/>
      <c r="AE869" s="84"/>
      <c r="AF869" s="84"/>
      <c r="AG869" s="68"/>
      <c r="AH869" s="636">
        <f>'報告書（事業主控）'!AH869</f>
        <v>0</v>
      </c>
      <c r="AI869" s="637"/>
      <c r="AJ869" s="637"/>
      <c r="AK869" s="638"/>
      <c r="AL869" s="44"/>
      <c r="AM869" s="45"/>
      <c r="AN869" s="636">
        <f>'報告書（事業主控）'!AN869</f>
        <v>0</v>
      </c>
      <c r="AO869" s="637"/>
      <c r="AP869" s="637"/>
      <c r="AQ869" s="637"/>
      <c r="AR869" s="637"/>
      <c r="AS869" s="85"/>
      <c r="AT869" s="56"/>
    </row>
    <row r="870" spans="2:46" ht="18" customHeight="1" x14ac:dyDescent="0.15">
      <c r="B870" s="651"/>
      <c r="C870" s="652"/>
      <c r="D870" s="652"/>
      <c r="E870" s="652"/>
      <c r="F870" s="652"/>
      <c r="G870" s="652"/>
      <c r="H870" s="652"/>
      <c r="I870" s="653"/>
      <c r="J870" s="651"/>
      <c r="K870" s="652"/>
      <c r="L870" s="652"/>
      <c r="M870" s="652"/>
      <c r="N870" s="655"/>
      <c r="O870" s="86">
        <f>'報告書（事業主控）'!O870</f>
        <v>0</v>
      </c>
      <c r="P870" s="87" t="s">
        <v>57</v>
      </c>
      <c r="Q870" s="86">
        <f>'報告書（事業主控）'!Q870</f>
        <v>0</v>
      </c>
      <c r="R870" s="87" t="s">
        <v>58</v>
      </c>
      <c r="S870" s="86">
        <f>'報告書（事業主控）'!S870</f>
        <v>0</v>
      </c>
      <c r="T870" s="642" t="s">
        <v>60</v>
      </c>
      <c r="U870" s="642"/>
      <c r="V870" s="643">
        <f>'報告書（事業主控）'!V870</f>
        <v>0</v>
      </c>
      <c r="W870" s="644"/>
      <c r="X870" s="644"/>
      <c r="Y870" s="644"/>
      <c r="Z870" s="643">
        <f>'報告書（事業主控）'!Z870</f>
        <v>0</v>
      </c>
      <c r="AA870" s="644"/>
      <c r="AB870" s="644"/>
      <c r="AC870" s="644"/>
      <c r="AD870" s="643">
        <f>'報告書（事業主控）'!AD870</f>
        <v>0</v>
      </c>
      <c r="AE870" s="644"/>
      <c r="AF870" s="644"/>
      <c r="AG870" s="644"/>
      <c r="AH870" s="643">
        <f>'報告書（事業主控）'!AH870</f>
        <v>0</v>
      </c>
      <c r="AI870" s="644"/>
      <c r="AJ870" s="644"/>
      <c r="AK870" s="647"/>
      <c r="AL870" s="675">
        <f>'報告書（事業主控）'!AL870</f>
        <v>0</v>
      </c>
      <c r="AM870" s="676"/>
      <c r="AN870" s="639">
        <f>'報告書（事業主控）'!AN870</f>
        <v>0</v>
      </c>
      <c r="AO870" s="640"/>
      <c r="AP870" s="640"/>
      <c r="AQ870" s="640"/>
      <c r="AR870" s="640"/>
      <c r="AS870" s="49"/>
      <c r="AT870" s="56"/>
    </row>
    <row r="871" spans="2:46" ht="18" customHeight="1" x14ac:dyDescent="0.15">
      <c r="B871" s="648">
        <f>'報告書（事業主控）'!B871</f>
        <v>0</v>
      </c>
      <c r="C871" s="649"/>
      <c r="D871" s="649"/>
      <c r="E871" s="649"/>
      <c r="F871" s="649"/>
      <c r="G871" s="649"/>
      <c r="H871" s="649"/>
      <c r="I871" s="650"/>
      <c r="J871" s="648">
        <f>'報告書（事業主控）'!J871</f>
        <v>0</v>
      </c>
      <c r="K871" s="649"/>
      <c r="L871" s="649"/>
      <c r="M871" s="649"/>
      <c r="N871" s="654"/>
      <c r="O871" s="81">
        <f>'報告書（事業主控）'!O871</f>
        <v>0</v>
      </c>
      <c r="P871" s="63" t="s">
        <v>57</v>
      </c>
      <c r="Q871" s="81">
        <f>'報告書（事業主控）'!Q871</f>
        <v>0</v>
      </c>
      <c r="R871" s="63" t="s">
        <v>58</v>
      </c>
      <c r="S871" s="81">
        <f>'報告書（事業主控）'!S871</f>
        <v>0</v>
      </c>
      <c r="T871" s="656" t="s">
        <v>59</v>
      </c>
      <c r="U871" s="656"/>
      <c r="V871" s="645">
        <f>'報告書（事業主控）'!V871</f>
        <v>0</v>
      </c>
      <c r="W871" s="646"/>
      <c r="X871" s="646"/>
      <c r="Y871" s="68"/>
      <c r="Z871" s="44"/>
      <c r="AA871" s="84"/>
      <c r="AB871" s="84"/>
      <c r="AC871" s="68"/>
      <c r="AD871" s="44"/>
      <c r="AE871" s="84"/>
      <c r="AF871" s="84"/>
      <c r="AG871" s="68"/>
      <c r="AH871" s="636">
        <f>'報告書（事業主控）'!AH871</f>
        <v>0</v>
      </c>
      <c r="AI871" s="637"/>
      <c r="AJ871" s="637"/>
      <c r="AK871" s="638"/>
      <c r="AL871" s="44"/>
      <c r="AM871" s="45"/>
      <c r="AN871" s="636">
        <f>'報告書（事業主控）'!AN871</f>
        <v>0</v>
      </c>
      <c r="AO871" s="637"/>
      <c r="AP871" s="637"/>
      <c r="AQ871" s="637"/>
      <c r="AR871" s="637"/>
      <c r="AS871" s="85"/>
      <c r="AT871" s="56"/>
    </row>
    <row r="872" spans="2:46" ht="18" customHeight="1" x14ac:dyDescent="0.15">
      <c r="B872" s="651"/>
      <c r="C872" s="652"/>
      <c r="D872" s="652"/>
      <c r="E872" s="652"/>
      <c r="F872" s="652"/>
      <c r="G872" s="652"/>
      <c r="H872" s="652"/>
      <c r="I872" s="653"/>
      <c r="J872" s="651"/>
      <c r="K872" s="652"/>
      <c r="L872" s="652"/>
      <c r="M872" s="652"/>
      <c r="N872" s="655"/>
      <c r="O872" s="86">
        <f>'報告書（事業主控）'!O872</f>
        <v>0</v>
      </c>
      <c r="P872" s="87" t="s">
        <v>57</v>
      </c>
      <c r="Q872" s="86">
        <f>'報告書（事業主控）'!Q872</f>
        <v>0</v>
      </c>
      <c r="R872" s="87" t="s">
        <v>58</v>
      </c>
      <c r="S872" s="86">
        <f>'報告書（事業主控）'!S872</f>
        <v>0</v>
      </c>
      <c r="T872" s="642" t="s">
        <v>60</v>
      </c>
      <c r="U872" s="642"/>
      <c r="V872" s="643">
        <f>'報告書（事業主控）'!V872</f>
        <v>0</v>
      </c>
      <c r="W872" s="644"/>
      <c r="X872" s="644"/>
      <c r="Y872" s="644"/>
      <c r="Z872" s="643">
        <f>'報告書（事業主控）'!Z872</f>
        <v>0</v>
      </c>
      <c r="AA872" s="644"/>
      <c r="AB872" s="644"/>
      <c r="AC872" s="644"/>
      <c r="AD872" s="643">
        <f>'報告書（事業主控）'!AD872</f>
        <v>0</v>
      </c>
      <c r="AE872" s="644"/>
      <c r="AF872" s="644"/>
      <c r="AG872" s="644"/>
      <c r="AH872" s="643">
        <f>'報告書（事業主控）'!AH872</f>
        <v>0</v>
      </c>
      <c r="AI872" s="644"/>
      <c r="AJ872" s="644"/>
      <c r="AK872" s="647"/>
      <c r="AL872" s="675">
        <f>'報告書（事業主控）'!AL872</f>
        <v>0</v>
      </c>
      <c r="AM872" s="676"/>
      <c r="AN872" s="639">
        <f>'報告書（事業主控）'!AN872</f>
        <v>0</v>
      </c>
      <c r="AO872" s="640"/>
      <c r="AP872" s="640"/>
      <c r="AQ872" s="640"/>
      <c r="AR872" s="640"/>
      <c r="AS872" s="49"/>
      <c r="AT872" s="56"/>
    </row>
    <row r="873" spans="2:46" ht="18" customHeight="1" x14ac:dyDescent="0.15">
      <c r="B873" s="648">
        <f>'報告書（事業主控）'!B873</f>
        <v>0</v>
      </c>
      <c r="C873" s="649"/>
      <c r="D873" s="649"/>
      <c r="E873" s="649"/>
      <c r="F873" s="649"/>
      <c r="G873" s="649"/>
      <c r="H873" s="649"/>
      <c r="I873" s="650"/>
      <c r="J873" s="648">
        <f>'報告書（事業主控）'!J873</f>
        <v>0</v>
      </c>
      <c r="K873" s="649"/>
      <c r="L873" s="649"/>
      <c r="M873" s="649"/>
      <c r="N873" s="654"/>
      <c r="O873" s="81">
        <f>'報告書（事業主控）'!O873</f>
        <v>0</v>
      </c>
      <c r="P873" s="63" t="s">
        <v>57</v>
      </c>
      <c r="Q873" s="81">
        <f>'報告書（事業主控）'!Q873</f>
        <v>0</v>
      </c>
      <c r="R873" s="63" t="s">
        <v>58</v>
      </c>
      <c r="S873" s="81">
        <f>'報告書（事業主控）'!S873</f>
        <v>0</v>
      </c>
      <c r="T873" s="656" t="s">
        <v>59</v>
      </c>
      <c r="U873" s="656"/>
      <c r="V873" s="645">
        <f>'報告書（事業主控）'!V873</f>
        <v>0</v>
      </c>
      <c r="W873" s="646"/>
      <c r="X873" s="646"/>
      <c r="Y873" s="68"/>
      <c r="Z873" s="44"/>
      <c r="AA873" s="84"/>
      <c r="AB873" s="84"/>
      <c r="AC873" s="68"/>
      <c r="AD873" s="44"/>
      <c r="AE873" s="84"/>
      <c r="AF873" s="84"/>
      <c r="AG873" s="68"/>
      <c r="AH873" s="636">
        <f>'報告書（事業主控）'!AH873</f>
        <v>0</v>
      </c>
      <c r="AI873" s="637"/>
      <c r="AJ873" s="637"/>
      <c r="AK873" s="638"/>
      <c r="AL873" s="44"/>
      <c r="AM873" s="45"/>
      <c r="AN873" s="636">
        <f>'報告書（事業主控）'!AN873</f>
        <v>0</v>
      </c>
      <c r="AO873" s="637"/>
      <c r="AP873" s="637"/>
      <c r="AQ873" s="637"/>
      <c r="AR873" s="637"/>
      <c r="AS873" s="85"/>
      <c r="AT873" s="56"/>
    </row>
    <row r="874" spans="2:46" ht="18" customHeight="1" x14ac:dyDescent="0.15">
      <c r="B874" s="651"/>
      <c r="C874" s="652"/>
      <c r="D874" s="652"/>
      <c r="E874" s="652"/>
      <c r="F874" s="652"/>
      <c r="G874" s="652"/>
      <c r="H874" s="652"/>
      <c r="I874" s="653"/>
      <c r="J874" s="651"/>
      <c r="K874" s="652"/>
      <c r="L874" s="652"/>
      <c r="M874" s="652"/>
      <c r="N874" s="655"/>
      <c r="O874" s="86">
        <f>'報告書（事業主控）'!O874</f>
        <v>0</v>
      </c>
      <c r="P874" s="87" t="s">
        <v>57</v>
      </c>
      <c r="Q874" s="86">
        <f>'報告書（事業主控）'!Q874</f>
        <v>0</v>
      </c>
      <c r="R874" s="87" t="s">
        <v>58</v>
      </c>
      <c r="S874" s="86">
        <f>'報告書（事業主控）'!S874</f>
        <v>0</v>
      </c>
      <c r="T874" s="642" t="s">
        <v>60</v>
      </c>
      <c r="U874" s="642"/>
      <c r="V874" s="643">
        <f>'報告書（事業主控）'!V874</f>
        <v>0</v>
      </c>
      <c r="W874" s="644"/>
      <c r="X874" s="644"/>
      <c r="Y874" s="644"/>
      <c r="Z874" s="643">
        <f>'報告書（事業主控）'!Z874</f>
        <v>0</v>
      </c>
      <c r="AA874" s="644"/>
      <c r="AB874" s="644"/>
      <c r="AC874" s="644"/>
      <c r="AD874" s="643">
        <f>'報告書（事業主控）'!AD874</f>
        <v>0</v>
      </c>
      <c r="AE874" s="644"/>
      <c r="AF874" s="644"/>
      <c r="AG874" s="644"/>
      <c r="AH874" s="643">
        <f>'報告書（事業主控）'!AH874</f>
        <v>0</v>
      </c>
      <c r="AI874" s="644"/>
      <c r="AJ874" s="644"/>
      <c r="AK874" s="647"/>
      <c r="AL874" s="675">
        <f>'報告書（事業主控）'!AL874</f>
        <v>0</v>
      </c>
      <c r="AM874" s="676"/>
      <c r="AN874" s="639">
        <f>'報告書（事業主控）'!AN874</f>
        <v>0</v>
      </c>
      <c r="AO874" s="640"/>
      <c r="AP874" s="640"/>
      <c r="AQ874" s="640"/>
      <c r="AR874" s="640"/>
      <c r="AS874" s="49"/>
      <c r="AT874" s="56"/>
    </row>
    <row r="875" spans="2:46" ht="18" customHeight="1" x14ac:dyDescent="0.15">
      <c r="B875" s="648">
        <f>'報告書（事業主控）'!B875</f>
        <v>0</v>
      </c>
      <c r="C875" s="649"/>
      <c r="D875" s="649"/>
      <c r="E875" s="649"/>
      <c r="F875" s="649"/>
      <c r="G875" s="649"/>
      <c r="H875" s="649"/>
      <c r="I875" s="650"/>
      <c r="J875" s="648">
        <f>'報告書（事業主控）'!J875</f>
        <v>0</v>
      </c>
      <c r="K875" s="649"/>
      <c r="L875" s="649"/>
      <c r="M875" s="649"/>
      <c r="N875" s="654"/>
      <c r="O875" s="81">
        <f>'報告書（事業主控）'!O875</f>
        <v>0</v>
      </c>
      <c r="P875" s="63" t="s">
        <v>57</v>
      </c>
      <c r="Q875" s="81">
        <f>'報告書（事業主控）'!Q875</f>
        <v>0</v>
      </c>
      <c r="R875" s="63" t="s">
        <v>58</v>
      </c>
      <c r="S875" s="81">
        <f>'報告書（事業主控）'!S875</f>
        <v>0</v>
      </c>
      <c r="T875" s="656" t="s">
        <v>59</v>
      </c>
      <c r="U875" s="656"/>
      <c r="V875" s="645">
        <f>'報告書（事業主控）'!V875</f>
        <v>0</v>
      </c>
      <c r="W875" s="646"/>
      <c r="X875" s="646"/>
      <c r="Y875" s="68"/>
      <c r="Z875" s="44"/>
      <c r="AA875" s="84"/>
      <c r="AB875" s="84"/>
      <c r="AC875" s="68"/>
      <c r="AD875" s="44"/>
      <c r="AE875" s="84"/>
      <c r="AF875" s="84"/>
      <c r="AG875" s="68"/>
      <c r="AH875" s="636">
        <f>'報告書（事業主控）'!AH875</f>
        <v>0</v>
      </c>
      <c r="AI875" s="637"/>
      <c r="AJ875" s="637"/>
      <c r="AK875" s="638"/>
      <c r="AL875" s="44"/>
      <c r="AM875" s="45"/>
      <c r="AN875" s="636">
        <f>'報告書（事業主控）'!AN875</f>
        <v>0</v>
      </c>
      <c r="AO875" s="637"/>
      <c r="AP875" s="637"/>
      <c r="AQ875" s="637"/>
      <c r="AR875" s="637"/>
      <c r="AS875" s="85"/>
      <c r="AT875" s="56"/>
    </row>
    <row r="876" spans="2:46" ht="18" customHeight="1" x14ac:dyDescent="0.15">
      <c r="B876" s="651"/>
      <c r="C876" s="652"/>
      <c r="D876" s="652"/>
      <c r="E876" s="652"/>
      <c r="F876" s="652"/>
      <c r="G876" s="652"/>
      <c r="H876" s="652"/>
      <c r="I876" s="653"/>
      <c r="J876" s="651"/>
      <c r="K876" s="652"/>
      <c r="L876" s="652"/>
      <c r="M876" s="652"/>
      <c r="N876" s="655"/>
      <c r="O876" s="86">
        <f>'報告書（事業主控）'!O876</f>
        <v>0</v>
      </c>
      <c r="P876" s="87" t="s">
        <v>57</v>
      </c>
      <c r="Q876" s="86">
        <f>'報告書（事業主控）'!Q876</f>
        <v>0</v>
      </c>
      <c r="R876" s="87" t="s">
        <v>58</v>
      </c>
      <c r="S876" s="86">
        <f>'報告書（事業主控）'!S876</f>
        <v>0</v>
      </c>
      <c r="T876" s="642" t="s">
        <v>60</v>
      </c>
      <c r="U876" s="642"/>
      <c r="V876" s="643">
        <f>'報告書（事業主控）'!V876</f>
        <v>0</v>
      </c>
      <c r="W876" s="644"/>
      <c r="X876" s="644"/>
      <c r="Y876" s="644"/>
      <c r="Z876" s="643">
        <f>'報告書（事業主控）'!Z876</f>
        <v>0</v>
      </c>
      <c r="AA876" s="644"/>
      <c r="AB876" s="644"/>
      <c r="AC876" s="644"/>
      <c r="AD876" s="643">
        <f>'報告書（事業主控）'!AD876</f>
        <v>0</v>
      </c>
      <c r="AE876" s="644"/>
      <c r="AF876" s="644"/>
      <c r="AG876" s="644"/>
      <c r="AH876" s="643">
        <f>'報告書（事業主控）'!AH876</f>
        <v>0</v>
      </c>
      <c r="AI876" s="644"/>
      <c r="AJ876" s="644"/>
      <c r="AK876" s="647"/>
      <c r="AL876" s="675">
        <f>'報告書（事業主控）'!AL876</f>
        <v>0</v>
      </c>
      <c r="AM876" s="676"/>
      <c r="AN876" s="639">
        <f>'報告書（事業主控）'!AN876</f>
        <v>0</v>
      </c>
      <c r="AO876" s="640"/>
      <c r="AP876" s="640"/>
      <c r="AQ876" s="640"/>
      <c r="AR876" s="640"/>
      <c r="AS876" s="49"/>
      <c r="AT876" s="56"/>
    </row>
    <row r="877" spans="2:46" ht="18" customHeight="1" x14ac:dyDescent="0.15">
      <c r="B877" s="657" t="s">
        <v>174</v>
      </c>
      <c r="C877" s="658"/>
      <c r="D877" s="658"/>
      <c r="E877" s="659"/>
      <c r="F877" s="663" t="str">
        <f>'報告書（事業主控）'!F877</f>
        <v>35 建築事業
（既設建築物設備工事業を除く）</v>
      </c>
      <c r="G877" s="664"/>
      <c r="H877" s="664"/>
      <c r="I877" s="664"/>
      <c r="J877" s="664"/>
      <c r="K877" s="664"/>
      <c r="L877" s="664"/>
      <c r="M877" s="664"/>
      <c r="N877" s="665"/>
      <c r="O877" s="669" t="s">
        <v>104</v>
      </c>
      <c r="P877" s="670"/>
      <c r="Q877" s="670"/>
      <c r="R877" s="670"/>
      <c r="S877" s="670"/>
      <c r="T877" s="670"/>
      <c r="U877" s="671"/>
      <c r="V877" s="636">
        <f>'報告書（事業主控）'!V877</f>
        <v>0</v>
      </c>
      <c r="W877" s="637"/>
      <c r="X877" s="637"/>
      <c r="Y877" s="638"/>
      <c r="Z877" s="44"/>
      <c r="AA877" s="84"/>
      <c r="AB877" s="84"/>
      <c r="AC877" s="68"/>
      <c r="AD877" s="44"/>
      <c r="AE877" s="84"/>
      <c r="AF877" s="84"/>
      <c r="AG877" s="68"/>
      <c r="AH877" s="636">
        <f>'報告書（事業主控）'!AH877</f>
        <v>0</v>
      </c>
      <c r="AI877" s="637"/>
      <c r="AJ877" s="637"/>
      <c r="AK877" s="638"/>
      <c r="AL877" s="44"/>
      <c r="AM877" s="45"/>
      <c r="AN877" s="636">
        <f>'報告書（事業主控）'!AN877</f>
        <v>0</v>
      </c>
      <c r="AO877" s="637"/>
      <c r="AP877" s="637"/>
      <c r="AQ877" s="637"/>
      <c r="AR877" s="637"/>
      <c r="AS877" s="85"/>
      <c r="AT877" s="56"/>
    </row>
    <row r="878" spans="2:46" ht="18" customHeight="1" x14ac:dyDescent="0.15">
      <c r="B878" s="660"/>
      <c r="C878" s="661"/>
      <c r="D878" s="661"/>
      <c r="E878" s="662"/>
      <c r="F878" s="666"/>
      <c r="G878" s="667"/>
      <c r="H878" s="667"/>
      <c r="I878" s="667"/>
      <c r="J878" s="667"/>
      <c r="K878" s="667"/>
      <c r="L878" s="667"/>
      <c r="M878" s="667"/>
      <c r="N878" s="668"/>
      <c r="O878" s="672"/>
      <c r="P878" s="673"/>
      <c r="Q878" s="673"/>
      <c r="R878" s="673"/>
      <c r="S878" s="673"/>
      <c r="T878" s="673"/>
      <c r="U878" s="674"/>
      <c r="V878" s="639">
        <f>'報告書（事業主控）'!V878</f>
        <v>0</v>
      </c>
      <c r="W878" s="640"/>
      <c r="X878" s="640"/>
      <c r="Y878" s="641"/>
      <c r="Z878" s="639">
        <f>'報告書（事業主控）'!Z878</f>
        <v>0</v>
      </c>
      <c r="AA878" s="640"/>
      <c r="AB878" s="640"/>
      <c r="AC878" s="641"/>
      <c r="AD878" s="639">
        <f>'報告書（事業主控）'!AD878</f>
        <v>0</v>
      </c>
      <c r="AE878" s="640"/>
      <c r="AF878" s="640"/>
      <c r="AG878" s="641"/>
      <c r="AH878" s="639">
        <f>'報告書（事業主控）'!AH878</f>
        <v>0</v>
      </c>
      <c r="AI878" s="640"/>
      <c r="AJ878" s="640"/>
      <c r="AK878" s="641"/>
      <c r="AL878" s="48"/>
      <c r="AM878" s="49"/>
      <c r="AN878" s="639">
        <f>'報告書（事業主控）'!AN878</f>
        <v>0</v>
      </c>
      <c r="AO878" s="640"/>
      <c r="AP878" s="640"/>
      <c r="AQ878" s="640"/>
      <c r="AR878" s="640"/>
      <c r="AS878" s="49"/>
      <c r="AT878" s="56"/>
    </row>
    <row r="879" spans="2:46" ht="18" customHeight="1" x14ac:dyDescent="0.15">
      <c r="AN879" s="635">
        <f>IF(AN877=0,0,AN877+AN878)</f>
        <v>0</v>
      </c>
      <c r="AO879" s="635"/>
      <c r="AP879" s="635"/>
      <c r="AQ879" s="635"/>
      <c r="AR879" s="635"/>
      <c r="AS879" s="56"/>
      <c r="AT879" s="56"/>
    </row>
    <row r="880" spans="2:46" ht="31.5" customHeight="1" x14ac:dyDescent="0.15">
      <c r="AN880" s="105"/>
      <c r="AO880" s="105"/>
      <c r="AP880" s="105"/>
      <c r="AQ880" s="105"/>
      <c r="AR880" s="105"/>
      <c r="AS880" s="56"/>
      <c r="AT880" s="56"/>
    </row>
    <row r="881" spans="2:46" ht="7.5" customHeight="1" x14ac:dyDescent="0.15">
      <c r="X881" s="55"/>
      <c r="Y881" s="55"/>
      <c r="Z881" s="56"/>
      <c r="AA881" s="56"/>
      <c r="AB881" s="56"/>
      <c r="AC881" s="56"/>
      <c r="AD881" s="56"/>
      <c r="AE881" s="56"/>
      <c r="AF881" s="56"/>
      <c r="AG881" s="56"/>
      <c r="AH881" s="56"/>
      <c r="AI881" s="56"/>
      <c r="AJ881" s="56"/>
      <c r="AK881" s="56"/>
      <c r="AL881" s="56"/>
      <c r="AM881" s="56"/>
      <c r="AN881" s="56"/>
      <c r="AO881" s="56"/>
      <c r="AP881" s="56"/>
      <c r="AQ881" s="56"/>
      <c r="AR881" s="56"/>
      <c r="AS881" s="56"/>
    </row>
    <row r="882" spans="2:46" ht="10.5" customHeight="1" x14ac:dyDescent="0.15">
      <c r="X882" s="55"/>
      <c r="Y882" s="55"/>
      <c r="Z882" s="56"/>
      <c r="AA882" s="56"/>
      <c r="AB882" s="56"/>
      <c r="AC882" s="56"/>
      <c r="AD882" s="56"/>
      <c r="AE882" s="56"/>
      <c r="AF882" s="56"/>
      <c r="AG882" s="56"/>
      <c r="AH882" s="56"/>
      <c r="AI882" s="56"/>
      <c r="AJ882" s="56"/>
      <c r="AK882" s="56"/>
      <c r="AL882" s="56"/>
      <c r="AM882" s="56"/>
      <c r="AN882" s="56"/>
      <c r="AO882" s="56"/>
      <c r="AP882" s="56"/>
      <c r="AQ882" s="56"/>
      <c r="AR882" s="56"/>
      <c r="AS882" s="56"/>
    </row>
    <row r="883" spans="2:46" ht="5.25" customHeight="1" x14ac:dyDescent="0.15">
      <c r="X883" s="55"/>
      <c r="Y883" s="55"/>
      <c r="Z883" s="56"/>
      <c r="AA883" s="56"/>
      <c r="AB883" s="56"/>
      <c r="AC883" s="56"/>
      <c r="AD883" s="56"/>
      <c r="AE883" s="56"/>
      <c r="AF883" s="56"/>
      <c r="AG883" s="56"/>
      <c r="AH883" s="56"/>
      <c r="AI883" s="56"/>
      <c r="AJ883" s="56"/>
      <c r="AK883" s="56"/>
      <c r="AL883" s="56"/>
      <c r="AM883" s="56"/>
      <c r="AN883" s="56"/>
      <c r="AO883" s="56"/>
      <c r="AP883" s="56"/>
      <c r="AQ883" s="56"/>
      <c r="AR883" s="56"/>
      <c r="AS883" s="56"/>
    </row>
    <row r="884" spans="2:46" ht="5.25" customHeight="1" x14ac:dyDescent="0.15">
      <c r="X884" s="55"/>
      <c r="Y884" s="55"/>
      <c r="Z884" s="56"/>
      <c r="AA884" s="56"/>
      <c r="AB884" s="56"/>
      <c r="AC884" s="56"/>
      <c r="AD884" s="56"/>
      <c r="AE884" s="56"/>
      <c r="AF884" s="56"/>
      <c r="AG884" s="56"/>
      <c r="AH884" s="56"/>
      <c r="AI884" s="56"/>
      <c r="AJ884" s="56"/>
      <c r="AK884" s="56"/>
      <c r="AL884" s="56"/>
      <c r="AM884" s="56"/>
      <c r="AN884" s="56"/>
      <c r="AO884" s="56"/>
      <c r="AP884" s="56"/>
      <c r="AQ884" s="56"/>
      <c r="AR884" s="56"/>
      <c r="AS884" s="56"/>
    </row>
    <row r="885" spans="2:46" ht="5.25" customHeight="1" x14ac:dyDescent="0.15">
      <c r="X885" s="55"/>
      <c r="Y885" s="55"/>
      <c r="Z885" s="56"/>
      <c r="AA885" s="56"/>
      <c r="AB885" s="56"/>
      <c r="AC885" s="56"/>
      <c r="AD885" s="56"/>
      <c r="AE885" s="56"/>
      <c r="AF885" s="56"/>
      <c r="AG885" s="56"/>
      <c r="AH885" s="56"/>
      <c r="AI885" s="56"/>
      <c r="AJ885" s="56"/>
      <c r="AK885" s="56"/>
      <c r="AL885" s="56"/>
      <c r="AM885" s="56"/>
      <c r="AN885" s="56"/>
      <c r="AO885" s="56"/>
      <c r="AP885" s="56"/>
      <c r="AQ885" s="56"/>
      <c r="AR885" s="56"/>
      <c r="AS885" s="56"/>
    </row>
    <row r="886" spans="2:46" ht="5.25" customHeight="1" x14ac:dyDescent="0.15">
      <c r="X886" s="55"/>
      <c r="Y886" s="55"/>
      <c r="Z886" s="56"/>
      <c r="AA886" s="56"/>
      <c r="AB886" s="56"/>
      <c r="AC886" s="56"/>
      <c r="AD886" s="56"/>
      <c r="AE886" s="56"/>
      <c r="AF886" s="56"/>
      <c r="AG886" s="56"/>
      <c r="AH886" s="56"/>
      <c r="AI886" s="56"/>
      <c r="AJ886" s="56"/>
      <c r="AK886" s="56"/>
      <c r="AL886" s="56"/>
      <c r="AM886" s="56"/>
      <c r="AN886" s="56"/>
      <c r="AO886" s="56"/>
      <c r="AP886" s="56"/>
      <c r="AQ886" s="56"/>
      <c r="AR886" s="56"/>
      <c r="AS886" s="56"/>
    </row>
    <row r="887" spans="2:46" ht="17.25" customHeight="1" x14ac:dyDescent="0.15">
      <c r="B887" s="57" t="s">
        <v>72</v>
      </c>
      <c r="L887" s="56"/>
      <c r="M887" s="56"/>
      <c r="N887" s="56"/>
      <c r="O887" s="56"/>
      <c r="P887" s="56"/>
      <c r="Q887" s="56"/>
      <c r="R887" s="56"/>
      <c r="S887" s="58"/>
      <c r="T887" s="58"/>
      <c r="U887" s="58"/>
      <c r="V887" s="58"/>
      <c r="W887" s="58"/>
      <c r="X887" s="56"/>
      <c r="Y887" s="56"/>
      <c r="Z887" s="56"/>
      <c r="AA887" s="56"/>
      <c r="AB887" s="56"/>
      <c r="AC887" s="56"/>
      <c r="AL887" s="59"/>
      <c r="AM887" s="59"/>
      <c r="AN887" s="59"/>
      <c r="AO887" s="59"/>
    </row>
    <row r="888" spans="2:46" ht="12.75" customHeight="1" x14ac:dyDescent="0.15">
      <c r="L888" s="56"/>
      <c r="M888" s="60"/>
      <c r="N888" s="60"/>
      <c r="O888" s="60"/>
      <c r="P888" s="60"/>
      <c r="Q888" s="60"/>
      <c r="R888" s="60"/>
      <c r="S888" s="60"/>
      <c r="T888" s="61"/>
      <c r="U888" s="61"/>
      <c r="V888" s="61"/>
      <c r="W888" s="61"/>
      <c r="X888" s="61"/>
      <c r="Y888" s="61"/>
      <c r="Z888" s="61"/>
      <c r="AA888" s="60"/>
      <c r="AB888" s="60"/>
      <c r="AC888" s="60"/>
      <c r="AL888" s="59"/>
      <c r="AM888" s="59"/>
      <c r="AN888" s="747" t="s">
        <v>105</v>
      </c>
      <c r="AO888" s="747"/>
    </row>
    <row r="889" spans="2:46" ht="12.75" customHeight="1" x14ac:dyDescent="0.15">
      <c r="L889" s="56"/>
      <c r="M889" s="60"/>
      <c r="N889" s="60"/>
      <c r="O889" s="60"/>
      <c r="P889" s="60"/>
      <c r="Q889" s="60"/>
      <c r="R889" s="60"/>
      <c r="S889" s="60"/>
      <c r="T889" s="61"/>
      <c r="U889" s="61"/>
      <c r="V889" s="61"/>
      <c r="W889" s="61"/>
      <c r="X889" s="61"/>
      <c r="Y889" s="61"/>
      <c r="Z889" s="61"/>
      <c r="AA889" s="60"/>
      <c r="AB889" s="60"/>
      <c r="AC889" s="60"/>
      <c r="AL889" s="59"/>
      <c r="AM889" s="59"/>
      <c r="AN889" s="747"/>
      <c r="AO889" s="747"/>
    </row>
    <row r="890" spans="2:46" ht="12.75" customHeight="1" x14ac:dyDescent="0.15">
      <c r="L890" s="56"/>
      <c r="M890" s="60"/>
      <c r="N890" s="60"/>
      <c r="O890" s="60"/>
      <c r="P890" s="60"/>
      <c r="Q890" s="60"/>
      <c r="R890" s="60"/>
      <c r="S890" s="60"/>
      <c r="T890" s="60"/>
      <c r="U890" s="60"/>
      <c r="V890" s="60"/>
      <c r="W890" s="60"/>
      <c r="X890" s="60"/>
      <c r="Y890" s="60"/>
      <c r="Z890" s="60"/>
      <c r="AA890" s="60"/>
      <c r="AB890" s="60"/>
      <c r="AC890" s="60"/>
      <c r="AL890" s="59"/>
      <c r="AM890" s="59"/>
      <c r="AN890" s="747"/>
      <c r="AO890" s="747"/>
    </row>
    <row r="891" spans="2:46" ht="6" customHeight="1" x14ac:dyDescent="0.15">
      <c r="L891" s="56"/>
      <c r="M891" s="60"/>
      <c r="N891" s="60"/>
      <c r="O891" s="60"/>
      <c r="P891" s="60"/>
      <c r="Q891" s="60"/>
      <c r="R891" s="60"/>
      <c r="S891" s="60"/>
      <c r="T891" s="60"/>
      <c r="U891" s="60"/>
      <c r="V891" s="60"/>
      <c r="W891" s="60"/>
      <c r="X891" s="60"/>
      <c r="Y891" s="60"/>
      <c r="Z891" s="60"/>
      <c r="AA891" s="60"/>
      <c r="AB891" s="60"/>
      <c r="AC891" s="60"/>
      <c r="AL891" s="59"/>
      <c r="AM891" s="59"/>
    </row>
    <row r="892" spans="2:46" ht="12.75" customHeight="1" x14ac:dyDescent="0.15">
      <c r="B892" s="736" t="s">
        <v>2</v>
      </c>
      <c r="C892" s="737"/>
      <c r="D892" s="737"/>
      <c r="E892" s="737"/>
      <c r="F892" s="737"/>
      <c r="G892" s="737"/>
      <c r="H892" s="737"/>
      <c r="I892" s="737"/>
      <c r="J892" s="739" t="s">
        <v>12</v>
      </c>
      <c r="K892" s="739"/>
      <c r="L892" s="62" t="s">
        <v>3</v>
      </c>
      <c r="M892" s="739" t="s">
        <v>13</v>
      </c>
      <c r="N892" s="739"/>
      <c r="O892" s="740" t="s">
        <v>14</v>
      </c>
      <c r="P892" s="739"/>
      <c r="Q892" s="739"/>
      <c r="R892" s="739"/>
      <c r="S892" s="739"/>
      <c r="T892" s="739"/>
      <c r="U892" s="739" t="s">
        <v>15</v>
      </c>
      <c r="V892" s="739"/>
      <c r="W892" s="739"/>
      <c r="X892" s="56"/>
      <c r="Y892" s="56"/>
      <c r="Z892" s="56"/>
      <c r="AA892" s="56"/>
      <c r="AB892" s="56"/>
      <c r="AC892" s="56"/>
      <c r="AD892" s="63"/>
      <c r="AE892" s="63"/>
      <c r="AF892" s="63"/>
      <c r="AG892" s="63"/>
      <c r="AH892" s="63"/>
      <c r="AI892" s="63"/>
      <c r="AJ892" s="63"/>
      <c r="AK892" s="56"/>
      <c r="AL892" s="507">
        <f>$AL$9</f>
        <v>0</v>
      </c>
      <c r="AM892" s="490"/>
      <c r="AN892" s="741" t="s">
        <v>4</v>
      </c>
      <c r="AO892" s="741"/>
      <c r="AP892" s="490">
        <v>23</v>
      </c>
      <c r="AQ892" s="490"/>
      <c r="AR892" s="741" t="s">
        <v>5</v>
      </c>
      <c r="AS892" s="744"/>
      <c r="AT892" s="56"/>
    </row>
    <row r="893" spans="2:46" ht="13.5" customHeight="1" x14ac:dyDescent="0.15">
      <c r="B893" s="737"/>
      <c r="C893" s="737"/>
      <c r="D893" s="737"/>
      <c r="E893" s="737"/>
      <c r="F893" s="737"/>
      <c r="G893" s="737"/>
      <c r="H893" s="737"/>
      <c r="I893" s="737"/>
      <c r="J893" s="495" t="str">
        <f>$J$10</f>
        <v>2</v>
      </c>
      <c r="K893" s="479" t="str">
        <f>$K$10</f>
        <v>2</v>
      </c>
      <c r="L893" s="497" t="str">
        <f>$L$10</f>
        <v>1</v>
      </c>
      <c r="M893" s="482" t="str">
        <f>$M$10</f>
        <v>0</v>
      </c>
      <c r="N893" s="479" t="str">
        <f>$N$10</f>
        <v>7</v>
      </c>
      <c r="O893" s="482" t="str">
        <f>$O$10</f>
        <v>9</v>
      </c>
      <c r="P893" s="476" t="str">
        <f>$P$10</f>
        <v>4</v>
      </c>
      <c r="Q893" s="476" t="str">
        <f>$Q$10</f>
        <v>8</v>
      </c>
      <c r="R893" s="476" t="str">
        <f>$R$10</f>
        <v>0</v>
      </c>
      <c r="S893" s="476" t="str">
        <f>$S$10</f>
        <v>5</v>
      </c>
      <c r="T893" s="479" t="str">
        <f>$T$10</f>
        <v>5</v>
      </c>
      <c r="U893" s="482">
        <f>$U$10</f>
        <v>0</v>
      </c>
      <c r="V893" s="476">
        <f>$V$10</f>
        <v>0</v>
      </c>
      <c r="W893" s="479">
        <f>$W$10</f>
        <v>0</v>
      </c>
      <c r="X893" s="56"/>
      <c r="Y893" s="56"/>
      <c r="Z893" s="56"/>
      <c r="AA893" s="56"/>
      <c r="AB893" s="56"/>
      <c r="AC893" s="56"/>
      <c r="AD893" s="63"/>
      <c r="AE893" s="63"/>
      <c r="AF893" s="63"/>
      <c r="AG893" s="63"/>
      <c r="AH893" s="63"/>
      <c r="AI893" s="63"/>
      <c r="AJ893" s="63"/>
      <c r="AK893" s="56"/>
      <c r="AL893" s="508"/>
      <c r="AM893" s="491"/>
      <c r="AN893" s="742"/>
      <c r="AO893" s="742"/>
      <c r="AP893" s="491"/>
      <c r="AQ893" s="491"/>
      <c r="AR893" s="742"/>
      <c r="AS893" s="745"/>
      <c r="AT893" s="56"/>
    </row>
    <row r="894" spans="2:46" ht="9" customHeight="1" x14ac:dyDescent="0.15">
      <c r="B894" s="737"/>
      <c r="C894" s="737"/>
      <c r="D894" s="737"/>
      <c r="E894" s="737"/>
      <c r="F894" s="737"/>
      <c r="G894" s="737"/>
      <c r="H894" s="737"/>
      <c r="I894" s="737"/>
      <c r="J894" s="496"/>
      <c r="K894" s="480"/>
      <c r="L894" s="498"/>
      <c r="M894" s="483"/>
      <c r="N894" s="480"/>
      <c r="O894" s="483"/>
      <c r="P894" s="477"/>
      <c r="Q894" s="477"/>
      <c r="R894" s="477"/>
      <c r="S894" s="477"/>
      <c r="T894" s="480"/>
      <c r="U894" s="483"/>
      <c r="V894" s="477"/>
      <c r="W894" s="480"/>
      <c r="X894" s="56"/>
      <c r="Y894" s="56"/>
      <c r="Z894" s="56"/>
      <c r="AA894" s="56"/>
      <c r="AB894" s="56"/>
      <c r="AC894" s="56"/>
      <c r="AD894" s="63"/>
      <c r="AE894" s="63"/>
      <c r="AF894" s="63"/>
      <c r="AG894" s="63"/>
      <c r="AH894" s="63"/>
      <c r="AI894" s="63"/>
      <c r="AJ894" s="63"/>
      <c r="AK894" s="56"/>
      <c r="AL894" s="509"/>
      <c r="AM894" s="492"/>
      <c r="AN894" s="743"/>
      <c r="AO894" s="743"/>
      <c r="AP894" s="492"/>
      <c r="AQ894" s="492"/>
      <c r="AR894" s="743"/>
      <c r="AS894" s="746"/>
      <c r="AT894" s="56"/>
    </row>
    <row r="895" spans="2:46" ht="6" customHeight="1" x14ac:dyDescent="0.15">
      <c r="B895" s="738"/>
      <c r="C895" s="738"/>
      <c r="D895" s="738"/>
      <c r="E895" s="738"/>
      <c r="F895" s="738"/>
      <c r="G895" s="738"/>
      <c r="H895" s="738"/>
      <c r="I895" s="738"/>
      <c r="J895" s="496"/>
      <c r="K895" s="481"/>
      <c r="L895" s="499"/>
      <c r="M895" s="484"/>
      <c r="N895" s="481"/>
      <c r="O895" s="484"/>
      <c r="P895" s="478"/>
      <c r="Q895" s="478"/>
      <c r="R895" s="478"/>
      <c r="S895" s="478"/>
      <c r="T895" s="481"/>
      <c r="U895" s="484"/>
      <c r="V895" s="478"/>
      <c r="W895" s="481"/>
      <c r="X895" s="56"/>
      <c r="Y895" s="56"/>
      <c r="Z895" s="56"/>
      <c r="AA895" s="56"/>
      <c r="AB895" s="56"/>
      <c r="AC895" s="56"/>
      <c r="AD895" s="56"/>
      <c r="AE895" s="56"/>
      <c r="AF895" s="56"/>
      <c r="AG895" s="56"/>
      <c r="AH895" s="56"/>
      <c r="AI895" s="56"/>
      <c r="AJ895" s="56"/>
      <c r="AK895" s="56"/>
      <c r="AT895" s="56"/>
    </row>
    <row r="896" spans="2:46" ht="15" customHeight="1" x14ac:dyDescent="0.15">
      <c r="B896" s="721" t="s">
        <v>74</v>
      </c>
      <c r="C896" s="722"/>
      <c r="D896" s="722"/>
      <c r="E896" s="722"/>
      <c r="F896" s="722"/>
      <c r="G896" s="722"/>
      <c r="H896" s="722"/>
      <c r="I896" s="723"/>
      <c r="J896" s="721" t="s">
        <v>6</v>
      </c>
      <c r="K896" s="722"/>
      <c r="L896" s="722"/>
      <c r="M896" s="722"/>
      <c r="N896" s="730"/>
      <c r="O896" s="733" t="s">
        <v>75</v>
      </c>
      <c r="P896" s="722"/>
      <c r="Q896" s="722"/>
      <c r="R896" s="722"/>
      <c r="S896" s="722"/>
      <c r="T896" s="722"/>
      <c r="U896" s="723"/>
      <c r="V896" s="64" t="s">
        <v>76</v>
      </c>
      <c r="W896" s="65"/>
      <c r="X896" s="65"/>
      <c r="Y896" s="685" t="s">
        <v>77</v>
      </c>
      <c r="Z896" s="685"/>
      <c r="AA896" s="685"/>
      <c r="AB896" s="685"/>
      <c r="AC896" s="685"/>
      <c r="AD896" s="685"/>
      <c r="AE896" s="685"/>
      <c r="AF896" s="685"/>
      <c r="AG896" s="685"/>
      <c r="AH896" s="685"/>
      <c r="AI896" s="65"/>
      <c r="AJ896" s="65"/>
      <c r="AK896" s="66"/>
      <c r="AL896" s="686" t="s">
        <v>78</v>
      </c>
      <c r="AM896" s="686"/>
      <c r="AN896" s="687" t="s">
        <v>85</v>
      </c>
      <c r="AO896" s="687"/>
      <c r="AP896" s="687"/>
      <c r="AQ896" s="687"/>
      <c r="AR896" s="687"/>
      <c r="AS896" s="688"/>
      <c r="AT896" s="56"/>
    </row>
    <row r="897" spans="2:46" ht="13.5" customHeight="1" x14ac:dyDescent="0.15">
      <c r="B897" s="724"/>
      <c r="C897" s="725"/>
      <c r="D897" s="725"/>
      <c r="E897" s="725"/>
      <c r="F897" s="725"/>
      <c r="G897" s="725"/>
      <c r="H897" s="725"/>
      <c r="I897" s="726"/>
      <c r="J897" s="724"/>
      <c r="K897" s="725"/>
      <c r="L897" s="725"/>
      <c r="M897" s="725"/>
      <c r="N897" s="731"/>
      <c r="O897" s="734"/>
      <c r="P897" s="725"/>
      <c r="Q897" s="725"/>
      <c r="R897" s="725"/>
      <c r="S897" s="725"/>
      <c r="T897" s="725"/>
      <c r="U897" s="726"/>
      <c r="V897" s="689" t="s">
        <v>7</v>
      </c>
      <c r="W897" s="690"/>
      <c r="X897" s="690"/>
      <c r="Y897" s="691"/>
      <c r="Z897" s="695" t="s">
        <v>18</v>
      </c>
      <c r="AA897" s="696"/>
      <c r="AB897" s="696"/>
      <c r="AC897" s="697"/>
      <c r="AD897" s="701" t="s">
        <v>19</v>
      </c>
      <c r="AE897" s="702"/>
      <c r="AF897" s="702"/>
      <c r="AG897" s="703"/>
      <c r="AH897" s="707" t="s">
        <v>188</v>
      </c>
      <c r="AI897" s="708"/>
      <c r="AJ897" s="708"/>
      <c r="AK897" s="709"/>
      <c r="AL897" s="713" t="s">
        <v>79</v>
      </c>
      <c r="AM897" s="713"/>
      <c r="AN897" s="715" t="s">
        <v>21</v>
      </c>
      <c r="AO897" s="716"/>
      <c r="AP897" s="716"/>
      <c r="AQ897" s="716"/>
      <c r="AR897" s="717"/>
      <c r="AS897" s="718"/>
      <c r="AT897" s="56"/>
    </row>
    <row r="898" spans="2:46" ht="13.5" customHeight="1" x14ac:dyDescent="0.15">
      <c r="B898" s="727"/>
      <c r="C898" s="728"/>
      <c r="D898" s="728"/>
      <c r="E898" s="728"/>
      <c r="F898" s="728"/>
      <c r="G898" s="728"/>
      <c r="H898" s="728"/>
      <c r="I898" s="729"/>
      <c r="J898" s="727"/>
      <c r="K898" s="728"/>
      <c r="L898" s="728"/>
      <c r="M898" s="728"/>
      <c r="N898" s="732"/>
      <c r="O898" s="735"/>
      <c r="P898" s="728"/>
      <c r="Q898" s="728"/>
      <c r="R898" s="728"/>
      <c r="S898" s="728"/>
      <c r="T898" s="728"/>
      <c r="U898" s="729"/>
      <c r="V898" s="692"/>
      <c r="W898" s="693"/>
      <c r="X898" s="693"/>
      <c r="Y898" s="694"/>
      <c r="Z898" s="698"/>
      <c r="AA898" s="699"/>
      <c r="AB898" s="699"/>
      <c r="AC898" s="700"/>
      <c r="AD898" s="704"/>
      <c r="AE898" s="705"/>
      <c r="AF898" s="705"/>
      <c r="AG898" s="706"/>
      <c r="AH898" s="710"/>
      <c r="AI898" s="711"/>
      <c r="AJ898" s="711"/>
      <c r="AK898" s="712"/>
      <c r="AL898" s="714"/>
      <c r="AM898" s="714"/>
      <c r="AN898" s="719"/>
      <c r="AO898" s="719"/>
      <c r="AP898" s="719"/>
      <c r="AQ898" s="719"/>
      <c r="AR898" s="719"/>
      <c r="AS898" s="720"/>
      <c r="AT898" s="56"/>
    </row>
    <row r="899" spans="2:46" ht="18" customHeight="1" x14ac:dyDescent="0.15">
      <c r="B899" s="677">
        <f>'報告書（事業主控）'!B899</f>
        <v>0</v>
      </c>
      <c r="C899" s="678"/>
      <c r="D899" s="678"/>
      <c r="E899" s="678"/>
      <c r="F899" s="678"/>
      <c r="G899" s="678"/>
      <c r="H899" s="678"/>
      <c r="I899" s="679"/>
      <c r="J899" s="677">
        <f>'報告書（事業主控）'!J899</f>
        <v>0</v>
      </c>
      <c r="K899" s="678"/>
      <c r="L899" s="678"/>
      <c r="M899" s="678"/>
      <c r="N899" s="680"/>
      <c r="O899" s="77">
        <f>'報告書（事業主控）'!O899</f>
        <v>0</v>
      </c>
      <c r="P899" s="78" t="s">
        <v>57</v>
      </c>
      <c r="Q899" s="77">
        <f>'報告書（事業主控）'!Q899</f>
        <v>0</v>
      </c>
      <c r="R899" s="78" t="s">
        <v>58</v>
      </c>
      <c r="S899" s="77">
        <f>'報告書（事業主控）'!S899</f>
        <v>0</v>
      </c>
      <c r="T899" s="681" t="s">
        <v>59</v>
      </c>
      <c r="U899" s="681"/>
      <c r="V899" s="645">
        <f>'報告書（事業主控）'!V899</f>
        <v>0</v>
      </c>
      <c r="W899" s="646"/>
      <c r="X899" s="646"/>
      <c r="Y899" s="67" t="s">
        <v>8</v>
      </c>
      <c r="Z899" s="44"/>
      <c r="AA899" s="84"/>
      <c r="AB899" s="84"/>
      <c r="AC899" s="67" t="s">
        <v>8</v>
      </c>
      <c r="AD899" s="44"/>
      <c r="AE899" s="84"/>
      <c r="AF899" s="84"/>
      <c r="AG899" s="67" t="s">
        <v>8</v>
      </c>
      <c r="AH899" s="682">
        <f>'報告書（事業主控）'!AH899</f>
        <v>0</v>
      </c>
      <c r="AI899" s="683"/>
      <c r="AJ899" s="683"/>
      <c r="AK899" s="684"/>
      <c r="AL899" s="44"/>
      <c r="AM899" s="45"/>
      <c r="AN899" s="636">
        <f>'報告書（事業主控）'!AN899</f>
        <v>0</v>
      </c>
      <c r="AO899" s="637"/>
      <c r="AP899" s="637"/>
      <c r="AQ899" s="637"/>
      <c r="AR899" s="637"/>
      <c r="AS899" s="80" t="s">
        <v>8</v>
      </c>
      <c r="AT899" s="56"/>
    </row>
    <row r="900" spans="2:46" ht="18" customHeight="1" x14ac:dyDescent="0.15">
      <c r="B900" s="651"/>
      <c r="C900" s="652"/>
      <c r="D900" s="652"/>
      <c r="E900" s="652"/>
      <c r="F900" s="652"/>
      <c r="G900" s="652"/>
      <c r="H900" s="652"/>
      <c r="I900" s="653"/>
      <c r="J900" s="651"/>
      <c r="K900" s="652"/>
      <c r="L900" s="652"/>
      <c r="M900" s="652"/>
      <c r="N900" s="655"/>
      <c r="O900" s="86">
        <f>'報告書（事業主控）'!O900</f>
        <v>0</v>
      </c>
      <c r="P900" s="87" t="s">
        <v>57</v>
      </c>
      <c r="Q900" s="86">
        <f>'報告書（事業主控）'!Q900</f>
        <v>0</v>
      </c>
      <c r="R900" s="87" t="s">
        <v>58</v>
      </c>
      <c r="S900" s="86">
        <f>'報告書（事業主控）'!S900</f>
        <v>0</v>
      </c>
      <c r="T900" s="642" t="s">
        <v>60</v>
      </c>
      <c r="U900" s="642"/>
      <c r="V900" s="639">
        <f>'報告書（事業主控）'!V900</f>
        <v>0</v>
      </c>
      <c r="W900" s="640"/>
      <c r="X900" s="640"/>
      <c r="Y900" s="640"/>
      <c r="Z900" s="639">
        <f>'報告書（事業主控）'!Z900</f>
        <v>0</v>
      </c>
      <c r="AA900" s="640"/>
      <c r="AB900" s="640"/>
      <c r="AC900" s="640"/>
      <c r="AD900" s="639">
        <f>'報告書（事業主控）'!AD900</f>
        <v>0</v>
      </c>
      <c r="AE900" s="640"/>
      <c r="AF900" s="640"/>
      <c r="AG900" s="640"/>
      <c r="AH900" s="639">
        <f>'報告書（事業主控）'!AH900</f>
        <v>0</v>
      </c>
      <c r="AI900" s="640"/>
      <c r="AJ900" s="640"/>
      <c r="AK900" s="641"/>
      <c r="AL900" s="675">
        <f>'報告書（事業主控）'!AL900</f>
        <v>0</v>
      </c>
      <c r="AM900" s="676"/>
      <c r="AN900" s="639">
        <f>'報告書（事業主控）'!AN900</f>
        <v>0</v>
      </c>
      <c r="AO900" s="640"/>
      <c r="AP900" s="640"/>
      <c r="AQ900" s="640"/>
      <c r="AR900" s="640"/>
      <c r="AS900" s="49"/>
      <c r="AT900" s="56"/>
    </row>
    <row r="901" spans="2:46" ht="18" customHeight="1" x14ac:dyDescent="0.15">
      <c r="B901" s="648">
        <f>'報告書（事業主控）'!B901</f>
        <v>0</v>
      </c>
      <c r="C901" s="649"/>
      <c r="D901" s="649"/>
      <c r="E901" s="649"/>
      <c r="F901" s="649"/>
      <c r="G901" s="649"/>
      <c r="H901" s="649"/>
      <c r="I901" s="650"/>
      <c r="J901" s="648">
        <f>'報告書（事業主控）'!J901</f>
        <v>0</v>
      </c>
      <c r="K901" s="649"/>
      <c r="L901" s="649"/>
      <c r="M901" s="649"/>
      <c r="N901" s="654"/>
      <c r="O901" s="81">
        <f>'報告書（事業主控）'!O901</f>
        <v>0</v>
      </c>
      <c r="P901" s="63" t="s">
        <v>57</v>
      </c>
      <c r="Q901" s="81">
        <f>'報告書（事業主控）'!Q901</f>
        <v>0</v>
      </c>
      <c r="R901" s="63" t="s">
        <v>58</v>
      </c>
      <c r="S901" s="81">
        <f>'報告書（事業主控）'!S901</f>
        <v>0</v>
      </c>
      <c r="T901" s="656" t="s">
        <v>59</v>
      </c>
      <c r="U901" s="656"/>
      <c r="V901" s="645">
        <f>'報告書（事業主控）'!V901</f>
        <v>0</v>
      </c>
      <c r="W901" s="646"/>
      <c r="X901" s="646"/>
      <c r="Y901" s="68"/>
      <c r="Z901" s="44"/>
      <c r="AA901" s="84"/>
      <c r="AB901" s="84"/>
      <c r="AC901" s="68"/>
      <c r="AD901" s="44"/>
      <c r="AE901" s="84"/>
      <c r="AF901" s="84"/>
      <c r="AG901" s="68"/>
      <c r="AH901" s="636">
        <f>'報告書（事業主控）'!AH901</f>
        <v>0</v>
      </c>
      <c r="AI901" s="637"/>
      <c r="AJ901" s="637"/>
      <c r="AK901" s="638"/>
      <c r="AL901" s="44"/>
      <c r="AM901" s="45"/>
      <c r="AN901" s="636">
        <f>'報告書（事業主控）'!AN901</f>
        <v>0</v>
      </c>
      <c r="AO901" s="637"/>
      <c r="AP901" s="637"/>
      <c r="AQ901" s="637"/>
      <c r="AR901" s="637"/>
      <c r="AS901" s="85"/>
      <c r="AT901" s="56"/>
    </row>
    <row r="902" spans="2:46" ht="18" customHeight="1" x14ac:dyDescent="0.15">
      <c r="B902" s="651"/>
      <c r="C902" s="652"/>
      <c r="D902" s="652"/>
      <c r="E902" s="652"/>
      <c r="F902" s="652"/>
      <c r="G902" s="652"/>
      <c r="H902" s="652"/>
      <c r="I902" s="653"/>
      <c r="J902" s="651"/>
      <c r="K902" s="652"/>
      <c r="L902" s="652"/>
      <c r="M902" s="652"/>
      <c r="N902" s="655"/>
      <c r="O902" s="86">
        <f>'報告書（事業主控）'!O902</f>
        <v>0</v>
      </c>
      <c r="P902" s="87" t="s">
        <v>57</v>
      </c>
      <c r="Q902" s="86">
        <f>'報告書（事業主控）'!Q902</f>
        <v>0</v>
      </c>
      <c r="R902" s="87" t="s">
        <v>58</v>
      </c>
      <c r="S902" s="86">
        <f>'報告書（事業主控）'!S902</f>
        <v>0</v>
      </c>
      <c r="T902" s="642" t="s">
        <v>60</v>
      </c>
      <c r="U902" s="642"/>
      <c r="V902" s="643">
        <f>'報告書（事業主控）'!V902</f>
        <v>0</v>
      </c>
      <c r="W902" s="644"/>
      <c r="X902" s="644"/>
      <c r="Y902" s="644"/>
      <c r="Z902" s="643">
        <f>'報告書（事業主控）'!Z902</f>
        <v>0</v>
      </c>
      <c r="AA902" s="644"/>
      <c r="AB902" s="644"/>
      <c r="AC902" s="644"/>
      <c r="AD902" s="643">
        <f>'報告書（事業主控）'!AD902</f>
        <v>0</v>
      </c>
      <c r="AE902" s="644"/>
      <c r="AF902" s="644"/>
      <c r="AG902" s="644"/>
      <c r="AH902" s="643">
        <f>'報告書（事業主控）'!AH902</f>
        <v>0</v>
      </c>
      <c r="AI902" s="644"/>
      <c r="AJ902" s="644"/>
      <c r="AK902" s="647"/>
      <c r="AL902" s="675">
        <f>'報告書（事業主控）'!AL902</f>
        <v>0</v>
      </c>
      <c r="AM902" s="676"/>
      <c r="AN902" s="639">
        <f>'報告書（事業主控）'!AN902</f>
        <v>0</v>
      </c>
      <c r="AO902" s="640"/>
      <c r="AP902" s="640"/>
      <c r="AQ902" s="640"/>
      <c r="AR902" s="640"/>
      <c r="AS902" s="49"/>
      <c r="AT902" s="56"/>
    </row>
    <row r="903" spans="2:46" ht="18" customHeight="1" x14ac:dyDescent="0.15">
      <c r="B903" s="648">
        <f>'報告書（事業主控）'!B903</f>
        <v>0</v>
      </c>
      <c r="C903" s="649"/>
      <c r="D903" s="649"/>
      <c r="E903" s="649"/>
      <c r="F903" s="649"/>
      <c r="G903" s="649"/>
      <c r="H903" s="649"/>
      <c r="I903" s="650"/>
      <c r="J903" s="648">
        <f>'報告書（事業主控）'!J903</f>
        <v>0</v>
      </c>
      <c r="K903" s="649"/>
      <c r="L903" s="649"/>
      <c r="M903" s="649"/>
      <c r="N903" s="654"/>
      <c r="O903" s="81">
        <f>'報告書（事業主控）'!O903</f>
        <v>0</v>
      </c>
      <c r="P903" s="63" t="s">
        <v>57</v>
      </c>
      <c r="Q903" s="81">
        <f>'報告書（事業主控）'!Q903</f>
        <v>0</v>
      </c>
      <c r="R903" s="63" t="s">
        <v>58</v>
      </c>
      <c r="S903" s="81">
        <f>'報告書（事業主控）'!S903</f>
        <v>0</v>
      </c>
      <c r="T903" s="656" t="s">
        <v>59</v>
      </c>
      <c r="U903" s="656"/>
      <c r="V903" s="645">
        <f>'報告書（事業主控）'!V903</f>
        <v>0</v>
      </c>
      <c r="W903" s="646"/>
      <c r="X903" s="646"/>
      <c r="Y903" s="68"/>
      <c r="Z903" s="44"/>
      <c r="AA903" s="84"/>
      <c r="AB903" s="84"/>
      <c r="AC903" s="68"/>
      <c r="AD903" s="44"/>
      <c r="AE903" s="84"/>
      <c r="AF903" s="84"/>
      <c r="AG903" s="68"/>
      <c r="AH903" s="636">
        <f>'報告書（事業主控）'!AH903</f>
        <v>0</v>
      </c>
      <c r="AI903" s="637"/>
      <c r="AJ903" s="637"/>
      <c r="AK903" s="638"/>
      <c r="AL903" s="44"/>
      <c r="AM903" s="45"/>
      <c r="AN903" s="636">
        <f>'報告書（事業主控）'!AN903</f>
        <v>0</v>
      </c>
      <c r="AO903" s="637"/>
      <c r="AP903" s="637"/>
      <c r="AQ903" s="637"/>
      <c r="AR903" s="637"/>
      <c r="AS903" s="85"/>
      <c r="AT903" s="56"/>
    </row>
    <row r="904" spans="2:46" ht="18" customHeight="1" x14ac:dyDescent="0.15">
      <c r="B904" s="651"/>
      <c r="C904" s="652"/>
      <c r="D904" s="652"/>
      <c r="E904" s="652"/>
      <c r="F904" s="652"/>
      <c r="G904" s="652"/>
      <c r="H904" s="652"/>
      <c r="I904" s="653"/>
      <c r="J904" s="651"/>
      <c r="K904" s="652"/>
      <c r="L904" s="652"/>
      <c r="M904" s="652"/>
      <c r="N904" s="655"/>
      <c r="O904" s="86">
        <f>'報告書（事業主控）'!O904</f>
        <v>0</v>
      </c>
      <c r="P904" s="87" t="s">
        <v>57</v>
      </c>
      <c r="Q904" s="86">
        <f>'報告書（事業主控）'!Q904</f>
        <v>0</v>
      </c>
      <c r="R904" s="87" t="s">
        <v>58</v>
      </c>
      <c r="S904" s="86">
        <f>'報告書（事業主控）'!S904</f>
        <v>0</v>
      </c>
      <c r="T904" s="642" t="s">
        <v>60</v>
      </c>
      <c r="U904" s="642"/>
      <c r="V904" s="643">
        <f>'報告書（事業主控）'!V904</f>
        <v>0</v>
      </c>
      <c r="W904" s="644"/>
      <c r="X904" s="644"/>
      <c r="Y904" s="644"/>
      <c r="Z904" s="643">
        <f>'報告書（事業主控）'!Z904</f>
        <v>0</v>
      </c>
      <c r="AA904" s="644"/>
      <c r="AB904" s="644"/>
      <c r="AC904" s="644"/>
      <c r="AD904" s="643">
        <f>'報告書（事業主控）'!AD904</f>
        <v>0</v>
      </c>
      <c r="AE904" s="644"/>
      <c r="AF904" s="644"/>
      <c r="AG904" s="644"/>
      <c r="AH904" s="643">
        <f>'報告書（事業主控）'!AH904</f>
        <v>0</v>
      </c>
      <c r="AI904" s="644"/>
      <c r="AJ904" s="644"/>
      <c r="AK904" s="647"/>
      <c r="AL904" s="675">
        <f>'報告書（事業主控）'!AL904</f>
        <v>0</v>
      </c>
      <c r="AM904" s="676"/>
      <c r="AN904" s="639">
        <f>'報告書（事業主控）'!AN904</f>
        <v>0</v>
      </c>
      <c r="AO904" s="640"/>
      <c r="AP904" s="640"/>
      <c r="AQ904" s="640"/>
      <c r="AR904" s="640"/>
      <c r="AS904" s="49"/>
      <c r="AT904" s="56"/>
    </row>
    <row r="905" spans="2:46" ht="18" customHeight="1" x14ac:dyDescent="0.15">
      <c r="B905" s="648">
        <f>'報告書（事業主控）'!B905</f>
        <v>0</v>
      </c>
      <c r="C905" s="649"/>
      <c r="D905" s="649"/>
      <c r="E905" s="649"/>
      <c r="F905" s="649"/>
      <c r="G905" s="649"/>
      <c r="H905" s="649"/>
      <c r="I905" s="650"/>
      <c r="J905" s="648">
        <f>'報告書（事業主控）'!J905</f>
        <v>0</v>
      </c>
      <c r="K905" s="649"/>
      <c r="L905" s="649"/>
      <c r="M905" s="649"/>
      <c r="N905" s="654"/>
      <c r="O905" s="81">
        <f>'報告書（事業主控）'!O905</f>
        <v>0</v>
      </c>
      <c r="P905" s="63" t="s">
        <v>57</v>
      </c>
      <c r="Q905" s="81">
        <f>'報告書（事業主控）'!Q905</f>
        <v>0</v>
      </c>
      <c r="R905" s="63" t="s">
        <v>58</v>
      </c>
      <c r="S905" s="81">
        <f>'報告書（事業主控）'!S905</f>
        <v>0</v>
      </c>
      <c r="T905" s="656" t="s">
        <v>59</v>
      </c>
      <c r="U905" s="656"/>
      <c r="V905" s="645">
        <f>'報告書（事業主控）'!V905</f>
        <v>0</v>
      </c>
      <c r="W905" s="646"/>
      <c r="X905" s="646"/>
      <c r="Y905" s="68"/>
      <c r="Z905" s="44"/>
      <c r="AA905" s="84"/>
      <c r="AB905" s="84"/>
      <c r="AC905" s="68"/>
      <c r="AD905" s="44"/>
      <c r="AE905" s="84"/>
      <c r="AF905" s="84"/>
      <c r="AG905" s="68"/>
      <c r="AH905" s="636">
        <f>'報告書（事業主控）'!AH905</f>
        <v>0</v>
      </c>
      <c r="AI905" s="637"/>
      <c r="AJ905" s="637"/>
      <c r="AK905" s="638"/>
      <c r="AL905" s="44"/>
      <c r="AM905" s="45"/>
      <c r="AN905" s="636">
        <f>'報告書（事業主控）'!AN905</f>
        <v>0</v>
      </c>
      <c r="AO905" s="637"/>
      <c r="AP905" s="637"/>
      <c r="AQ905" s="637"/>
      <c r="AR905" s="637"/>
      <c r="AS905" s="85"/>
      <c r="AT905" s="56"/>
    </row>
    <row r="906" spans="2:46" ht="18" customHeight="1" x14ac:dyDescent="0.15">
      <c r="B906" s="651"/>
      <c r="C906" s="652"/>
      <c r="D906" s="652"/>
      <c r="E906" s="652"/>
      <c r="F906" s="652"/>
      <c r="G906" s="652"/>
      <c r="H906" s="652"/>
      <c r="I906" s="653"/>
      <c r="J906" s="651"/>
      <c r="K906" s="652"/>
      <c r="L906" s="652"/>
      <c r="M906" s="652"/>
      <c r="N906" s="655"/>
      <c r="O906" s="86">
        <f>'報告書（事業主控）'!O906</f>
        <v>0</v>
      </c>
      <c r="P906" s="87" t="s">
        <v>57</v>
      </c>
      <c r="Q906" s="86">
        <f>'報告書（事業主控）'!Q906</f>
        <v>0</v>
      </c>
      <c r="R906" s="87" t="s">
        <v>58</v>
      </c>
      <c r="S906" s="86">
        <f>'報告書（事業主控）'!S906</f>
        <v>0</v>
      </c>
      <c r="T906" s="642" t="s">
        <v>60</v>
      </c>
      <c r="U906" s="642"/>
      <c r="V906" s="643">
        <f>'報告書（事業主控）'!V906</f>
        <v>0</v>
      </c>
      <c r="W906" s="644"/>
      <c r="X906" s="644"/>
      <c r="Y906" s="644"/>
      <c r="Z906" s="643">
        <f>'報告書（事業主控）'!Z906</f>
        <v>0</v>
      </c>
      <c r="AA906" s="644"/>
      <c r="AB906" s="644"/>
      <c r="AC906" s="644"/>
      <c r="AD906" s="643">
        <f>'報告書（事業主控）'!AD906</f>
        <v>0</v>
      </c>
      <c r="AE906" s="644"/>
      <c r="AF906" s="644"/>
      <c r="AG906" s="644"/>
      <c r="AH906" s="643">
        <f>'報告書（事業主控）'!AH906</f>
        <v>0</v>
      </c>
      <c r="AI906" s="644"/>
      <c r="AJ906" s="644"/>
      <c r="AK906" s="647"/>
      <c r="AL906" s="675">
        <f>'報告書（事業主控）'!AL906</f>
        <v>0</v>
      </c>
      <c r="AM906" s="676"/>
      <c r="AN906" s="639">
        <f>'報告書（事業主控）'!AN906</f>
        <v>0</v>
      </c>
      <c r="AO906" s="640"/>
      <c r="AP906" s="640"/>
      <c r="AQ906" s="640"/>
      <c r="AR906" s="640"/>
      <c r="AS906" s="49"/>
      <c r="AT906" s="56"/>
    </row>
    <row r="907" spans="2:46" ht="18" customHeight="1" x14ac:dyDescent="0.15">
      <c r="B907" s="648">
        <f>'報告書（事業主控）'!B907</f>
        <v>0</v>
      </c>
      <c r="C907" s="649"/>
      <c r="D907" s="649"/>
      <c r="E907" s="649"/>
      <c r="F907" s="649"/>
      <c r="G907" s="649"/>
      <c r="H907" s="649"/>
      <c r="I907" s="650"/>
      <c r="J907" s="648">
        <f>'報告書（事業主控）'!J907</f>
        <v>0</v>
      </c>
      <c r="K907" s="649"/>
      <c r="L907" s="649"/>
      <c r="M907" s="649"/>
      <c r="N907" s="654"/>
      <c r="O907" s="81">
        <f>'報告書（事業主控）'!O907</f>
        <v>0</v>
      </c>
      <c r="P907" s="63" t="s">
        <v>57</v>
      </c>
      <c r="Q907" s="81">
        <f>'報告書（事業主控）'!Q907</f>
        <v>0</v>
      </c>
      <c r="R907" s="63" t="s">
        <v>58</v>
      </c>
      <c r="S907" s="81">
        <f>'報告書（事業主控）'!S907</f>
        <v>0</v>
      </c>
      <c r="T907" s="656" t="s">
        <v>59</v>
      </c>
      <c r="U907" s="656"/>
      <c r="V907" s="645">
        <f>'報告書（事業主控）'!V907</f>
        <v>0</v>
      </c>
      <c r="W907" s="646"/>
      <c r="X907" s="646"/>
      <c r="Y907" s="68"/>
      <c r="Z907" s="44"/>
      <c r="AA907" s="84"/>
      <c r="AB907" s="84"/>
      <c r="AC907" s="68"/>
      <c r="AD907" s="44"/>
      <c r="AE907" s="84"/>
      <c r="AF907" s="84"/>
      <c r="AG907" s="68"/>
      <c r="AH907" s="636">
        <f>'報告書（事業主控）'!AH907</f>
        <v>0</v>
      </c>
      <c r="AI907" s="637"/>
      <c r="AJ907" s="637"/>
      <c r="AK907" s="638"/>
      <c r="AL907" s="44"/>
      <c r="AM907" s="45"/>
      <c r="AN907" s="636">
        <f>'報告書（事業主控）'!AN907</f>
        <v>0</v>
      </c>
      <c r="AO907" s="637"/>
      <c r="AP907" s="637"/>
      <c r="AQ907" s="637"/>
      <c r="AR907" s="637"/>
      <c r="AS907" s="85"/>
      <c r="AT907" s="56"/>
    </row>
    <row r="908" spans="2:46" ht="18" customHeight="1" x14ac:dyDescent="0.15">
      <c r="B908" s="651"/>
      <c r="C908" s="652"/>
      <c r="D908" s="652"/>
      <c r="E908" s="652"/>
      <c r="F908" s="652"/>
      <c r="G908" s="652"/>
      <c r="H908" s="652"/>
      <c r="I908" s="653"/>
      <c r="J908" s="651"/>
      <c r="K908" s="652"/>
      <c r="L908" s="652"/>
      <c r="M908" s="652"/>
      <c r="N908" s="655"/>
      <c r="O908" s="86">
        <f>'報告書（事業主控）'!O908</f>
        <v>0</v>
      </c>
      <c r="P908" s="87" t="s">
        <v>57</v>
      </c>
      <c r="Q908" s="86">
        <f>'報告書（事業主控）'!Q908</f>
        <v>0</v>
      </c>
      <c r="R908" s="87" t="s">
        <v>58</v>
      </c>
      <c r="S908" s="86">
        <f>'報告書（事業主控）'!S908</f>
        <v>0</v>
      </c>
      <c r="T908" s="642" t="s">
        <v>60</v>
      </c>
      <c r="U908" s="642"/>
      <c r="V908" s="643">
        <f>'報告書（事業主控）'!V908</f>
        <v>0</v>
      </c>
      <c r="W908" s="644"/>
      <c r="X908" s="644"/>
      <c r="Y908" s="644"/>
      <c r="Z908" s="643">
        <f>'報告書（事業主控）'!Z908</f>
        <v>0</v>
      </c>
      <c r="AA908" s="644"/>
      <c r="AB908" s="644"/>
      <c r="AC908" s="644"/>
      <c r="AD908" s="643">
        <f>'報告書（事業主控）'!AD908</f>
        <v>0</v>
      </c>
      <c r="AE908" s="644"/>
      <c r="AF908" s="644"/>
      <c r="AG908" s="644"/>
      <c r="AH908" s="643">
        <f>'報告書（事業主控）'!AH908</f>
        <v>0</v>
      </c>
      <c r="AI908" s="644"/>
      <c r="AJ908" s="644"/>
      <c r="AK908" s="647"/>
      <c r="AL908" s="675">
        <f>'報告書（事業主控）'!AL908</f>
        <v>0</v>
      </c>
      <c r="AM908" s="676"/>
      <c r="AN908" s="639">
        <f>'報告書（事業主控）'!AN908</f>
        <v>0</v>
      </c>
      <c r="AO908" s="640"/>
      <c r="AP908" s="640"/>
      <c r="AQ908" s="640"/>
      <c r="AR908" s="640"/>
      <c r="AS908" s="49"/>
      <c r="AT908" s="56"/>
    </row>
    <row r="909" spans="2:46" ht="18" customHeight="1" x14ac:dyDescent="0.15">
      <c r="B909" s="648">
        <f>'報告書（事業主控）'!B909</f>
        <v>0</v>
      </c>
      <c r="C909" s="649"/>
      <c r="D909" s="649"/>
      <c r="E909" s="649"/>
      <c r="F909" s="649"/>
      <c r="G909" s="649"/>
      <c r="H909" s="649"/>
      <c r="I909" s="650"/>
      <c r="J909" s="648">
        <f>'報告書（事業主控）'!J909</f>
        <v>0</v>
      </c>
      <c r="K909" s="649"/>
      <c r="L909" s="649"/>
      <c r="M909" s="649"/>
      <c r="N909" s="654"/>
      <c r="O909" s="81">
        <f>'報告書（事業主控）'!O909</f>
        <v>0</v>
      </c>
      <c r="P909" s="63" t="s">
        <v>57</v>
      </c>
      <c r="Q909" s="81">
        <f>'報告書（事業主控）'!Q909</f>
        <v>0</v>
      </c>
      <c r="R909" s="63" t="s">
        <v>58</v>
      </c>
      <c r="S909" s="81">
        <f>'報告書（事業主控）'!S909</f>
        <v>0</v>
      </c>
      <c r="T909" s="656" t="s">
        <v>59</v>
      </c>
      <c r="U909" s="656"/>
      <c r="V909" s="645">
        <f>'報告書（事業主控）'!V909</f>
        <v>0</v>
      </c>
      <c r="W909" s="646"/>
      <c r="X909" s="646"/>
      <c r="Y909" s="68"/>
      <c r="Z909" s="44"/>
      <c r="AA909" s="84"/>
      <c r="AB909" s="84"/>
      <c r="AC909" s="68"/>
      <c r="AD909" s="44"/>
      <c r="AE909" s="84"/>
      <c r="AF909" s="84"/>
      <c r="AG909" s="68"/>
      <c r="AH909" s="636">
        <f>'報告書（事業主控）'!AH909</f>
        <v>0</v>
      </c>
      <c r="AI909" s="637"/>
      <c r="AJ909" s="637"/>
      <c r="AK909" s="638"/>
      <c r="AL909" s="44"/>
      <c r="AM909" s="45"/>
      <c r="AN909" s="636">
        <f>'報告書（事業主控）'!AN909</f>
        <v>0</v>
      </c>
      <c r="AO909" s="637"/>
      <c r="AP909" s="637"/>
      <c r="AQ909" s="637"/>
      <c r="AR909" s="637"/>
      <c r="AS909" s="85"/>
      <c r="AT909" s="56"/>
    </row>
    <row r="910" spans="2:46" ht="18" customHeight="1" x14ac:dyDescent="0.15">
      <c r="B910" s="651"/>
      <c r="C910" s="652"/>
      <c r="D910" s="652"/>
      <c r="E910" s="652"/>
      <c r="F910" s="652"/>
      <c r="G910" s="652"/>
      <c r="H910" s="652"/>
      <c r="I910" s="653"/>
      <c r="J910" s="651"/>
      <c r="K910" s="652"/>
      <c r="L910" s="652"/>
      <c r="M910" s="652"/>
      <c r="N910" s="655"/>
      <c r="O910" s="86">
        <f>'報告書（事業主控）'!O910</f>
        <v>0</v>
      </c>
      <c r="P910" s="87" t="s">
        <v>57</v>
      </c>
      <c r="Q910" s="86">
        <f>'報告書（事業主控）'!Q910</f>
        <v>0</v>
      </c>
      <c r="R910" s="87" t="s">
        <v>58</v>
      </c>
      <c r="S910" s="86">
        <f>'報告書（事業主控）'!S910</f>
        <v>0</v>
      </c>
      <c r="T910" s="642" t="s">
        <v>60</v>
      </c>
      <c r="U910" s="642"/>
      <c r="V910" s="643">
        <f>'報告書（事業主控）'!V910</f>
        <v>0</v>
      </c>
      <c r="W910" s="644"/>
      <c r="X910" s="644"/>
      <c r="Y910" s="644"/>
      <c r="Z910" s="643">
        <f>'報告書（事業主控）'!Z910</f>
        <v>0</v>
      </c>
      <c r="AA910" s="644"/>
      <c r="AB910" s="644"/>
      <c r="AC910" s="644"/>
      <c r="AD910" s="643">
        <f>'報告書（事業主控）'!AD910</f>
        <v>0</v>
      </c>
      <c r="AE910" s="644"/>
      <c r="AF910" s="644"/>
      <c r="AG910" s="644"/>
      <c r="AH910" s="643">
        <f>'報告書（事業主控）'!AH910</f>
        <v>0</v>
      </c>
      <c r="AI910" s="644"/>
      <c r="AJ910" s="644"/>
      <c r="AK910" s="647"/>
      <c r="AL910" s="675">
        <f>'報告書（事業主控）'!AL910</f>
        <v>0</v>
      </c>
      <c r="AM910" s="676"/>
      <c r="AN910" s="639">
        <f>'報告書（事業主控）'!AN910</f>
        <v>0</v>
      </c>
      <c r="AO910" s="640"/>
      <c r="AP910" s="640"/>
      <c r="AQ910" s="640"/>
      <c r="AR910" s="640"/>
      <c r="AS910" s="49"/>
      <c r="AT910" s="56"/>
    </row>
    <row r="911" spans="2:46" ht="18" customHeight="1" x14ac:dyDescent="0.15">
      <c r="B911" s="648">
        <f>'報告書（事業主控）'!B911</f>
        <v>0</v>
      </c>
      <c r="C911" s="649"/>
      <c r="D911" s="649"/>
      <c r="E911" s="649"/>
      <c r="F911" s="649"/>
      <c r="G911" s="649"/>
      <c r="H911" s="649"/>
      <c r="I911" s="650"/>
      <c r="J911" s="648">
        <f>'報告書（事業主控）'!J911</f>
        <v>0</v>
      </c>
      <c r="K911" s="649"/>
      <c r="L911" s="649"/>
      <c r="M911" s="649"/>
      <c r="N911" s="654"/>
      <c r="O911" s="81">
        <f>'報告書（事業主控）'!O911</f>
        <v>0</v>
      </c>
      <c r="P911" s="63" t="s">
        <v>57</v>
      </c>
      <c r="Q911" s="81">
        <f>'報告書（事業主控）'!Q911</f>
        <v>0</v>
      </c>
      <c r="R911" s="63" t="s">
        <v>58</v>
      </c>
      <c r="S911" s="81">
        <f>'報告書（事業主控）'!S911</f>
        <v>0</v>
      </c>
      <c r="T911" s="656" t="s">
        <v>59</v>
      </c>
      <c r="U911" s="656"/>
      <c r="V911" s="645">
        <f>'報告書（事業主控）'!V911</f>
        <v>0</v>
      </c>
      <c r="W911" s="646"/>
      <c r="X911" s="646"/>
      <c r="Y911" s="68"/>
      <c r="Z911" s="44"/>
      <c r="AA911" s="84"/>
      <c r="AB911" s="84"/>
      <c r="AC911" s="68"/>
      <c r="AD911" s="44"/>
      <c r="AE911" s="84"/>
      <c r="AF911" s="84"/>
      <c r="AG911" s="68"/>
      <c r="AH911" s="636">
        <f>'報告書（事業主控）'!AH911</f>
        <v>0</v>
      </c>
      <c r="AI911" s="637"/>
      <c r="AJ911" s="637"/>
      <c r="AK911" s="638"/>
      <c r="AL911" s="44"/>
      <c r="AM911" s="45"/>
      <c r="AN911" s="636">
        <f>'報告書（事業主控）'!AN911</f>
        <v>0</v>
      </c>
      <c r="AO911" s="637"/>
      <c r="AP911" s="637"/>
      <c r="AQ911" s="637"/>
      <c r="AR911" s="637"/>
      <c r="AS911" s="85"/>
      <c r="AT911" s="56"/>
    </row>
    <row r="912" spans="2:46" ht="18" customHeight="1" x14ac:dyDescent="0.15">
      <c r="B912" s="651"/>
      <c r="C912" s="652"/>
      <c r="D912" s="652"/>
      <c r="E912" s="652"/>
      <c r="F912" s="652"/>
      <c r="G912" s="652"/>
      <c r="H912" s="652"/>
      <c r="I912" s="653"/>
      <c r="J912" s="651"/>
      <c r="K912" s="652"/>
      <c r="L912" s="652"/>
      <c r="M912" s="652"/>
      <c r="N912" s="655"/>
      <c r="O912" s="86">
        <f>'報告書（事業主控）'!O912</f>
        <v>0</v>
      </c>
      <c r="P912" s="87" t="s">
        <v>57</v>
      </c>
      <c r="Q912" s="86">
        <f>'報告書（事業主控）'!Q912</f>
        <v>0</v>
      </c>
      <c r="R912" s="87" t="s">
        <v>58</v>
      </c>
      <c r="S912" s="86">
        <f>'報告書（事業主控）'!S912</f>
        <v>0</v>
      </c>
      <c r="T912" s="642" t="s">
        <v>60</v>
      </c>
      <c r="U912" s="642"/>
      <c r="V912" s="643">
        <f>'報告書（事業主控）'!V912</f>
        <v>0</v>
      </c>
      <c r="W912" s="644"/>
      <c r="X912" s="644"/>
      <c r="Y912" s="644"/>
      <c r="Z912" s="643">
        <f>'報告書（事業主控）'!Z912</f>
        <v>0</v>
      </c>
      <c r="AA912" s="644"/>
      <c r="AB912" s="644"/>
      <c r="AC912" s="644"/>
      <c r="AD912" s="643">
        <f>'報告書（事業主控）'!AD912</f>
        <v>0</v>
      </c>
      <c r="AE912" s="644"/>
      <c r="AF912" s="644"/>
      <c r="AG912" s="644"/>
      <c r="AH912" s="643">
        <f>'報告書（事業主控）'!AH912</f>
        <v>0</v>
      </c>
      <c r="AI912" s="644"/>
      <c r="AJ912" s="644"/>
      <c r="AK912" s="647"/>
      <c r="AL912" s="675">
        <f>'報告書（事業主控）'!AL912</f>
        <v>0</v>
      </c>
      <c r="AM912" s="676"/>
      <c r="AN912" s="639">
        <f>'報告書（事業主控）'!AN912</f>
        <v>0</v>
      </c>
      <c r="AO912" s="640"/>
      <c r="AP912" s="640"/>
      <c r="AQ912" s="640"/>
      <c r="AR912" s="640"/>
      <c r="AS912" s="49"/>
      <c r="AT912" s="56"/>
    </row>
    <row r="913" spans="2:46" ht="18" customHeight="1" x14ac:dyDescent="0.15">
      <c r="B913" s="648">
        <f>'報告書（事業主控）'!B913</f>
        <v>0</v>
      </c>
      <c r="C913" s="649"/>
      <c r="D913" s="649"/>
      <c r="E913" s="649"/>
      <c r="F913" s="649"/>
      <c r="G913" s="649"/>
      <c r="H913" s="649"/>
      <c r="I913" s="650"/>
      <c r="J913" s="648">
        <f>'報告書（事業主控）'!J913</f>
        <v>0</v>
      </c>
      <c r="K913" s="649"/>
      <c r="L913" s="649"/>
      <c r="M913" s="649"/>
      <c r="N913" s="654"/>
      <c r="O913" s="81">
        <f>'報告書（事業主控）'!O913</f>
        <v>0</v>
      </c>
      <c r="P913" s="63" t="s">
        <v>57</v>
      </c>
      <c r="Q913" s="81">
        <f>'報告書（事業主控）'!Q913</f>
        <v>0</v>
      </c>
      <c r="R913" s="63" t="s">
        <v>58</v>
      </c>
      <c r="S913" s="81">
        <f>'報告書（事業主控）'!S913</f>
        <v>0</v>
      </c>
      <c r="T913" s="656" t="s">
        <v>59</v>
      </c>
      <c r="U913" s="656"/>
      <c r="V913" s="645">
        <f>'報告書（事業主控）'!V913</f>
        <v>0</v>
      </c>
      <c r="W913" s="646"/>
      <c r="X913" s="646"/>
      <c r="Y913" s="68"/>
      <c r="Z913" s="44"/>
      <c r="AA913" s="84"/>
      <c r="AB913" s="84"/>
      <c r="AC913" s="68"/>
      <c r="AD913" s="44"/>
      <c r="AE913" s="84"/>
      <c r="AF913" s="84"/>
      <c r="AG913" s="68"/>
      <c r="AH913" s="636">
        <f>'報告書（事業主控）'!AH913</f>
        <v>0</v>
      </c>
      <c r="AI913" s="637"/>
      <c r="AJ913" s="637"/>
      <c r="AK913" s="638"/>
      <c r="AL913" s="44"/>
      <c r="AM913" s="45"/>
      <c r="AN913" s="636">
        <f>'報告書（事業主控）'!AN913</f>
        <v>0</v>
      </c>
      <c r="AO913" s="637"/>
      <c r="AP913" s="637"/>
      <c r="AQ913" s="637"/>
      <c r="AR913" s="637"/>
      <c r="AS913" s="85"/>
      <c r="AT913" s="56"/>
    </row>
    <row r="914" spans="2:46" ht="18" customHeight="1" x14ac:dyDescent="0.15">
      <c r="B914" s="651"/>
      <c r="C914" s="652"/>
      <c r="D914" s="652"/>
      <c r="E914" s="652"/>
      <c r="F914" s="652"/>
      <c r="G914" s="652"/>
      <c r="H914" s="652"/>
      <c r="I914" s="653"/>
      <c r="J914" s="651"/>
      <c r="K914" s="652"/>
      <c r="L914" s="652"/>
      <c r="M914" s="652"/>
      <c r="N914" s="655"/>
      <c r="O914" s="86">
        <f>'報告書（事業主控）'!O914</f>
        <v>0</v>
      </c>
      <c r="P914" s="87" t="s">
        <v>57</v>
      </c>
      <c r="Q914" s="86">
        <f>'報告書（事業主控）'!Q914</f>
        <v>0</v>
      </c>
      <c r="R914" s="87" t="s">
        <v>58</v>
      </c>
      <c r="S914" s="86">
        <f>'報告書（事業主控）'!S914</f>
        <v>0</v>
      </c>
      <c r="T914" s="642" t="s">
        <v>60</v>
      </c>
      <c r="U914" s="642"/>
      <c r="V914" s="643">
        <f>'報告書（事業主控）'!V914</f>
        <v>0</v>
      </c>
      <c r="W914" s="644"/>
      <c r="X914" s="644"/>
      <c r="Y914" s="644"/>
      <c r="Z914" s="643">
        <f>'報告書（事業主控）'!Z914</f>
        <v>0</v>
      </c>
      <c r="AA914" s="644"/>
      <c r="AB914" s="644"/>
      <c r="AC914" s="644"/>
      <c r="AD914" s="643">
        <f>'報告書（事業主控）'!AD914</f>
        <v>0</v>
      </c>
      <c r="AE914" s="644"/>
      <c r="AF914" s="644"/>
      <c r="AG914" s="644"/>
      <c r="AH914" s="643">
        <f>'報告書（事業主控）'!AH914</f>
        <v>0</v>
      </c>
      <c r="AI914" s="644"/>
      <c r="AJ914" s="644"/>
      <c r="AK914" s="647"/>
      <c r="AL914" s="675">
        <f>'報告書（事業主控）'!AL914</f>
        <v>0</v>
      </c>
      <c r="AM914" s="676"/>
      <c r="AN914" s="639">
        <f>'報告書（事業主控）'!AN914</f>
        <v>0</v>
      </c>
      <c r="AO914" s="640"/>
      <c r="AP914" s="640"/>
      <c r="AQ914" s="640"/>
      <c r="AR914" s="640"/>
      <c r="AS914" s="49"/>
      <c r="AT914" s="56"/>
    </row>
    <row r="915" spans="2:46" ht="18" customHeight="1" x14ac:dyDescent="0.15">
      <c r="B915" s="648">
        <f>'報告書（事業主控）'!B915</f>
        <v>0</v>
      </c>
      <c r="C915" s="649"/>
      <c r="D915" s="649"/>
      <c r="E915" s="649"/>
      <c r="F915" s="649"/>
      <c r="G915" s="649"/>
      <c r="H915" s="649"/>
      <c r="I915" s="650"/>
      <c r="J915" s="648">
        <f>'報告書（事業主控）'!J915</f>
        <v>0</v>
      </c>
      <c r="K915" s="649"/>
      <c r="L915" s="649"/>
      <c r="M915" s="649"/>
      <c r="N915" s="654"/>
      <c r="O915" s="81">
        <f>'報告書（事業主控）'!O915</f>
        <v>0</v>
      </c>
      <c r="P915" s="63" t="s">
        <v>57</v>
      </c>
      <c r="Q915" s="81">
        <f>'報告書（事業主控）'!Q915</f>
        <v>0</v>
      </c>
      <c r="R915" s="63" t="s">
        <v>58</v>
      </c>
      <c r="S915" s="81">
        <f>'報告書（事業主控）'!S915</f>
        <v>0</v>
      </c>
      <c r="T915" s="656" t="s">
        <v>59</v>
      </c>
      <c r="U915" s="656"/>
      <c r="V915" s="645">
        <f>'報告書（事業主控）'!V915</f>
        <v>0</v>
      </c>
      <c r="W915" s="646"/>
      <c r="X915" s="646"/>
      <c r="Y915" s="68"/>
      <c r="Z915" s="44"/>
      <c r="AA915" s="84"/>
      <c r="AB915" s="84"/>
      <c r="AC915" s="68"/>
      <c r="AD915" s="44"/>
      <c r="AE915" s="84"/>
      <c r="AF915" s="84"/>
      <c r="AG915" s="68"/>
      <c r="AH915" s="636">
        <f>'報告書（事業主控）'!AH915</f>
        <v>0</v>
      </c>
      <c r="AI915" s="637"/>
      <c r="AJ915" s="637"/>
      <c r="AK915" s="638"/>
      <c r="AL915" s="44"/>
      <c r="AM915" s="45"/>
      <c r="AN915" s="636">
        <f>'報告書（事業主控）'!AN915</f>
        <v>0</v>
      </c>
      <c r="AO915" s="637"/>
      <c r="AP915" s="637"/>
      <c r="AQ915" s="637"/>
      <c r="AR915" s="637"/>
      <c r="AS915" s="85"/>
      <c r="AT915" s="56"/>
    </row>
    <row r="916" spans="2:46" ht="18" customHeight="1" x14ac:dyDescent="0.15">
      <c r="B916" s="651"/>
      <c r="C916" s="652"/>
      <c r="D916" s="652"/>
      <c r="E916" s="652"/>
      <c r="F916" s="652"/>
      <c r="G916" s="652"/>
      <c r="H916" s="652"/>
      <c r="I916" s="653"/>
      <c r="J916" s="651"/>
      <c r="K916" s="652"/>
      <c r="L916" s="652"/>
      <c r="M916" s="652"/>
      <c r="N916" s="655"/>
      <c r="O916" s="86">
        <f>'報告書（事業主控）'!O916</f>
        <v>0</v>
      </c>
      <c r="P916" s="87" t="s">
        <v>57</v>
      </c>
      <c r="Q916" s="86">
        <f>'報告書（事業主控）'!Q916</f>
        <v>0</v>
      </c>
      <c r="R916" s="87" t="s">
        <v>58</v>
      </c>
      <c r="S916" s="86">
        <f>'報告書（事業主控）'!S916</f>
        <v>0</v>
      </c>
      <c r="T916" s="642" t="s">
        <v>60</v>
      </c>
      <c r="U916" s="642"/>
      <c r="V916" s="643">
        <f>'報告書（事業主控）'!V916</f>
        <v>0</v>
      </c>
      <c r="W916" s="644"/>
      <c r="X916" s="644"/>
      <c r="Y916" s="644"/>
      <c r="Z916" s="643">
        <f>'報告書（事業主控）'!Z916</f>
        <v>0</v>
      </c>
      <c r="AA916" s="644"/>
      <c r="AB916" s="644"/>
      <c r="AC916" s="644"/>
      <c r="AD916" s="643">
        <f>'報告書（事業主控）'!AD916</f>
        <v>0</v>
      </c>
      <c r="AE916" s="644"/>
      <c r="AF916" s="644"/>
      <c r="AG916" s="644"/>
      <c r="AH916" s="643">
        <f>'報告書（事業主控）'!AH916</f>
        <v>0</v>
      </c>
      <c r="AI916" s="644"/>
      <c r="AJ916" s="644"/>
      <c r="AK916" s="647"/>
      <c r="AL916" s="675">
        <f>'報告書（事業主控）'!AL916</f>
        <v>0</v>
      </c>
      <c r="AM916" s="676"/>
      <c r="AN916" s="639">
        <f>'報告書（事業主控）'!AN916</f>
        <v>0</v>
      </c>
      <c r="AO916" s="640"/>
      <c r="AP916" s="640"/>
      <c r="AQ916" s="640"/>
      <c r="AR916" s="640"/>
      <c r="AS916" s="49"/>
      <c r="AT916" s="56"/>
    </row>
    <row r="917" spans="2:46" ht="18" customHeight="1" x14ac:dyDescent="0.15">
      <c r="B917" s="657" t="s">
        <v>174</v>
      </c>
      <c r="C917" s="658"/>
      <c r="D917" s="658"/>
      <c r="E917" s="659"/>
      <c r="F917" s="663" t="str">
        <f>'報告書（事業主控）'!F917</f>
        <v>35 建築事業
（既設建築物設備工事業を除く）</v>
      </c>
      <c r="G917" s="664"/>
      <c r="H917" s="664"/>
      <c r="I917" s="664"/>
      <c r="J917" s="664"/>
      <c r="K917" s="664"/>
      <c r="L917" s="664"/>
      <c r="M917" s="664"/>
      <c r="N917" s="665"/>
      <c r="O917" s="669" t="s">
        <v>104</v>
      </c>
      <c r="P917" s="670"/>
      <c r="Q917" s="670"/>
      <c r="R917" s="670"/>
      <c r="S917" s="670"/>
      <c r="T917" s="670"/>
      <c r="U917" s="671"/>
      <c r="V917" s="636">
        <f>'報告書（事業主控）'!V917</f>
        <v>0</v>
      </c>
      <c r="W917" s="637"/>
      <c r="X917" s="637"/>
      <c r="Y917" s="638"/>
      <c r="Z917" s="44"/>
      <c r="AA917" s="84"/>
      <c r="AB917" s="84"/>
      <c r="AC917" s="68"/>
      <c r="AD917" s="44"/>
      <c r="AE917" s="84"/>
      <c r="AF917" s="84"/>
      <c r="AG917" s="68"/>
      <c r="AH917" s="636">
        <f>'報告書（事業主控）'!AH917</f>
        <v>0</v>
      </c>
      <c r="AI917" s="637"/>
      <c r="AJ917" s="637"/>
      <c r="AK917" s="638"/>
      <c r="AL917" s="44"/>
      <c r="AM917" s="45"/>
      <c r="AN917" s="636">
        <f>'報告書（事業主控）'!AN917</f>
        <v>0</v>
      </c>
      <c r="AO917" s="637"/>
      <c r="AP917" s="637"/>
      <c r="AQ917" s="637"/>
      <c r="AR917" s="637"/>
      <c r="AS917" s="85"/>
      <c r="AT917" s="56"/>
    </row>
    <row r="918" spans="2:46" ht="18" customHeight="1" x14ac:dyDescent="0.15">
      <c r="B918" s="660"/>
      <c r="C918" s="661"/>
      <c r="D918" s="661"/>
      <c r="E918" s="662"/>
      <c r="F918" s="666"/>
      <c r="G918" s="667"/>
      <c r="H918" s="667"/>
      <c r="I918" s="667"/>
      <c r="J918" s="667"/>
      <c r="K918" s="667"/>
      <c r="L918" s="667"/>
      <c r="M918" s="667"/>
      <c r="N918" s="668"/>
      <c r="O918" s="672"/>
      <c r="P918" s="673"/>
      <c r="Q918" s="673"/>
      <c r="R918" s="673"/>
      <c r="S918" s="673"/>
      <c r="T918" s="673"/>
      <c r="U918" s="674"/>
      <c r="V918" s="639">
        <f>'報告書（事業主控）'!V918</f>
        <v>0</v>
      </c>
      <c r="W918" s="640"/>
      <c r="X918" s="640"/>
      <c r="Y918" s="641"/>
      <c r="Z918" s="639">
        <f>'報告書（事業主控）'!Z918</f>
        <v>0</v>
      </c>
      <c r="AA918" s="640"/>
      <c r="AB918" s="640"/>
      <c r="AC918" s="641"/>
      <c r="AD918" s="639">
        <f>'報告書（事業主控）'!AD918</f>
        <v>0</v>
      </c>
      <c r="AE918" s="640"/>
      <c r="AF918" s="640"/>
      <c r="AG918" s="641"/>
      <c r="AH918" s="639">
        <f>'報告書（事業主控）'!AH918</f>
        <v>0</v>
      </c>
      <c r="AI918" s="640"/>
      <c r="AJ918" s="640"/>
      <c r="AK918" s="641"/>
      <c r="AL918" s="48"/>
      <c r="AM918" s="49"/>
      <c r="AN918" s="639">
        <f>'報告書（事業主控）'!AN918</f>
        <v>0</v>
      </c>
      <c r="AO918" s="640"/>
      <c r="AP918" s="640"/>
      <c r="AQ918" s="640"/>
      <c r="AR918" s="640"/>
      <c r="AS918" s="49"/>
      <c r="AT918" s="56"/>
    </row>
    <row r="919" spans="2:46" ht="18" customHeight="1" x14ac:dyDescent="0.15">
      <c r="AN919" s="635">
        <f>IF(AN917=0,0,AN917+AN918)</f>
        <v>0</v>
      </c>
      <c r="AO919" s="635"/>
      <c r="AP919" s="635"/>
      <c r="AQ919" s="635"/>
      <c r="AR919" s="635"/>
      <c r="AS919" s="56"/>
      <c r="AT919" s="56"/>
    </row>
    <row r="920" spans="2:46" ht="31.5" customHeight="1" x14ac:dyDescent="0.15">
      <c r="AN920" s="105"/>
      <c r="AO920" s="105"/>
      <c r="AP920" s="105"/>
      <c r="AQ920" s="105"/>
      <c r="AR920" s="105"/>
      <c r="AS920" s="56"/>
      <c r="AT920" s="56"/>
    </row>
    <row r="921" spans="2:46" ht="7.5" customHeight="1" x14ac:dyDescent="0.15">
      <c r="X921" s="55"/>
      <c r="Y921" s="55"/>
      <c r="Z921" s="56"/>
      <c r="AA921" s="56"/>
      <c r="AB921" s="56"/>
      <c r="AC921" s="56"/>
      <c r="AD921" s="56"/>
      <c r="AE921" s="56"/>
      <c r="AF921" s="56"/>
      <c r="AG921" s="56"/>
      <c r="AH921" s="56"/>
      <c r="AI921" s="56"/>
      <c r="AJ921" s="56"/>
      <c r="AK921" s="56"/>
      <c r="AL921" s="56"/>
      <c r="AM921" s="56"/>
      <c r="AN921" s="56"/>
      <c r="AO921" s="56"/>
      <c r="AP921" s="56"/>
      <c r="AQ921" s="56"/>
      <c r="AR921" s="56"/>
      <c r="AS921" s="56"/>
    </row>
    <row r="922" spans="2:46" ht="10.5" customHeight="1" x14ac:dyDescent="0.15">
      <c r="X922" s="55"/>
      <c r="Y922" s="55"/>
      <c r="Z922" s="56"/>
      <c r="AA922" s="56"/>
      <c r="AB922" s="56"/>
      <c r="AC922" s="56"/>
      <c r="AD922" s="56"/>
      <c r="AE922" s="56"/>
      <c r="AF922" s="56"/>
      <c r="AG922" s="56"/>
      <c r="AH922" s="56"/>
      <c r="AI922" s="56"/>
      <c r="AJ922" s="56"/>
      <c r="AK922" s="56"/>
      <c r="AL922" s="56"/>
      <c r="AM922" s="56"/>
      <c r="AN922" s="56"/>
      <c r="AO922" s="56"/>
      <c r="AP922" s="56"/>
      <c r="AQ922" s="56"/>
      <c r="AR922" s="56"/>
      <c r="AS922" s="56"/>
    </row>
    <row r="923" spans="2:46" ht="5.25" customHeight="1" x14ac:dyDescent="0.15">
      <c r="X923" s="55"/>
      <c r="Y923" s="55"/>
      <c r="Z923" s="56"/>
      <c r="AA923" s="56"/>
      <c r="AB923" s="56"/>
      <c r="AC923" s="56"/>
      <c r="AD923" s="56"/>
      <c r="AE923" s="56"/>
      <c r="AF923" s="56"/>
      <c r="AG923" s="56"/>
      <c r="AH923" s="56"/>
      <c r="AI923" s="56"/>
      <c r="AJ923" s="56"/>
      <c r="AK923" s="56"/>
      <c r="AL923" s="56"/>
      <c r="AM923" s="56"/>
      <c r="AN923" s="56"/>
      <c r="AO923" s="56"/>
      <c r="AP923" s="56"/>
      <c r="AQ923" s="56"/>
      <c r="AR923" s="56"/>
      <c r="AS923" s="56"/>
    </row>
    <row r="924" spans="2:46" ht="5.25" customHeight="1" x14ac:dyDescent="0.15">
      <c r="X924" s="55"/>
      <c r="Y924" s="55"/>
      <c r="Z924" s="56"/>
      <c r="AA924" s="56"/>
      <c r="AB924" s="56"/>
      <c r="AC924" s="56"/>
      <c r="AD924" s="56"/>
      <c r="AE924" s="56"/>
      <c r="AF924" s="56"/>
      <c r="AG924" s="56"/>
      <c r="AH924" s="56"/>
      <c r="AI924" s="56"/>
      <c r="AJ924" s="56"/>
      <c r="AK924" s="56"/>
      <c r="AL924" s="56"/>
      <c r="AM924" s="56"/>
      <c r="AN924" s="56"/>
      <c r="AO924" s="56"/>
      <c r="AP924" s="56"/>
      <c r="AQ924" s="56"/>
      <c r="AR924" s="56"/>
      <c r="AS924" s="56"/>
    </row>
    <row r="925" spans="2:46" ht="5.25" customHeight="1" x14ac:dyDescent="0.15">
      <c r="X925" s="55"/>
      <c r="Y925" s="55"/>
      <c r="Z925" s="56"/>
      <c r="AA925" s="56"/>
      <c r="AB925" s="56"/>
      <c r="AC925" s="56"/>
      <c r="AD925" s="56"/>
      <c r="AE925" s="56"/>
      <c r="AF925" s="56"/>
      <c r="AG925" s="56"/>
      <c r="AH925" s="56"/>
      <c r="AI925" s="56"/>
      <c r="AJ925" s="56"/>
      <c r="AK925" s="56"/>
      <c r="AL925" s="56"/>
      <c r="AM925" s="56"/>
      <c r="AN925" s="56"/>
      <c r="AO925" s="56"/>
      <c r="AP925" s="56"/>
      <c r="AQ925" s="56"/>
      <c r="AR925" s="56"/>
      <c r="AS925" s="56"/>
    </row>
    <row r="926" spans="2:46" ht="5.25" customHeight="1" x14ac:dyDescent="0.15">
      <c r="X926" s="55"/>
      <c r="Y926" s="55"/>
      <c r="Z926" s="56"/>
      <c r="AA926" s="56"/>
      <c r="AB926" s="56"/>
      <c r="AC926" s="56"/>
      <c r="AD926" s="56"/>
      <c r="AE926" s="56"/>
      <c r="AF926" s="56"/>
      <c r="AG926" s="56"/>
      <c r="AH926" s="56"/>
      <c r="AI926" s="56"/>
      <c r="AJ926" s="56"/>
      <c r="AK926" s="56"/>
      <c r="AL926" s="56"/>
      <c r="AM926" s="56"/>
      <c r="AN926" s="56"/>
      <c r="AO926" s="56"/>
      <c r="AP926" s="56"/>
      <c r="AQ926" s="56"/>
      <c r="AR926" s="56"/>
      <c r="AS926" s="56"/>
    </row>
    <row r="927" spans="2:46" ht="17.25" customHeight="1" x14ac:dyDescent="0.15">
      <c r="B927" s="57" t="s">
        <v>72</v>
      </c>
      <c r="L927" s="56"/>
      <c r="M927" s="56"/>
      <c r="N927" s="56"/>
      <c r="O927" s="56"/>
      <c r="P927" s="56"/>
      <c r="Q927" s="56"/>
      <c r="R927" s="56"/>
      <c r="S927" s="58"/>
      <c r="T927" s="58"/>
      <c r="U927" s="58"/>
      <c r="V927" s="58"/>
      <c r="W927" s="58"/>
      <c r="X927" s="56"/>
      <c r="Y927" s="56"/>
      <c r="Z927" s="56"/>
      <c r="AA927" s="56"/>
      <c r="AB927" s="56"/>
      <c r="AC927" s="56"/>
      <c r="AL927" s="59"/>
      <c r="AM927" s="59"/>
      <c r="AN927" s="59"/>
      <c r="AO927" s="59"/>
    </row>
    <row r="928" spans="2:46" ht="12.75" customHeight="1" x14ac:dyDescent="0.15">
      <c r="L928" s="56"/>
      <c r="M928" s="60"/>
      <c r="N928" s="60"/>
      <c r="O928" s="60"/>
      <c r="P928" s="60"/>
      <c r="Q928" s="60"/>
      <c r="R928" s="60"/>
      <c r="S928" s="60"/>
      <c r="T928" s="61"/>
      <c r="U928" s="61"/>
      <c r="V928" s="61"/>
      <c r="W928" s="61"/>
      <c r="X928" s="61"/>
      <c r="Y928" s="61"/>
      <c r="Z928" s="61"/>
      <c r="AA928" s="60"/>
      <c r="AB928" s="60"/>
      <c r="AC928" s="60"/>
      <c r="AL928" s="59"/>
      <c r="AM928" s="59"/>
      <c r="AN928" s="747" t="s">
        <v>105</v>
      </c>
      <c r="AO928" s="747"/>
    </row>
    <row r="929" spans="2:46" ht="12.75" customHeight="1" x14ac:dyDescent="0.15">
      <c r="L929" s="56"/>
      <c r="M929" s="60"/>
      <c r="N929" s="60"/>
      <c r="O929" s="60"/>
      <c r="P929" s="60"/>
      <c r="Q929" s="60"/>
      <c r="R929" s="60"/>
      <c r="S929" s="60"/>
      <c r="T929" s="61"/>
      <c r="U929" s="61"/>
      <c r="V929" s="61"/>
      <c r="W929" s="61"/>
      <c r="X929" s="61"/>
      <c r="Y929" s="61"/>
      <c r="Z929" s="61"/>
      <c r="AA929" s="60"/>
      <c r="AB929" s="60"/>
      <c r="AC929" s="60"/>
      <c r="AL929" s="59"/>
      <c r="AM929" s="59"/>
      <c r="AN929" s="747"/>
      <c r="AO929" s="747"/>
    </row>
    <row r="930" spans="2:46" ht="12.75" customHeight="1" x14ac:dyDescent="0.15">
      <c r="L930" s="56"/>
      <c r="M930" s="60"/>
      <c r="N930" s="60"/>
      <c r="O930" s="60"/>
      <c r="P930" s="60"/>
      <c r="Q930" s="60"/>
      <c r="R930" s="60"/>
      <c r="S930" s="60"/>
      <c r="T930" s="60"/>
      <c r="U930" s="60"/>
      <c r="V930" s="60"/>
      <c r="W930" s="60"/>
      <c r="X930" s="60"/>
      <c r="Y930" s="60"/>
      <c r="Z930" s="60"/>
      <c r="AA930" s="60"/>
      <c r="AB930" s="60"/>
      <c r="AC930" s="60"/>
      <c r="AL930" s="59"/>
      <c r="AM930" s="59"/>
      <c r="AN930" s="747"/>
      <c r="AO930" s="747"/>
    </row>
    <row r="931" spans="2:46" ht="6" customHeight="1" x14ac:dyDescent="0.15">
      <c r="L931" s="56"/>
      <c r="M931" s="60"/>
      <c r="N931" s="60"/>
      <c r="O931" s="60"/>
      <c r="P931" s="60"/>
      <c r="Q931" s="60"/>
      <c r="R931" s="60"/>
      <c r="S931" s="60"/>
      <c r="T931" s="60"/>
      <c r="U931" s="60"/>
      <c r="V931" s="60"/>
      <c r="W931" s="60"/>
      <c r="X931" s="60"/>
      <c r="Y931" s="60"/>
      <c r="Z931" s="60"/>
      <c r="AA931" s="60"/>
      <c r="AB931" s="60"/>
      <c r="AC931" s="60"/>
      <c r="AL931" s="59"/>
      <c r="AM931" s="59"/>
    </row>
    <row r="932" spans="2:46" ht="12.75" customHeight="1" x14ac:dyDescent="0.15">
      <c r="B932" s="736" t="s">
        <v>2</v>
      </c>
      <c r="C932" s="737"/>
      <c r="D932" s="737"/>
      <c r="E932" s="737"/>
      <c r="F932" s="737"/>
      <c r="G932" s="737"/>
      <c r="H932" s="737"/>
      <c r="I932" s="737"/>
      <c r="J932" s="739" t="s">
        <v>12</v>
      </c>
      <c r="K932" s="739"/>
      <c r="L932" s="62" t="s">
        <v>3</v>
      </c>
      <c r="M932" s="739" t="s">
        <v>13</v>
      </c>
      <c r="N932" s="739"/>
      <c r="O932" s="740" t="s">
        <v>14</v>
      </c>
      <c r="P932" s="739"/>
      <c r="Q932" s="739"/>
      <c r="R932" s="739"/>
      <c r="S932" s="739"/>
      <c r="T932" s="739"/>
      <c r="U932" s="739" t="s">
        <v>15</v>
      </c>
      <c r="V932" s="739"/>
      <c r="W932" s="739"/>
      <c r="X932" s="56"/>
      <c r="Y932" s="56"/>
      <c r="Z932" s="56"/>
      <c r="AA932" s="56"/>
      <c r="AB932" s="56"/>
      <c r="AC932" s="56"/>
      <c r="AD932" s="63"/>
      <c r="AE932" s="63"/>
      <c r="AF932" s="63"/>
      <c r="AG932" s="63"/>
      <c r="AH932" s="63"/>
      <c r="AI932" s="63"/>
      <c r="AJ932" s="63"/>
      <c r="AK932" s="56"/>
      <c r="AL932" s="507">
        <f>$AL$9</f>
        <v>0</v>
      </c>
      <c r="AM932" s="490"/>
      <c r="AN932" s="741" t="s">
        <v>4</v>
      </c>
      <c r="AO932" s="741"/>
      <c r="AP932" s="490">
        <v>24</v>
      </c>
      <c r="AQ932" s="490"/>
      <c r="AR932" s="741" t="s">
        <v>5</v>
      </c>
      <c r="AS932" s="744"/>
      <c r="AT932" s="56"/>
    </row>
    <row r="933" spans="2:46" ht="13.5" customHeight="1" x14ac:dyDescent="0.15">
      <c r="B933" s="737"/>
      <c r="C933" s="737"/>
      <c r="D933" s="737"/>
      <c r="E933" s="737"/>
      <c r="F933" s="737"/>
      <c r="G933" s="737"/>
      <c r="H933" s="737"/>
      <c r="I933" s="737"/>
      <c r="J933" s="495" t="str">
        <f>$J$10</f>
        <v>2</v>
      </c>
      <c r="K933" s="479" t="str">
        <f>$K$10</f>
        <v>2</v>
      </c>
      <c r="L933" s="497" t="str">
        <f>$L$10</f>
        <v>1</v>
      </c>
      <c r="M933" s="482" t="str">
        <f>$M$10</f>
        <v>0</v>
      </c>
      <c r="N933" s="479" t="str">
        <f>$N$10</f>
        <v>7</v>
      </c>
      <c r="O933" s="482" t="str">
        <f>$O$10</f>
        <v>9</v>
      </c>
      <c r="P933" s="476" t="str">
        <f>$P$10</f>
        <v>4</v>
      </c>
      <c r="Q933" s="476" t="str">
        <f>$Q$10</f>
        <v>8</v>
      </c>
      <c r="R933" s="476" t="str">
        <f>$R$10</f>
        <v>0</v>
      </c>
      <c r="S933" s="476" t="str">
        <f>$S$10</f>
        <v>5</v>
      </c>
      <c r="T933" s="479" t="str">
        <f>$T$10</f>
        <v>5</v>
      </c>
      <c r="U933" s="482">
        <f>$U$10</f>
        <v>0</v>
      </c>
      <c r="V933" s="476">
        <f>$V$10</f>
        <v>0</v>
      </c>
      <c r="W933" s="479">
        <f>$W$10</f>
        <v>0</v>
      </c>
      <c r="X933" s="56"/>
      <c r="Y933" s="56"/>
      <c r="Z933" s="56"/>
      <c r="AA933" s="56"/>
      <c r="AB933" s="56"/>
      <c r="AC933" s="56"/>
      <c r="AD933" s="63"/>
      <c r="AE933" s="63"/>
      <c r="AF933" s="63"/>
      <c r="AG933" s="63"/>
      <c r="AH933" s="63"/>
      <c r="AI933" s="63"/>
      <c r="AJ933" s="63"/>
      <c r="AK933" s="56"/>
      <c r="AL933" s="508"/>
      <c r="AM933" s="491"/>
      <c r="AN933" s="742"/>
      <c r="AO933" s="742"/>
      <c r="AP933" s="491"/>
      <c r="AQ933" s="491"/>
      <c r="AR933" s="742"/>
      <c r="AS933" s="745"/>
      <c r="AT933" s="56"/>
    </row>
    <row r="934" spans="2:46" ht="9" customHeight="1" x14ac:dyDescent="0.15">
      <c r="B934" s="737"/>
      <c r="C934" s="737"/>
      <c r="D934" s="737"/>
      <c r="E934" s="737"/>
      <c r="F934" s="737"/>
      <c r="G934" s="737"/>
      <c r="H934" s="737"/>
      <c r="I934" s="737"/>
      <c r="J934" s="496"/>
      <c r="K934" s="480"/>
      <c r="L934" s="498"/>
      <c r="M934" s="483"/>
      <c r="N934" s="480"/>
      <c r="O934" s="483"/>
      <c r="P934" s="477"/>
      <c r="Q934" s="477"/>
      <c r="R934" s="477"/>
      <c r="S934" s="477"/>
      <c r="T934" s="480"/>
      <c r="U934" s="483"/>
      <c r="V934" s="477"/>
      <c r="W934" s="480"/>
      <c r="X934" s="56"/>
      <c r="Y934" s="56"/>
      <c r="Z934" s="56"/>
      <c r="AA934" s="56"/>
      <c r="AB934" s="56"/>
      <c r="AC934" s="56"/>
      <c r="AD934" s="63"/>
      <c r="AE934" s="63"/>
      <c r="AF934" s="63"/>
      <c r="AG934" s="63"/>
      <c r="AH934" s="63"/>
      <c r="AI934" s="63"/>
      <c r="AJ934" s="63"/>
      <c r="AK934" s="56"/>
      <c r="AL934" s="509"/>
      <c r="AM934" s="492"/>
      <c r="AN934" s="743"/>
      <c r="AO934" s="743"/>
      <c r="AP934" s="492"/>
      <c r="AQ934" s="492"/>
      <c r="AR934" s="743"/>
      <c r="AS934" s="746"/>
      <c r="AT934" s="56"/>
    </row>
    <row r="935" spans="2:46" ht="6" customHeight="1" x14ac:dyDescent="0.15">
      <c r="B935" s="738"/>
      <c r="C935" s="738"/>
      <c r="D935" s="738"/>
      <c r="E935" s="738"/>
      <c r="F935" s="738"/>
      <c r="G935" s="738"/>
      <c r="H935" s="738"/>
      <c r="I935" s="738"/>
      <c r="J935" s="496"/>
      <c r="K935" s="481"/>
      <c r="L935" s="499"/>
      <c r="M935" s="484"/>
      <c r="N935" s="481"/>
      <c r="O935" s="484"/>
      <c r="P935" s="478"/>
      <c r="Q935" s="478"/>
      <c r="R935" s="478"/>
      <c r="S935" s="478"/>
      <c r="T935" s="481"/>
      <c r="U935" s="484"/>
      <c r="V935" s="478"/>
      <c r="W935" s="481"/>
      <c r="X935" s="56"/>
      <c r="Y935" s="56"/>
      <c r="Z935" s="56"/>
      <c r="AA935" s="56"/>
      <c r="AB935" s="56"/>
      <c r="AC935" s="56"/>
      <c r="AD935" s="56"/>
      <c r="AE935" s="56"/>
      <c r="AF935" s="56"/>
      <c r="AG935" s="56"/>
      <c r="AH935" s="56"/>
      <c r="AI935" s="56"/>
      <c r="AJ935" s="56"/>
      <c r="AK935" s="56"/>
      <c r="AT935" s="56"/>
    </row>
    <row r="936" spans="2:46" ht="15" customHeight="1" x14ac:dyDescent="0.15">
      <c r="B936" s="721" t="s">
        <v>74</v>
      </c>
      <c r="C936" s="722"/>
      <c r="D936" s="722"/>
      <c r="E936" s="722"/>
      <c r="F936" s="722"/>
      <c r="G936" s="722"/>
      <c r="H936" s="722"/>
      <c r="I936" s="723"/>
      <c r="J936" s="721" t="s">
        <v>6</v>
      </c>
      <c r="K936" s="722"/>
      <c r="L936" s="722"/>
      <c r="M936" s="722"/>
      <c r="N936" s="730"/>
      <c r="O936" s="733" t="s">
        <v>75</v>
      </c>
      <c r="P936" s="722"/>
      <c r="Q936" s="722"/>
      <c r="R936" s="722"/>
      <c r="S936" s="722"/>
      <c r="T936" s="722"/>
      <c r="U936" s="723"/>
      <c r="V936" s="64" t="s">
        <v>76</v>
      </c>
      <c r="W936" s="65"/>
      <c r="X936" s="65"/>
      <c r="Y936" s="685" t="s">
        <v>77</v>
      </c>
      <c r="Z936" s="685"/>
      <c r="AA936" s="685"/>
      <c r="AB936" s="685"/>
      <c r="AC936" s="685"/>
      <c r="AD936" s="685"/>
      <c r="AE936" s="685"/>
      <c r="AF936" s="685"/>
      <c r="AG936" s="685"/>
      <c r="AH936" s="685"/>
      <c r="AI936" s="65"/>
      <c r="AJ936" s="65"/>
      <c r="AK936" s="66"/>
      <c r="AL936" s="686" t="s">
        <v>78</v>
      </c>
      <c r="AM936" s="686"/>
      <c r="AN936" s="687" t="s">
        <v>85</v>
      </c>
      <c r="AO936" s="687"/>
      <c r="AP936" s="687"/>
      <c r="AQ936" s="687"/>
      <c r="AR936" s="687"/>
      <c r="AS936" s="688"/>
      <c r="AT936" s="56"/>
    </row>
    <row r="937" spans="2:46" ht="13.5" customHeight="1" x14ac:dyDescent="0.15">
      <c r="B937" s="724"/>
      <c r="C937" s="725"/>
      <c r="D937" s="725"/>
      <c r="E937" s="725"/>
      <c r="F937" s="725"/>
      <c r="G937" s="725"/>
      <c r="H937" s="725"/>
      <c r="I937" s="726"/>
      <c r="J937" s="724"/>
      <c r="K937" s="725"/>
      <c r="L937" s="725"/>
      <c r="M937" s="725"/>
      <c r="N937" s="731"/>
      <c r="O937" s="734"/>
      <c r="P937" s="725"/>
      <c r="Q937" s="725"/>
      <c r="R937" s="725"/>
      <c r="S937" s="725"/>
      <c r="T937" s="725"/>
      <c r="U937" s="726"/>
      <c r="V937" s="689" t="s">
        <v>7</v>
      </c>
      <c r="W937" s="690"/>
      <c r="X937" s="690"/>
      <c r="Y937" s="691"/>
      <c r="Z937" s="695" t="s">
        <v>18</v>
      </c>
      <c r="AA937" s="696"/>
      <c r="AB937" s="696"/>
      <c r="AC937" s="697"/>
      <c r="AD937" s="701" t="s">
        <v>19</v>
      </c>
      <c r="AE937" s="702"/>
      <c r="AF937" s="702"/>
      <c r="AG937" s="703"/>
      <c r="AH937" s="707" t="s">
        <v>188</v>
      </c>
      <c r="AI937" s="708"/>
      <c r="AJ937" s="708"/>
      <c r="AK937" s="709"/>
      <c r="AL937" s="713" t="s">
        <v>79</v>
      </c>
      <c r="AM937" s="713"/>
      <c r="AN937" s="715" t="s">
        <v>21</v>
      </c>
      <c r="AO937" s="716"/>
      <c r="AP937" s="716"/>
      <c r="AQ937" s="716"/>
      <c r="AR937" s="717"/>
      <c r="AS937" s="718"/>
      <c r="AT937" s="56"/>
    </row>
    <row r="938" spans="2:46" ht="13.5" customHeight="1" x14ac:dyDescent="0.15">
      <c r="B938" s="727"/>
      <c r="C938" s="728"/>
      <c r="D938" s="728"/>
      <c r="E938" s="728"/>
      <c r="F938" s="728"/>
      <c r="G938" s="728"/>
      <c r="H938" s="728"/>
      <c r="I938" s="729"/>
      <c r="J938" s="727"/>
      <c r="K938" s="728"/>
      <c r="L938" s="728"/>
      <c r="M938" s="728"/>
      <c r="N938" s="732"/>
      <c r="O938" s="735"/>
      <c r="P938" s="728"/>
      <c r="Q938" s="728"/>
      <c r="R938" s="728"/>
      <c r="S938" s="728"/>
      <c r="T938" s="728"/>
      <c r="U938" s="729"/>
      <c r="V938" s="692"/>
      <c r="W938" s="693"/>
      <c r="X938" s="693"/>
      <c r="Y938" s="694"/>
      <c r="Z938" s="698"/>
      <c r="AA938" s="699"/>
      <c r="AB938" s="699"/>
      <c r="AC938" s="700"/>
      <c r="AD938" s="704"/>
      <c r="AE938" s="705"/>
      <c r="AF938" s="705"/>
      <c r="AG938" s="706"/>
      <c r="AH938" s="710"/>
      <c r="AI938" s="711"/>
      <c r="AJ938" s="711"/>
      <c r="AK938" s="712"/>
      <c r="AL938" s="714"/>
      <c r="AM938" s="714"/>
      <c r="AN938" s="719"/>
      <c r="AO938" s="719"/>
      <c r="AP938" s="719"/>
      <c r="AQ938" s="719"/>
      <c r="AR938" s="719"/>
      <c r="AS938" s="720"/>
      <c r="AT938" s="56"/>
    </row>
    <row r="939" spans="2:46" ht="18" customHeight="1" x14ac:dyDescent="0.15">
      <c r="B939" s="677">
        <f>'報告書（事業主控）'!B939</f>
        <v>0</v>
      </c>
      <c r="C939" s="678"/>
      <c r="D939" s="678"/>
      <c r="E939" s="678"/>
      <c r="F939" s="678"/>
      <c r="G939" s="678"/>
      <c r="H939" s="678"/>
      <c r="I939" s="679"/>
      <c r="J939" s="677">
        <f>'報告書（事業主控）'!J939</f>
        <v>0</v>
      </c>
      <c r="K939" s="678"/>
      <c r="L939" s="678"/>
      <c r="M939" s="678"/>
      <c r="N939" s="680"/>
      <c r="O939" s="77">
        <f>'報告書（事業主控）'!O939</f>
        <v>0</v>
      </c>
      <c r="P939" s="78" t="s">
        <v>57</v>
      </c>
      <c r="Q939" s="77">
        <f>'報告書（事業主控）'!Q939</f>
        <v>0</v>
      </c>
      <c r="R939" s="78" t="s">
        <v>58</v>
      </c>
      <c r="S939" s="77">
        <f>'報告書（事業主控）'!S939</f>
        <v>0</v>
      </c>
      <c r="T939" s="681" t="s">
        <v>59</v>
      </c>
      <c r="U939" s="681"/>
      <c r="V939" s="645">
        <f>'報告書（事業主控）'!V939</f>
        <v>0</v>
      </c>
      <c r="W939" s="646"/>
      <c r="X939" s="646"/>
      <c r="Y939" s="67" t="s">
        <v>8</v>
      </c>
      <c r="Z939" s="44"/>
      <c r="AA939" s="84"/>
      <c r="AB939" s="84"/>
      <c r="AC939" s="67" t="s">
        <v>8</v>
      </c>
      <c r="AD939" s="44"/>
      <c r="AE939" s="84"/>
      <c r="AF939" s="84"/>
      <c r="AG939" s="67" t="s">
        <v>8</v>
      </c>
      <c r="AH939" s="682">
        <f>'報告書（事業主控）'!AH939</f>
        <v>0</v>
      </c>
      <c r="AI939" s="683"/>
      <c r="AJ939" s="683"/>
      <c r="AK939" s="684"/>
      <c r="AL939" s="44"/>
      <c r="AM939" s="45"/>
      <c r="AN939" s="636">
        <f>'報告書（事業主控）'!AN939</f>
        <v>0</v>
      </c>
      <c r="AO939" s="637"/>
      <c r="AP939" s="637"/>
      <c r="AQ939" s="637"/>
      <c r="AR939" s="637"/>
      <c r="AS939" s="80" t="s">
        <v>8</v>
      </c>
      <c r="AT939" s="56"/>
    </row>
    <row r="940" spans="2:46" ht="18" customHeight="1" x14ac:dyDescent="0.15">
      <c r="B940" s="651"/>
      <c r="C940" s="652"/>
      <c r="D940" s="652"/>
      <c r="E940" s="652"/>
      <c r="F940" s="652"/>
      <c r="G940" s="652"/>
      <c r="H940" s="652"/>
      <c r="I940" s="653"/>
      <c r="J940" s="651"/>
      <c r="K940" s="652"/>
      <c r="L940" s="652"/>
      <c r="M940" s="652"/>
      <c r="N940" s="655"/>
      <c r="O940" s="86">
        <f>'報告書（事業主控）'!O940</f>
        <v>0</v>
      </c>
      <c r="P940" s="87" t="s">
        <v>57</v>
      </c>
      <c r="Q940" s="86">
        <f>'報告書（事業主控）'!Q940</f>
        <v>0</v>
      </c>
      <c r="R940" s="87" t="s">
        <v>58</v>
      </c>
      <c r="S940" s="86">
        <f>'報告書（事業主控）'!S940</f>
        <v>0</v>
      </c>
      <c r="T940" s="642" t="s">
        <v>60</v>
      </c>
      <c r="U940" s="642"/>
      <c r="V940" s="639">
        <f>'報告書（事業主控）'!V940</f>
        <v>0</v>
      </c>
      <c r="W940" s="640"/>
      <c r="X940" s="640"/>
      <c r="Y940" s="640"/>
      <c r="Z940" s="639">
        <f>'報告書（事業主控）'!Z940</f>
        <v>0</v>
      </c>
      <c r="AA940" s="640"/>
      <c r="AB940" s="640"/>
      <c r="AC940" s="640"/>
      <c r="AD940" s="639">
        <f>'報告書（事業主控）'!AD940</f>
        <v>0</v>
      </c>
      <c r="AE940" s="640"/>
      <c r="AF940" s="640"/>
      <c r="AG940" s="640"/>
      <c r="AH940" s="639">
        <f>'報告書（事業主控）'!AH940</f>
        <v>0</v>
      </c>
      <c r="AI940" s="640"/>
      <c r="AJ940" s="640"/>
      <c r="AK940" s="641"/>
      <c r="AL940" s="675">
        <f>'報告書（事業主控）'!AL940</f>
        <v>0</v>
      </c>
      <c r="AM940" s="676"/>
      <c r="AN940" s="639">
        <f>'報告書（事業主控）'!AN940</f>
        <v>0</v>
      </c>
      <c r="AO940" s="640"/>
      <c r="AP940" s="640"/>
      <c r="AQ940" s="640"/>
      <c r="AR940" s="640"/>
      <c r="AS940" s="49"/>
      <c r="AT940" s="56"/>
    </row>
    <row r="941" spans="2:46" ht="18" customHeight="1" x14ac:dyDescent="0.15">
      <c r="B941" s="648">
        <f>'報告書（事業主控）'!B941</f>
        <v>0</v>
      </c>
      <c r="C941" s="649"/>
      <c r="D941" s="649"/>
      <c r="E941" s="649"/>
      <c r="F941" s="649"/>
      <c r="G941" s="649"/>
      <c r="H941" s="649"/>
      <c r="I941" s="650"/>
      <c r="J941" s="648">
        <f>'報告書（事業主控）'!J941</f>
        <v>0</v>
      </c>
      <c r="K941" s="649"/>
      <c r="L941" s="649"/>
      <c r="M941" s="649"/>
      <c r="N941" s="654"/>
      <c r="O941" s="81">
        <f>'報告書（事業主控）'!O941</f>
        <v>0</v>
      </c>
      <c r="P941" s="63" t="s">
        <v>57</v>
      </c>
      <c r="Q941" s="81">
        <f>'報告書（事業主控）'!Q941</f>
        <v>0</v>
      </c>
      <c r="R941" s="63" t="s">
        <v>58</v>
      </c>
      <c r="S941" s="81">
        <f>'報告書（事業主控）'!S941</f>
        <v>0</v>
      </c>
      <c r="T941" s="656" t="s">
        <v>59</v>
      </c>
      <c r="U941" s="656"/>
      <c r="V941" s="645">
        <f>'報告書（事業主控）'!V941</f>
        <v>0</v>
      </c>
      <c r="W941" s="646"/>
      <c r="X941" s="646"/>
      <c r="Y941" s="68"/>
      <c r="Z941" s="44"/>
      <c r="AA941" s="84"/>
      <c r="AB941" s="84"/>
      <c r="AC941" s="68"/>
      <c r="AD941" s="44"/>
      <c r="AE941" s="84"/>
      <c r="AF941" s="84"/>
      <c r="AG941" s="68"/>
      <c r="AH941" s="636">
        <f>'報告書（事業主控）'!AH941</f>
        <v>0</v>
      </c>
      <c r="AI941" s="637"/>
      <c r="AJ941" s="637"/>
      <c r="AK941" s="638"/>
      <c r="AL941" s="44"/>
      <c r="AM941" s="45"/>
      <c r="AN941" s="636">
        <f>'報告書（事業主控）'!AN941</f>
        <v>0</v>
      </c>
      <c r="AO941" s="637"/>
      <c r="AP941" s="637"/>
      <c r="AQ941" s="637"/>
      <c r="AR941" s="637"/>
      <c r="AS941" s="85"/>
      <c r="AT941" s="56"/>
    </row>
    <row r="942" spans="2:46" ht="18" customHeight="1" x14ac:dyDescent="0.15">
      <c r="B942" s="651"/>
      <c r="C942" s="652"/>
      <c r="D942" s="652"/>
      <c r="E942" s="652"/>
      <c r="F942" s="652"/>
      <c r="G942" s="652"/>
      <c r="H942" s="652"/>
      <c r="I942" s="653"/>
      <c r="J942" s="651"/>
      <c r="K942" s="652"/>
      <c r="L942" s="652"/>
      <c r="M942" s="652"/>
      <c r="N942" s="655"/>
      <c r="O942" s="86">
        <f>'報告書（事業主控）'!O942</f>
        <v>0</v>
      </c>
      <c r="P942" s="87" t="s">
        <v>57</v>
      </c>
      <c r="Q942" s="86">
        <f>'報告書（事業主控）'!Q942</f>
        <v>0</v>
      </c>
      <c r="R942" s="87" t="s">
        <v>58</v>
      </c>
      <c r="S942" s="86">
        <f>'報告書（事業主控）'!S942</f>
        <v>0</v>
      </c>
      <c r="T942" s="642" t="s">
        <v>60</v>
      </c>
      <c r="U942" s="642"/>
      <c r="V942" s="643">
        <f>'報告書（事業主控）'!V942</f>
        <v>0</v>
      </c>
      <c r="W942" s="644"/>
      <c r="X942" s="644"/>
      <c r="Y942" s="644"/>
      <c r="Z942" s="643">
        <f>'報告書（事業主控）'!Z942</f>
        <v>0</v>
      </c>
      <c r="AA942" s="644"/>
      <c r="AB942" s="644"/>
      <c r="AC942" s="644"/>
      <c r="AD942" s="643">
        <f>'報告書（事業主控）'!AD942</f>
        <v>0</v>
      </c>
      <c r="AE942" s="644"/>
      <c r="AF942" s="644"/>
      <c r="AG942" s="644"/>
      <c r="AH942" s="643">
        <f>'報告書（事業主控）'!AH942</f>
        <v>0</v>
      </c>
      <c r="AI942" s="644"/>
      <c r="AJ942" s="644"/>
      <c r="AK942" s="647"/>
      <c r="AL942" s="675">
        <f>'報告書（事業主控）'!AL942</f>
        <v>0</v>
      </c>
      <c r="AM942" s="676"/>
      <c r="AN942" s="639">
        <f>'報告書（事業主控）'!AN942</f>
        <v>0</v>
      </c>
      <c r="AO942" s="640"/>
      <c r="AP942" s="640"/>
      <c r="AQ942" s="640"/>
      <c r="AR942" s="640"/>
      <c r="AS942" s="49"/>
      <c r="AT942" s="56"/>
    </row>
    <row r="943" spans="2:46" ht="18" customHeight="1" x14ac:dyDescent="0.15">
      <c r="B943" s="648">
        <f>'報告書（事業主控）'!B943</f>
        <v>0</v>
      </c>
      <c r="C943" s="649"/>
      <c r="D943" s="649"/>
      <c r="E943" s="649"/>
      <c r="F943" s="649"/>
      <c r="G943" s="649"/>
      <c r="H943" s="649"/>
      <c r="I943" s="650"/>
      <c r="J943" s="648">
        <f>'報告書（事業主控）'!J943</f>
        <v>0</v>
      </c>
      <c r="K943" s="649"/>
      <c r="L943" s="649"/>
      <c r="M943" s="649"/>
      <c r="N943" s="654"/>
      <c r="O943" s="81">
        <f>'報告書（事業主控）'!O943</f>
        <v>0</v>
      </c>
      <c r="P943" s="63" t="s">
        <v>57</v>
      </c>
      <c r="Q943" s="81">
        <f>'報告書（事業主控）'!Q943</f>
        <v>0</v>
      </c>
      <c r="R943" s="63" t="s">
        <v>58</v>
      </c>
      <c r="S943" s="81">
        <f>'報告書（事業主控）'!S943</f>
        <v>0</v>
      </c>
      <c r="T943" s="656" t="s">
        <v>59</v>
      </c>
      <c r="U943" s="656"/>
      <c r="V943" s="645">
        <f>'報告書（事業主控）'!V943</f>
        <v>0</v>
      </c>
      <c r="W943" s="646"/>
      <c r="X943" s="646"/>
      <c r="Y943" s="68"/>
      <c r="Z943" s="44"/>
      <c r="AA943" s="84"/>
      <c r="AB943" s="84"/>
      <c r="AC943" s="68"/>
      <c r="AD943" s="44"/>
      <c r="AE943" s="84"/>
      <c r="AF943" s="84"/>
      <c r="AG943" s="68"/>
      <c r="AH943" s="636">
        <f>'報告書（事業主控）'!AH943</f>
        <v>0</v>
      </c>
      <c r="AI943" s="637"/>
      <c r="AJ943" s="637"/>
      <c r="AK943" s="638"/>
      <c r="AL943" s="44"/>
      <c r="AM943" s="45"/>
      <c r="AN943" s="636">
        <f>'報告書（事業主控）'!AN943</f>
        <v>0</v>
      </c>
      <c r="AO943" s="637"/>
      <c r="AP943" s="637"/>
      <c r="AQ943" s="637"/>
      <c r="AR943" s="637"/>
      <c r="AS943" s="85"/>
      <c r="AT943" s="56"/>
    </row>
    <row r="944" spans="2:46" ht="18" customHeight="1" x14ac:dyDescent="0.15">
      <c r="B944" s="651"/>
      <c r="C944" s="652"/>
      <c r="D944" s="652"/>
      <c r="E944" s="652"/>
      <c r="F944" s="652"/>
      <c r="G944" s="652"/>
      <c r="H944" s="652"/>
      <c r="I944" s="653"/>
      <c r="J944" s="651"/>
      <c r="K944" s="652"/>
      <c r="L944" s="652"/>
      <c r="M944" s="652"/>
      <c r="N944" s="655"/>
      <c r="O944" s="86">
        <f>'報告書（事業主控）'!O944</f>
        <v>0</v>
      </c>
      <c r="P944" s="87" t="s">
        <v>57</v>
      </c>
      <c r="Q944" s="86">
        <f>'報告書（事業主控）'!Q944</f>
        <v>0</v>
      </c>
      <c r="R944" s="87" t="s">
        <v>58</v>
      </c>
      <c r="S944" s="86">
        <f>'報告書（事業主控）'!S944</f>
        <v>0</v>
      </c>
      <c r="T944" s="642" t="s">
        <v>60</v>
      </c>
      <c r="U944" s="642"/>
      <c r="V944" s="643">
        <f>'報告書（事業主控）'!V944</f>
        <v>0</v>
      </c>
      <c r="W944" s="644"/>
      <c r="X944" s="644"/>
      <c r="Y944" s="644"/>
      <c r="Z944" s="643">
        <f>'報告書（事業主控）'!Z944</f>
        <v>0</v>
      </c>
      <c r="AA944" s="644"/>
      <c r="AB944" s="644"/>
      <c r="AC944" s="644"/>
      <c r="AD944" s="643">
        <f>'報告書（事業主控）'!AD944</f>
        <v>0</v>
      </c>
      <c r="AE944" s="644"/>
      <c r="AF944" s="644"/>
      <c r="AG944" s="644"/>
      <c r="AH944" s="643">
        <f>'報告書（事業主控）'!AH944</f>
        <v>0</v>
      </c>
      <c r="AI944" s="644"/>
      <c r="AJ944" s="644"/>
      <c r="AK944" s="647"/>
      <c r="AL944" s="675">
        <f>'報告書（事業主控）'!AL944</f>
        <v>0</v>
      </c>
      <c r="AM944" s="676"/>
      <c r="AN944" s="639">
        <f>'報告書（事業主控）'!AN944</f>
        <v>0</v>
      </c>
      <c r="AO944" s="640"/>
      <c r="AP944" s="640"/>
      <c r="AQ944" s="640"/>
      <c r="AR944" s="640"/>
      <c r="AS944" s="49"/>
      <c r="AT944" s="56"/>
    </row>
    <row r="945" spans="2:46" ht="18" customHeight="1" x14ac:dyDescent="0.15">
      <c r="B945" s="648">
        <f>'報告書（事業主控）'!B945</f>
        <v>0</v>
      </c>
      <c r="C945" s="649"/>
      <c r="D945" s="649"/>
      <c r="E945" s="649"/>
      <c r="F945" s="649"/>
      <c r="G945" s="649"/>
      <c r="H945" s="649"/>
      <c r="I945" s="650"/>
      <c r="J945" s="648">
        <f>'報告書（事業主控）'!J945</f>
        <v>0</v>
      </c>
      <c r="K945" s="649"/>
      <c r="L945" s="649"/>
      <c r="M945" s="649"/>
      <c r="N945" s="654"/>
      <c r="O945" s="81">
        <f>'報告書（事業主控）'!O945</f>
        <v>0</v>
      </c>
      <c r="P945" s="63" t="s">
        <v>57</v>
      </c>
      <c r="Q945" s="81">
        <f>'報告書（事業主控）'!Q945</f>
        <v>0</v>
      </c>
      <c r="R945" s="63" t="s">
        <v>58</v>
      </c>
      <c r="S945" s="81">
        <f>'報告書（事業主控）'!S945</f>
        <v>0</v>
      </c>
      <c r="T945" s="656" t="s">
        <v>59</v>
      </c>
      <c r="U945" s="656"/>
      <c r="V945" s="645">
        <f>'報告書（事業主控）'!V945</f>
        <v>0</v>
      </c>
      <c r="W945" s="646"/>
      <c r="X945" s="646"/>
      <c r="Y945" s="68"/>
      <c r="Z945" s="44"/>
      <c r="AA945" s="84"/>
      <c r="AB945" s="84"/>
      <c r="AC945" s="68"/>
      <c r="AD945" s="44"/>
      <c r="AE945" s="84"/>
      <c r="AF945" s="84"/>
      <c r="AG945" s="68"/>
      <c r="AH945" s="636">
        <f>'報告書（事業主控）'!AH945</f>
        <v>0</v>
      </c>
      <c r="AI945" s="637"/>
      <c r="AJ945" s="637"/>
      <c r="AK945" s="638"/>
      <c r="AL945" s="44"/>
      <c r="AM945" s="45"/>
      <c r="AN945" s="636">
        <f>'報告書（事業主控）'!AN945</f>
        <v>0</v>
      </c>
      <c r="AO945" s="637"/>
      <c r="AP945" s="637"/>
      <c r="AQ945" s="637"/>
      <c r="AR945" s="637"/>
      <c r="AS945" s="85"/>
      <c r="AT945" s="56"/>
    </row>
    <row r="946" spans="2:46" ht="18" customHeight="1" x14ac:dyDescent="0.15">
      <c r="B946" s="651"/>
      <c r="C946" s="652"/>
      <c r="D946" s="652"/>
      <c r="E946" s="652"/>
      <c r="F946" s="652"/>
      <c r="G946" s="652"/>
      <c r="H946" s="652"/>
      <c r="I946" s="653"/>
      <c r="J946" s="651"/>
      <c r="K946" s="652"/>
      <c r="L946" s="652"/>
      <c r="M946" s="652"/>
      <c r="N946" s="655"/>
      <c r="O946" s="86">
        <f>'報告書（事業主控）'!O946</f>
        <v>0</v>
      </c>
      <c r="P946" s="87" t="s">
        <v>57</v>
      </c>
      <c r="Q946" s="86">
        <f>'報告書（事業主控）'!Q946</f>
        <v>0</v>
      </c>
      <c r="R946" s="87" t="s">
        <v>58</v>
      </c>
      <c r="S946" s="86">
        <f>'報告書（事業主控）'!S946</f>
        <v>0</v>
      </c>
      <c r="T946" s="642" t="s">
        <v>60</v>
      </c>
      <c r="U946" s="642"/>
      <c r="V946" s="643">
        <f>'報告書（事業主控）'!V946</f>
        <v>0</v>
      </c>
      <c r="W946" s="644"/>
      <c r="X946" s="644"/>
      <c r="Y946" s="644"/>
      <c r="Z946" s="643">
        <f>'報告書（事業主控）'!Z946</f>
        <v>0</v>
      </c>
      <c r="AA946" s="644"/>
      <c r="AB946" s="644"/>
      <c r="AC946" s="644"/>
      <c r="AD946" s="643">
        <f>'報告書（事業主控）'!AD946</f>
        <v>0</v>
      </c>
      <c r="AE946" s="644"/>
      <c r="AF946" s="644"/>
      <c r="AG946" s="644"/>
      <c r="AH946" s="643">
        <f>'報告書（事業主控）'!AH946</f>
        <v>0</v>
      </c>
      <c r="AI946" s="644"/>
      <c r="AJ946" s="644"/>
      <c r="AK946" s="647"/>
      <c r="AL946" s="675">
        <f>'報告書（事業主控）'!AL946</f>
        <v>0</v>
      </c>
      <c r="AM946" s="676"/>
      <c r="AN946" s="639">
        <f>'報告書（事業主控）'!AN946</f>
        <v>0</v>
      </c>
      <c r="AO946" s="640"/>
      <c r="AP946" s="640"/>
      <c r="AQ946" s="640"/>
      <c r="AR946" s="640"/>
      <c r="AS946" s="49"/>
      <c r="AT946" s="56"/>
    </row>
    <row r="947" spans="2:46" ht="18" customHeight="1" x14ac:dyDescent="0.15">
      <c r="B947" s="648">
        <f>'報告書（事業主控）'!B947</f>
        <v>0</v>
      </c>
      <c r="C947" s="649"/>
      <c r="D947" s="649"/>
      <c r="E947" s="649"/>
      <c r="F947" s="649"/>
      <c r="G947" s="649"/>
      <c r="H947" s="649"/>
      <c r="I947" s="650"/>
      <c r="J947" s="648">
        <f>'報告書（事業主控）'!J947</f>
        <v>0</v>
      </c>
      <c r="K947" s="649"/>
      <c r="L947" s="649"/>
      <c r="M947" s="649"/>
      <c r="N947" s="654"/>
      <c r="O947" s="81">
        <f>'報告書（事業主控）'!O947</f>
        <v>0</v>
      </c>
      <c r="P947" s="63" t="s">
        <v>57</v>
      </c>
      <c r="Q947" s="81">
        <f>'報告書（事業主控）'!Q947</f>
        <v>0</v>
      </c>
      <c r="R947" s="63" t="s">
        <v>58</v>
      </c>
      <c r="S947" s="81">
        <f>'報告書（事業主控）'!S947</f>
        <v>0</v>
      </c>
      <c r="T947" s="656" t="s">
        <v>59</v>
      </c>
      <c r="U947" s="656"/>
      <c r="V947" s="645">
        <f>'報告書（事業主控）'!V947</f>
        <v>0</v>
      </c>
      <c r="W947" s="646"/>
      <c r="X947" s="646"/>
      <c r="Y947" s="68"/>
      <c r="Z947" s="44"/>
      <c r="AA947" s="84"/>
      <c r="AB947" s="84"/>
      <c r="AC947" s="68"/>
      <c r="AD947" s="44"/>
      <c r="AE947" s="84"/>
      <c r="AF947" s="84"/>
      <c r="AG947" s="68"/>
      <c r="AH947" s="636">
        <f>'報告書（事業主控）'!AH947</f>
        <v>0</v>
      </c>
      <c r="AI947" s="637"/>
      <c r="AJ947" s="637"/>
      <c r="AK947" s="638"/>
      <c r="AL947" s="44"/>
      <c r="AM947" s="45"/>
      <c r="AN947" s="636">
        <f>'報告書（事業主控）'!AN947</f>
        <v>0</v>
      </c>
      <c r="AO947" s="637"/>
      <c r="AP947" s="637"/>
      <c r="AQ947" s="637"/>
      <c r="AR947" s="637"/>
      <c r="AS947" s="85"/>
      <c r="AT947" s="56"/>
    </row>
    <row r="948" spans="2:46" ht="18" customHeight="1" x14ac:dyDescent="0.15">
      <c r="B948" s="651"/>
      <c r="C948" s="652"/>
      <c r="D948" s="652"/>
      <c r="E948" s="652"/>
      <c r="F948" s="652"/>
      <c r="G948" s="652"/>
      <c r="H948" s="652"/>
      <c r="I948" s="653"/>
      <c r="J948" s="651"/>
      <c r="K948" s="652"/>
      <c r="L948" s="652"/>
      <c r="M948" s="652"/>
      <c r="N948" s="655"/>
      <c r="O948" s="86">
        <f>'報告書（事業主控）'!O948</f>
        <v>0</v>
      </c>
      <c r="P948" s="87" t="s">
        <v>57</v>
      </c>
      <c r="Q948" s="86">
        <f>'報告書（事業主控）'!Q948</f>
        <v>0</v>
      </c>
      <c r="R948" s="87" t="s">
        <v>58</v>
      </c>
      <c r="S948" s="86">
        <f>'報告書（事業主控）'!S948</f>
        <v>0</v>
      </c>
      <c r="T948" s="642" t="s">
        <v>60</v>
      </c>
      <c r="U948" s="642"/>
      <c r="V948" s="643">
        <f>'報告書（事業主控）'!V948</f>
        <v>0</v>
      </c>
      <c r="W948" s="644"/>
      <c r="X948" s="644"/>
      <c r="Y948" s="644"/>
      <c r="Z948" s="643">
        <f>'報告書（事業主控）'!Z948</f>
        <v>0</v>
      </c>
      <c r="AA948" s="644"/>
      <c r="AB948" s="644"/>
      <c r="AC948" s="644"/>
      <c r="AD948" s="643">
        <f>'報告書（事業主控）'!AD948</f>
        <v>0</v>
      </c>
      <c r="AE948" s="644"/>
      <c r="AF948" s="644"/>
      <c r="AG948" s="644"/>
      <c r="AH948" s="643">
        <f>'報告書（事業主控）'!AH948</f>
        <v>0</v>
      </c>
      <c r="AI948" s="644"/>
      <c r="AJ948" s="644"/>
      <c r="AK948" s="647"/>
      <c r="AL948" s="675">
        <f>'報告書（事業主控）'!AL948</f>
        <v>0</v>
      </c>
      <c r="AM948" s="676"/>
      <c r="AN948" s="639">
        <f>'報告書（事業主控）'!AN948</f>
        <v>0</v>
      </c>
      <c r="AO948" s="640"/>
      <c r="AP948" s="640"/>
      <c r="AQ948" s="640"/>
      <c r="AR948" s="640"/>
      <c r="AS948" s="49"/>
      <c r="AT948" s="56"/>
    </row>
    <row r="949" spans="2:46" ht="18" customHeight="1" x14ac:dyDescent="0.15">
      <c r="B949" s="648">
        <f>'報告書（事業主控）'!B949</f>
        <v>0</v>
      </c>
      <c r="C949" s="649"/>
      <c r="D949" s="649"/>
      <c r="E949" s="649"/>
      <c r="F949" s="649"/>
      <c r="G949" s="649"/>
      <c r="H949" s="649"/>
      <c r="I949" s="650"/>
      <c r="J949" s="648">
        <f>'報告書（事業主控）'!J949</f>
        <v>0</v>
      </c>
      <c r="K949" s="649"/>
      <c r="L949" s="649"/>
      <c r="M949" s="649"/>
      <c r="N949" s="654"/>
      <c r="O949" s="81">
        <f>'報告書（事業主控）'!O949</f>
        <v>0</v>
      </c>
      <c r="P949" s="63" t="s">
        <v>57</v>
      </c>
      <c r="Q949" s="81">
        <f>'報告書（事業主控）'!Q949</f>
        <v>0</v>
      </c>
      <c r="R949" s="63" t="s">
        <v>58</v>
      </c>
      <c r="S949" s="81">
        <f>'報告書（事業主控）'!S949</f>
        <v>0</v>
      </c>
      <c r="T949" s="656" t="s">
        <v>59</v>
      </c>
      <c r="U949" s="656"/>
      <c r="V949" s="645">
        <f>'報告書（事業主控）'!V949</f>
        <v>0</v>
      </c>
      <c r="W949" s="646"/>
      <c r="X949" s="646"/>
      <c r="Y949" s="68"/>
      <c r="Z949" s="44"/>
      <c r="AA949" s="84"/>
      <c r="AB949" s="84"/>
      <c r="AC949" s="68"/>
      <c r="AD949" s="44"/>
      <c r="AE949" s="84"/>
      <c r="AF949" s="84"/>
      <c r="AG949" s="68"/>
      <c r="AH949" s="636">
        <f>'報告書（事業主控）'!AH949</f>
        <v>0</v>
      </c>
      <c r="AI949" s="637"/>
      <c r="AJ949" s="637"/>
      <c r="AK949" s="638"/>
      <c r="AL949" s="44"/>
      <c r="AM949" s="45"/>
      <c r="AN949" s="636">
        <f>'報告書（事業主控）'!AN949</f>
        <v>0</v>
      </c>
      <c r="AO949" s="637"/>
      <c r="AP949" s="637"/>
      <c r="AQ949" s="637"/>
      <c r="AR949" s="637"/>
      <c r="AS949" s="85"/>
      <c r="AT949" s="56"/>
    </row>
    <row r="950" spans="2:46" ht="18" customHeight="1" x14ac:dyDescent="0.15">
      <c r="B950" s="651"/>
      <c r="C950" s="652"/>
      <c r="D950" s="652"/>
      <c r="E950" s="652"/>
      <c r="F950" s="652"/>
      <c r="G950" s="652"/>
      <c r="H950" s="652"/>
      <c r="I950" s="653"/>
      <c r="J950" s="651"/>
      <c r="K950" s="652"/>
      <c r="L950" s="652"/>
      <c r="M950" s="652"/>
      <c r="N950" s="655"/>
      <c r="O950" s="86">
        <f>'報告書（事業主控）'!O950</f>
        <v>0</v>
      </c>
      <c r="P950" s="87" t="s">
        <v>57</v>
      </c>
      <c r="Q950" s="86">
        <f>'報告書（事業主控）'!Q950</f>
        <v>0</v>
      </c>
      <c r="R950" s="87" t="s">
        <v>58</v>
      </c>
      <c r="S950" s="86">
        <f>'報告書（事業主控）'!S950</f>
        <v>0</v>
      </c>
      <c r="T950" s="642" t="s">
        <v>60</v>
      </c>
      <c r="U950" s="642"/>
      <c r="V950" s="643">
        <f>'報告書（事業主控）'!V950</f>
        <v>0</v>
      </c>
      <c r="W950" s="644"/>
      <c r="X950" s="644"/>
      <c r="Y950" s="644"/>
      <c r="Z950" s="643">
        <f>'報告書（事業主控）'!Z950</f>
        <v>0</v>
      </c>
      <c r="AA950" s="644"/>
      <c r="AB950" s="644"/>
      <c r="AC950" s="644"/>
      <c r="AD950" s="643">
        <f>'報告書（事業主控）'!AD950</f>
        <v>0</v>
      </c>
      <c r="AE950" s="644"/>
      <c r="AF950" s="644"/>
      <c r="AG950" s="644"/>
      <c r="AH950" s="643">
        <f>'報告書（事業主控）'!AH950</f>
        <v>0</v>
      </c>
      <c r="AI950" s="644"/>
      <c r="AJ950" s="644"/>
      <c r="AK950" s="647"/>
      <c r="AL950" s="675">
        <f>'報告書（事業主控）'!AL950</f>
        <v>0</v>
      </c>
      <c r="AM950" s="676"/>
      <c r="AN950" s="639">
        <f>'報告書（事業主控）'!AN950</f>
        <v>0</v>
      </c>
      <c r="AO950" s="640"/>
      <c r="AP950" s="640"/>
      <c r="AQ950" s="640"/>
      <c r="AR950" s="640"/>
      <c r="AS950" s="49"/>
      <c r="AT950" s="56"/>
    </row>
    <row r="951" spans="2:46" ht="18" customHeight="1" x14ac:dyDescent="0.15">
      <c r="B951" s="648">
        <f>'報告書（事業主控）'!B951</f>
        <v>0</v>
      </c>
      <c r="C951" s="649"/>
      <c r="D951" s="649"/>
      <c r="E951" s="649"/>
      <c r="F951" s="649"/>
      <c r="G951" s="649"/>
      <c r="H951" s="649"/>
      <c r="I951" s="650"/>
      <c r="J951" s="648">
        <f>'報告書（事業主控）'!J951</f>
        <v>0</v>
      </c>
      <c r="K951" s="649"/>
      <c r="L951" s="649"/>
      <c r="M951" s="649"/>
      <c r="N951" s="654"/>
      <c r="O951" s="81">
        <f>'報告書（事業主控）'!O951</f>
        <v>0</v>
      </c>
      <c r="P951" s="63" t="s">
        <v>57</v>
      </c>
      <c r="Q951" s="81">
        <f>'報告書（事業主控）'!Q951</f>
        <v>0</v>
      </c>
      <c r="R951" s="63" t="s">
        <v>58</v>
      </c>
      <c r="S951" s="81">
        <f>'報告書（事業主控）'!S951</f>
        <v>0</v>
      </c>
      <c r="T951" s="656" t="s">
        <v>59</v>
      </c>
      <c r="U951" s="656"/>
      <c r="V951" s="645">
        <f>'報告書（事業主控）'!V951</f>
        <v>0</v>
      </c>
      <c r="W951" s="646"/>
      <c r="X951" s="646"/>
      <c r="Y951" s="68"/>
      <c r="Z951" s="44"/>
      <c r="AA951" s="84"/>
      <c r="AB951" s="84"/>
      <c r="AC951" s="68"/>
      <c r="AD951" s="44"/>
      <c r="AE951" s="84"/>
      <c r="AF951" s="84"/>
      <c r="AG951" s="68"/>
      <c r="AH951" s="636">
        <f>'報告書（事業主控）'!AH951</f>
        <v>0</v>
      </c>
      <c r="AI951" s="637"/>
      <c r="AJ951" s="637"/>
      <c r="AK951" s="638"/>
      <c r="AL951" s="44"/>
      <c r="AM951" s="45"/>
      <c r="AN951" s="636">
        <f>'報告書（事業主控）'!AN951</f>
        <v>0</v>
      </c>
      <c r="AO951" s="637"/>
      <c r="AP951" s="637"/>
      <c r="AQ951" s="637"/>
      <c r="AR951" s="637"/>
      <c r="AS951" s="85"/>
      <c r="AT951" s="56"/>
    </row>
    <row r="952" spans="2:46" ht="18" customHeight="1" x14ac:dyDescent="0.15">
      <c r="B952" s="651"/>
      <c r="C952" s="652"/>
      <c r="D952" s="652"/>
      <c r="E952" s="652"/>
      <c r="F952" s="652"/>
      <c r="G952" s="652"/>
      <c r="H952" s="652"/>
      <c r="I952" s="653"/>
      <c r="J952" s="651"/>
      <c r="K952" s="652"/>
      <c r="L952" s="652"/>
      <c r="M952" s="652"/>
      <c r="N952" s="655"/>
      <c r="O952" s="86">
        <f>'報告書（事業主控）'!O952</f>
        <v>0</v>
      </c>
      <c r="P952" s="87" t="s">
        <v>57</v>
      </c>
      <c r="Q952" s="86">
        <f>'報告書（事業主控）'!Q952</f>
        <v>0</v>
      </c>
      <c r="R952" s="87" t="s">
        <v>58</v>
      </c>
      <c r="S952" s="86">
        <f>'報告書（事業主控）'!S952</f>
        <v>0</v>
      </c>
      <c r="T952" s="642" t="s">
        <v>60</v>
      </c>
      <c r="U952" s="642"/>
      <c r="V952" s="643">
        <f>'報告書（事業主控）'!V952</f>
        <v>0</v>
      </c>
      <c r="W952" s="644"/>
      <c r="X952" s="644"/>
      <c r="Y952" s="644"/>
      <c r="Z952" s="643">
        <f>'報告書（事業主控）'!Z952</f>
        <v>0</v>
      </c>
      <c r="AA952" s="644"/>
      <c r="AB952" s="644"/>
      <c r="AC952" s="644"/>
      <c r="AD952" s="643">
        <f>'報告書（事業主控）'!AD952</f>
        <v>0</v>
      </c>
      <c r="AE952" s="644"/>
      <c r="AF952" s="644"/>
      <c r="AG952" s="644"/>
      <c r="AH952" s="643">
        <f>'報告書（事業主控）'!AH952</f>
        <v>0</v>
      </c>
      <c r="AI952" s="644"/>
      <c r="AJ952" s="644"/>
      <c r="AK952" s="647"/>
      <c r="AL952" s="675">
        <f>'報告書（事業主控）'!AL952</f>
        <v>0</v>
      </c>
      <c r="AM952" s="676"/>
      <c r="AN952" s="639">
        <f>'報告書（事業主控）'!AN952</f>
        <v>0</v>
      </c>
      <c r="AO952" s="640"/>
      <c r="AP952" s="640"/>
      <c r="AQ952" s="640"/>
      <c r="AR952" s="640"/>
      <c r="AS952" s="49"/>
      <c r="AT952" s="56"/>
    </row>
    <row r="953" spans="2:46" ht="18" customHeight="1" x14ac:dyDescent="0.15">
      <c r="B953" s="648">
        <f>'報告書（事業主控）'!B953</f>
        <v>0</v>
      </c>
      <c r="C953" s="649"/>
      <c r="D953" s="649"/>
      <c r="E953" s="649"/>
      <c r="F953" s="649"/>
      <c r="G953" s="649"/>
      <c r="H953" s="649"/>
      <c r="I953" s="650"/>
      <c r="J953" s="648">
        <f>'報告書（事業主控）'!J953</f>
        <v>0</v>
      </c>
      <c r="K953" s="649"/>
      <c r="L953" s="649"/>
      <c r="M953" s="649"/>
      <c r="N953" s="654"/>
      <c r="O953" s="81">
        <f>'報告書（事業主控）'!O953</f>
        <v>0</v>
      </c>
      <c r="P953" s="63" t="s">
        <v>57</v>
      </c>
      <c r="Q953" s="81">
        <f>'報告書（事業主控）'!Q953</f>
        <v>0</v>
      </c>
      <c r="R953" s="63" t="s">
        <v>58</v>
      </c>
      <c r="S953" s="81">
        <f>'報告書（事業主控）'!S953</f>
        <v>0</v>
      </c>
      <c r="T953" s="656" t="s">
        <v>59</v>
      </c>
      <c r="U953" s="656"/>
      <c r="V953" s="645">
        <f>'報告書（事業主控）'!V953</f>
        <v>0</v>
      </c>
      <c r="W953" s="646"/>
      <c r="X953" s="646"/>
      <c r="Y953" s="68"/>
      <c r="Z953" s="44"/>
      <c r="AA953" s="84"/>
      <c r="AB953" s="84"/>
      <c r="AC953" s="68"/>
      <c r="AD953" s="44"/>
      <c r="AE953" s="84"/>
      <c r="AF953" s="84"/>
      <c r="AG953" s="68"/>
      <c r="AH953" s="636">
        <f>'報告書（事業主控）'!AH953</f>
        <v>0</v>
      </c>
      <c r="AI953" s="637"/>
      <c r="AJ953" s="637"/>
      <c r="AK953" s="638"/>
      <c r="AL953" s="44"/>
      <c r="AM953" s="45"/>
      <c r="AN953" s="636">
        <f>'報告書（事業主控）'!AN953</f>
        <v>0</v>
      </c>
      <c r="AO953" s="637"/>
      <c r="AP953" s="637"/>
      <c r="AQ953" s="637"/>
      <c r="AR953" s="637"/>
      <c r="AS953" s="85"/>
      <c r="AT953" s="56"/>
    </row>
    <row r="954" spans="2:46" ht="18" customHeight="1" x14ac:dyDescent="0.15">
      <c r="B954" s="651"/>
      <c r="C954" s="652"/>
      <c r="D954" s="652"/>
      <c r="E954" s="652"/>
      <c r="F954" s="652"/>
      <c r="G954" s="652"/>
      <c r="H954" s="652"/>
      <c r="I954" s="653"/>
      <c r="J954" s="651"/>
      <c r="K954" s="652"/>
      <c r="L954" s="652"/>
      <c r="M954" s="652"/>
      <c r="N954" s="655"/>
      <c r="O954" s="86">
        <f>'報告書（事業主控）'!O954</f>
        <v>0</v>
      </c>
      <c r="P954" s="87" t="s">
        <v>57</v>
      </c>
      <c r="Q954" s="86">
        <f>'報告書（事業主控）'!Q954</f>
        <v>0</v>
      </c>
      <c r="R954" s="87" t="s">
        <v>58</v>
      </c>
      <c r="S954" s="86">
        <f>'報告書（事業主控）'!S954</f>
        <v>0</v>
      </c>
      <c r="T954" s="642" t="s">
        <v>60</v>
      </c>
      <c r="U954" s="642"/>
      <c r="V954" s="643">
        <f>'報告書（事業主控）'!V954</f>
        <v>0</v>
      </c>
      <c r="W954" s="644"/>
      <c r="X954" s="644"/>
      <c r="Y954" s="644"/>
      <c r="Z954" s="643">
        <f>'報告書（事業主控）'!Z954</f>
        <v>0</v>
      </c>
      <c r="AA954" s="644"/>
      <c r="AB954" s="644"/>
      <c r="AC954" s="644"/>
      <c r="AD954" s="643">
        <f>'報告書（事業主控）'!AD954</f>
        <v>0</v>
      </c>
      <c r="AE954" s="644"/>
      <c r="AF954" s="644"/>
      <c r="AG954" s="644"/>
      <c r="AH954" s="643">
        <f>'報告書（事業主控）'!AH954</f>
        <v>0</v>
      </c>
      <c r="AI954" s="644"/>
      <c r="AJ954" s="644"/>
      <c r="AK954" s="647"/>
      <c r="AL954" s="675">
        <f>'報告書（事業主控）'!AL954</f>
        <v>0</v>
      </c>
      <c r="AM954" s="676"/>
      <c r="AN954" s="639">
        <f>'報告書（事業主控）'!AN954</f>
        <v>0</v>
      </c>
      <c r="AO954" s="640"/>
      <c r="AP954" s="640"/>
      <c r="AQ954" s="640"/>
      <c r="AR954" s="640"/>
      <c r="AS954" s="49"/>
      <c r="AT954" s="56"/>
    </row>
    <row r="955" spans="2:46" ht="18" customHeight="1" x14ac:dyDescent="0.15">
      <c r="B955" s="648">
        <f>'報告書（事業主控）'!B955</f>
        <v>0</v>
      </c>
      <c r="C955" s="649"/>
      <c r="D955" s="649"/>
      <c r="E955" s="649"/>
      <c r="F955" s="649"/>
      <c r="G955" s="649"/>
      <c r="H955" s="649"/>
      <c r="I955" s="650"/>
      <c r="J955" s="648">
        <f>'報告書（事業主控）'!J955</f>
        <v>0</v>
      </c>
      <c r="K955" s="649"/>
      <c r="L955" s="649"/>
      <c r="M955" s="649"/>
      <c r="N955" s="654"/>
      <c r="O955" s="81">
        <f>'報告書（事業主控）'!O955</f>
        <v>0</v>
      </c>
      <c r="P955" s="63" t="s">
        <v>57</v>
      </c>
      <c r="Q955" s="81">
        <f>'報告書（事業主控）'!Q955</f>
        <v>0</v>
      </c>
      <c r="R955" s="63" t="s">
        <v>58</v>
      </c>
      <c r="S955" s="81">
        <f>'報告書（事業主控）'!S955</f>
        <v>0</v>
      </c>
      <c r="T955" s="656" t="s">
        <v>59</v>
      </c>
      <c r="U955" s="656"/>
      <c r="V955" s="645">
        <f>'報告書（事業主控）'!V955</f>
        <v>0</v>
      </c>
      <c r="W955" s="646"/>
      <c r="X955" s="646"/>
      <c r="Y955" s="68"/>
      <c r="Z955" s="44"/>
      <c r="AA955" s="84"/>
      <c r="AB955" s="84"/>
      <c r="AC955" s="68"/>
      <c r="AD955" s="44"/>
      <c r="AE955" s="84"/>
      <c r="AF955" s="84"/>
      <c r="AG955" s="68"/>
      <c r="AH955" s="636">
        <f>'報告書（事業主控）'!AH955</f>
        <v>0</v>
      </c>
      <c r="AI955" s="637"/>
      <c r="AJ955" s="637"/>
      <c r="AK955" s="638"/>
      <c r="AL955" s="44"/>
      <c r="AM955" s="45"/>
      <c r="AN955" s="636">
        <f>'報告書（事業主控）'!AN955</f>
        <v>0</v>
      </c>
      <c r="AO955" s="637"/>
      <c r="AP955" s="637"/>
      <c r="AQ955" s="637"/>
      <c r="AR955" s="637"/>
      <c r="AS955" s="85"/>
      <c r="AT955" s="56"/>
    </row>
    <row r="956" spans="2:46" ht="18" customHeight="1" x14ac:dyDescent="0.15">
      <c r="B956" s="651"/>
      <c r="C956" s="652"/>
      <c r="D956" s="652"/>
      <c r="E956" s="652"/>
      <c r="F956" s="652"/>
      <c r="G956" s="652"/>
      <c r="H956" s="652"/>
      <c r="I956" s="653"/>
      <c r="J956" s="651"/>
      <c r="K956" s="652"/>
      <c r="L956" s="652"/>
      <c r="M956" s="652"/>
      <c r="N956" s="655"/>
      <c r="O956" s="86">
        <f>'報告書（事業主控）'!O956</f>
        <v>0</v>
      </c>
      <c r="P956" s="87" t="s">
        <v>57</v>
      </c>
      <c r="Q956" s="86">
        <f>'報告書（事業主控）'!Q956</f>
        <v>0</v>
      </c>
      <c r="R956" s="87" t="s">
        <v>58</v>
      </c>
      <c r="S956" s="86">
        <f>'報告書（事業主控）'!S956</f>
        <v>0</v>
      </c>
      <c r="T956" s="642" t="s">
        <v>60</v>
      </c>
      <c r="U956" s="642"/>
      <c r="V956" s="643">
        <f>'報告書（事業主控）'!V956</f>
        <v>0</v>
      </c>
      <c r="W956" s="644"/>
      <c r="X956" s="644"/>
      <c r="Y956" s="644"/>
      <c r="Z956" s="643">
        <f>'報告書（事業主控）'!Z956</f>
        <v>0</v>
      </c>
      <c r="AA956" s="644"/>
      <c r="AB956" s="644"/>
      <c r="AC956" s="644"/>
      <c r="AD956" s="643">
        <f>'報告書（事業主控）'!AD956</f>
        <v>0</v>
      </c>
      <c r="AE956" s="644"/>
      <c r="AF956" s="644"/>
      <c r="AG956" s="644"/>
      <c r="AH956" s="643">
        <f>'報告書（事業主控）'!AH956</f>
        <v>0</v>
      </c>
      <c r="AI956" s="644"/>
      <c r="AJ956" s="644"/>
      <c r="AK956" s="647"/>
      <c r="AL956" s="675">
        <f>'報告書（事業主控）'!AL956</f>
        <v>0</v>
      </c>
      <c r="AM956" s="676"/>
      <c r="AN956" s="639">
        <f>'報告書（事業主控）'!AN956</f>
        <v>0</v>
      </c>
      <c r="AO956" s="640"/>
      <c r="AP956" s="640"/>
      <c r="AQ956" s="640"/>
      <c r="AR956" s="640"/>
      <c r="AS956" s="49"/>
      <c r="AT956" s="56"/>
    </row>
    <row r="957" spans="2:46" ht="18" customHeight="1" x14ac:dyDescent="0.15">
      <c r="B957" s="657" t="s">
        <v>174</v>
      </c>
      <c r="C957" s="658"/>
      <c r="D957" s="658"/>
      <c r="E957" s="659"/>
      <c r="F957" s="663" t="str">
        <f>'報告書（事業主控）'!F957</f>
        <v>35 建築事業
（既設建築物設備工事業を除く）</v>
      </c>
      <c r="G957" s="664"/>
      <c r="H957" s="664"/>
      <c r="I957" s="664"/>
      <c r="J957" s="664"/>
      <c r="K957" s="664"/>
      <c r="L957" s="664"/>
      <c r="M957" s="664"/>
      <c r="N957" s="665"/>
      <c r="O957" s="669" t="s">
        <v>104</v>
      </c>
      <c r="P957" s="670"/>
      <c r="Q957" s="670"/>
      <c r="R957" s="670"/>
      <c r="S957" s="670"/>
      <c r="T957" s="670"/>
      <c r="U957" s="671"/>
      <c r="V957" s="636">
        <f>'報告書（事業主控）'!V957</f>
        <v>0</v>
      </c>
      <c r="W957" s="637"/>
      <c r="X957" s="637"/>
      <c r="Y957" s="638"/>
      <c r="Z957" s="44"/>
      <c r="AA957" s="84"/>
      <c r="AB957" s="84"/>
      <c r="AC957" s="68"/>
      <c r="AD957" s="44"/>
      <c r="AE957" s="84"/>
      <c r="AF957" s="84"/>
      <c r="AG957" s="68"/>
      <c r="AH957" s="636">
        <f>'報告書（事業主控）'!AH957</f>
        <v>0</v>
      </c>
      <c r="AI957" s="637"/>
      <c r="AJ957" s="637"/>
      <c r="AK957" s="638"/>
      <c r="AL957" s="44"/>
      <c r="AM957" s="45"/>
      <c r="AN957" s="636">
        <f>'報告書（事業主控）'!AN957</f>
        <v>0</v>
      </c>
      <c r="AO957" s="637"/>
      <c r="AP957" s="637"/>
      <c r="AQ957" s="637"/>
      <c r="AR957" s="637"/>
      <c r="AS957" s="85"/>
      <c r="AT957" s="56"/>
    </row>
    <row r="958" spans="2:46" ht="18" customHeight="1" x14ac:dyDescent="0.15">
      <c r="B958" s="660"/>
      <c r="C958" s="661"/>
      <c r="D958" s="661"/>
      <c r="E958" s="662"/>
      <c r="F958" s="666"/>
      <c r="G958" s="667"/>
      <c r="H958" s="667"/>
      <c r="I958" s="667"/>
      <c r="J958" s="667"/>
      <c r="K958" s="667"/>
      <c r="L958" s="667"/>
      <c r="M958" s="667"/>
      <c r="N958" s="668"/>
      <c r="O958" s="672"/>
      <c r="P958" s="673"/>
      <c r="Q958" s="673"/>
      <c r="R958" s="673"/>
      <c r="S958" s="673"/>
      <c r="T958" s="673"/>
      <c r="U958" s="674"/>
      <c r="V958" s="639">
        <f>'報告書（事業主控）'!V958</f>
        <v>0</v>
      </c>
      <c r="W958" s="640"/>
      <c r="X958" s="640"/>
      <c r="Y958" s="641"/>
      <c r="Z958" s="639">
        <f>'報告書（事業主控）'!Z958</f>
        <v>0</v>
      </c>
      <c r="AA958" s="640"/>
      <c r="AB958" s="640"/>
      <c r="AC958" s="641"/>
      <c r="AD958" s="639">
        <f>'報告書（事業主控）'!AD958</f>
        <v>0</v>
      </c>
      <c r="AE958" s="640"/>
      <c r="AF958" s="640"/>
      <c r="AG958" s="641"/>
      <c r="AH958" s="639">
        <f>'報告書（事業主控）'!AH958</f>
        <v>0</v>
      </c>
      <c r="AI958" s="640"/>
      <c r="AJ958" s="640"/>
      <c r="AK958" s="641"/>
      <c r="AL958" s="48"/>
      <c r="AM958" s="49"/>
      <c r="AN958" s="639">
        <f>'報告書（事業主控）'!AN958</f>
        <v>0</v>
      </c>
      <c r="AO958" s="640"/>
      <c r="AP958" s="640"/>
      <c r="AQ958" s="640"/>
      <c r="AR958" s="640"/>
      <c r="AS958" s="49"/>
      <c r="AT958" s="56"/>
    </row>
    <row r="959" spans="2:46" ht="18" customHeight="1" x14ac:dyDescent="0.15">
      <c r="AN959" s="635">
        <f>IF(AN957=0,0,AN957+AN958)</f>
        <v>0</v>
      </c>
      <c r="AO959" s="635"/>
      <c r="AP959" s="635"/>
      <c r="AQ959" s="635"/>
      <c r="AR959" s="635"/>
      <c r="AS959" s="56"/>
      <c r="AT959" s="56"/>
    </row>
    <row r="960" spans="2:46" ht="31.5" customHeight="1" x14ac:dyDescent="0.15">
      <c r="AN960" s="105"/>
      <c r="AO960" s="105"/>
      <c r="AP960" s="105"/>
      <c r="AQ960" s="105"/>
      <c r="AR960" s="105"/>
      <c r="AS960" s="56"/>
      <c r="AT960" s="56"/>
    </row>
    <row r="961" spans="2:46" ht="7.5" customHeight="1" x14ac:dyDescent="0.15">
      <c r="X961" s="55"/>
      <c r="Y961" s="55"/>
      <c r="Z961" s="56"/>
      <c r="AA961" s="56"/>
      <c r="AB961" s="56"/>
      <c r="AC961" s="56"/>
      <c r="AD961" s="56"/>
      <c r="AE961" s="56"/>
      <c r="AF961" s="56"/>
      <c r="AG961" s="56"/>
      <c r="AH961" s="56"/>
      <c r="AI961" s="56"/>
      <c r="AJ961" s="56"/>
      <c r="AK961" s="56"/>
      <c r="AL961" s="56"/>
      <c r="AM961" s="56"/>
      <c r="AN961" s="56"/>
      <c r="AO961" s="56"/>
      <c r="AP961" s="56"/>
      <c r="AQ961" s="56"/>
      <c r="AR961" s="56"/>
      <c r="AS961" s="56"/>
    </row>
    <row r="962" spans="2:46" ht="10.5" customHeight="1" x14ac:dyDescent="0.15">
      <c r="X962" s="55"/>
      <c r="Y962" s="55"/>
      <c r="Z962" s="56"/>
      <c r="AA962" s="56"/>
      <c r="AB962" s="56"/>
      <c r="AC962" s="56"/>
      <c r="AD962" s="56"/>
      <c r="AE962" s="56"/>
      <c r="AF962" s="56"/>
      <c r="AG962" s="56"/>
      <c r="AH962" s="56"/>
      <c r="AI962" s="56"/>
      <c r="AJ962" s="56"/>
      <c r="AK962" s="56"/>
      <c r="AL962" s="56"/>
      <c r="AM962" s="56"/>
      <c r="AN962" s="56"/>
      <c r="AO962" s="56"/>
      <c r="AP962" s="56"/>
      <c r="AQ962" s="56"/>
      <c r="AR962" s="56"/>
      <c r="AS962" s="56"/>
    </row>
    <row r="963" spans="2:46" ht="5.25" customHeight="1" x14ac:dyDescent="0.15">
      <c r="X963" s="55"/>
      <c r="Y963" s="55"/>
      <c r="Z963" s="56"/>
      <c r="AA963" s="56"/>
      <c r="AB963" s="56"/>
      <c r="AC963" s="56"/>
      <c r="AD963" s="56"/>
      <c r="AE963" s="56"/>
      <c r="AF963" s="56"/>
      <c r="AG963" s="56"/>
      <c r="AH963" s="56"/>
      <c r="AI963" s="56"/>
      <c r="AJ963" s="56"/>
      <c r="AK963" s="56"/>
      <c r="AL963" s="56"/>
      <c r="AM963" s="56"/>
      <c r="AN963" s="56"/>
      <c r="AO963" s="56"/>
      <c r="AP963" s="56"/>
      <c r="AQ963" s="56"/>
      <c r="AR963" s="56"/>
      <c r="AS963" s="56"/>
    </row>
    <row r="964" spans="2:46" ht="5.25" customHeight="1" x14ac:dyDescent="0.15">
      <c r="X964" s="55"/>
      <c r="Y964" s="55"/>
      <c r="Z964" s="56"/>
      <c r="AA964" s="56"/>
      <c r="AB964" s="56"/>
      <c r="AC964" s="56"/>
      <c r="AD964" s="56"/>
      <c r="AE964" s="56"/>
      <c r="AF964" s="56"/>
      <c r="AG964" s="56"/>
      <c r="AH964" s="56"/>
      <c r="AI964" s="56"/>
      <c r="AJ964" s="56"/>
      <c r="AK964" s="56"/>
      <c r="AL964" s="56"/>
      <c r="AM964" s="56"/>
      <c r="AN964" s="56"/>
      <c r="AO964" s="56"/>
      <c r="AP964" s="56"/>
      <c r="AQ964" s="56"/>
      <c r="AR964" s="56"/>
      <c r="AS964" s="56"/>
    </row>
    <row r="965" spans="2:46" ht="5.25" customHeight="1" x14ac:dyDescent="0.15">
      <c r="X965" s="55"/>
      <c r="Y965" s="55"/>
      <c r="Z965" s="56"/>
      <c r="AA965" s="56"/>
      <c r="AB965" s="56"/>
      <c r="AC965" s="56"/>
      <c r="AD965" s="56"/>
      <c r="AE965" s="56"/>
      <c r="AF965" s="56"/>
      <c r="AG965" s="56"/>
      <c r="AH965" s="56"/>
      <c r="AI965" s="56"/>
      <c r="AJ965" s="56"/>
      <c r="AK965" s="56"/>
      <c r="AL965" s="56"/>
      <c r="AM965" s="56"/>
      <c r="AN965" s="56"/>
      <c r="AO965" s="56"/>
      <c r="AP965" s="56"/>
      <c r="AQ965" s="56"/>
      <c r="AR965" s="56"/>
      <c r="AS965" s="56"/>
    </row>
    <row r="966" spans="2:46" ht="5.25" customHeight="1" x14ac:dyDescent="0.15">
      <c r="X966" s="55"/>
      <c r="Y966" s="55"/>
      <c r="Z966" s="56"/>
      <c r="AA966" s="56"/>
      <c r="AB966" s="56"/>
      <c r="AC966" s="56"/>
      <c r="AD966" s="56"/>
      <c r="AE966" s="56"/>
      <c r="AF966" s="56"/>
      <c r="AG966" s="56"/>
      <c r="AH966" s="56"/>
      <c r="AI966" s="56"/>
      <c r="AJ966" s="56"/>
      <c r="AK966" s="56"/>
      <c r="AL966" s="56"/>
      <c r="AM966" s="56"/>
      <c r="AN966" s="56"/>
      <c r="AO966" s="56"/>
      <c r="AP966" s="56"/>
      <c r="AQ966" s="56"/>
      <c r="AR966" s="56"/>
      <c r="AS966" s="56"/>
    </row>
    <row r="967" spans="2:46" ht="17.25" customHeight="1" x14ac:dyDescent="0.15">
      <c r="B967" s="57" t="s">
        <v>72</v>
      </c>
      <c r="L967" s="56"/>
      <c r="M967" s="56"/>
      <c r="N967" s="56"/>
      <c r="O967" s="56"/>
      <c r="P967" s="56"/>
      <c r="Q967" s="56"/>
      <c r="R967" s="56"/>
      <c r="S967" s="58"/>
      <c r="T967" s="58"/>
      <c r="U967" s="58"/>
      <c r="V967" s="58"/>
      <c r="W967" s="58"/>
      <c r="X967" s="56"/>
      <c r="Y967" s="56"/>
      <c r="Z967" s="56"/>
      <c r="AA967" s="56"/>
      <c r="AB967" s="56"/>
      <c r="AC967" s="56"/>
      <c r="AL967" s="59"/>
      <c r="AM967" s="59"/>
      <c r="AN967" s="59"/>
      <c r="AO967" s="59"/>
    </row>
    <row r="968" spans="2:46" ht="12.75" customHeight="1" x14ac:dyDescent="0.15">
      <c r="L968" s="56"/>
      <c r="M968" s="60"/>
      <c r="N968" s="60"/>
      <c r="O968" s="60"/>
      <c r="P968" s="60"/>
      <c r="Q968" s="60"/>
      <c r="R968" s="60"/>
      <c r="S968" s="60"/>
      <c r="T968" s="61"/>
      <c r="U968" s="61"/>
      <c r="V968" s="61"/>
      <c r="W968" s="61"/>
      <c r="X968" s="61"/>
      <c r="Y968" s="61"/>
      <c r="Z968" s="61"/>
      <c r="AA968" s="60"/>
      <c r="AB968" s="60"/>
      <c r="AC968" s="60"/>
      <c r="AL968" s="59"/>
      <c r="AM968" s="59"/>
      <c r="AN968" s="747" t="s">
        <v>105</v>
      </c>
      <c r="AO968" s="747"/>
    </row>
    <row r="969" spans="2:46" ht="12.75" customHeight="1" x14ac:dyDescent="0.15">
      <c r="L969" s="56"/>
      <c r="M969" s="60"/>
      <c r="N969" s="60"/>
      <c r="O969" s="60"/>
      <c r="P969" s="60"/>
      <c r="Q969" s="60"/>
      <c r="R969" s="60"/>
      <c r="S969" s="60"/>
      <c r="T969" s="61"/>
      <c r="U969" s="61"/>
      <c r="V969" s="61"/>
      <c r="W969" s="61"/>
      <c r="X969" s="61"/>
      <c r="Y969" s="61"/>
      <c r="Z969" s="61"/>
      <c r="AA969" s="60"/>
      <c r="AB969" s="60"/>
      <c r="AC969" s="60"/>
      <c r="AL969" s="59"/>
      <c r="AM969" s="59"/>
      <c r="AN969" s="747"/>
      <c r="AO969" s="747"/>
    </row>
    <row r="970" spans="2:46" ht="12.75" customHeight="1" x14ac:dyDescent="0.15">
      <c r="L970" s="56"/>
      <c r="M970" s="60"/>
      <c r="N970" s="60"/>
      <c r="O970" s="60"/>
      <c r="P970" s="60"/>
      <c r="Q970" s="60"/>
      <c r="R970" s="60"/>
      <c r="S970" s="60"/>
      <c r="T970" s="60"/>
      <c r="U970" s="60"/>
      <c r="V970" s="60"/>
      <c r="W970" s="60"/>
      <c r="X970" s="60"/>
      <c r="Y970" s="60"/>
      <c r="Z970" s="60"/>
      <c r="AA970" s="60"/>
      <c r="AB970" s="60"/>
      <c r="AC970" s="60"/>
      <c r="AL970" s="59"/>
      <c r="AM970" s="59"/>
      <c r="AN970" s="747"/>
      <c r="AO970" s="747"/>
    </row>
    <row r="971" spans="2:46" ht="6" customHeight="1" x14ac:dyDescent="0.15">
      <c r="L971" s="56"/>
      <c r="M971" s="60"/>
      <c r="N971" s="60"/>
      <c r="O971" s="60"/>
      <c r="P971" s="60"/>
      <c r="Q971" s="60"/>
      <c r="R971" s="60"/>
      <c r="S971" s="60"/>
      <c r="T971" s="60"/>
      <c r="U971" s="60"/>
      <c r="V971" s="60"/>
      <c r="W971" s="60"/>
      <c r="X971" s="60"/>
      <c r="Y971" s="60"/>
      <c r="Z971" s="60"/>
      <c r="AA971" s="60"/>
      <c r="AB971" s="60"/>
      <c r="AC971" s="60"/>
      <c r="AL971" s="59"/>
      <c r="AM971" s="59"/>
    </row>
    <row r="972" spans="2:46" ht="12.75" customHeight="1" x14ac:dyDescent="0.15">
      <c r="B972" s="736" t="s">
        <v>2</v>
      </c>
      <c r="C972" s="737"/>
      <c r="D972" s="737"/>
      <c r="E972" s="737"/>
      <c r="F972" s="737"/>
      <c r="G972" s="737"/>
      <c r="H972" s="737"/>
      <c r="I972" s="737"/>
      <c r="J972" s="739" t="s">
        <v>12</v>
      </c>
      <c r="K972" s="739"/>
      <c r="L972" s="62" t="s">
        <v>3</v>
      </c>
      <c r="M972" s="739" t="s">
        <v>13</v>
      </c>
      <c r="N972" s="739"/>
      <c r="O972" s="740" t="s">
        <v>14</v>
      </c>
      <c r="P972" s="739"/>
      <c r="Q972" s="739"/>
      <c r="R972" s="739"/>
      <c r="S972" s="739"/>
      <c r="T972" s="739"/>
      <c r="U972" s="739" t="s">
        <v>15</v>
      </c>
      <c r="V972" s="739"/>
      <c r="W972" s="739"/>
      <c r="X972" s="56"/>
      <c r="Y972" s="56"/>
      <c r="Z972" s="56"/>
      <c r="AA972" s="56"/>
      <c r="AB972" s="56"/>
      <c r="AC972" s="56"/>
      <c r="AD972" s="63"/>
      <c r="AE972" s="63"/>
      <c r="AF972" s="63"/>
      <c r="AG972" s="63"/>
      <c r="AH972" s="63"/>
      <c r="AI972" s="63"/>
      <c r="AJ972" s="63"/>
      <c r="AK972" s="56"/>
      <c r="AL972" s="507">
        <f>$AL$9</f>
        <v>0</v>
      </c>
      <c r="AM972" s="490"/>
      <c r="AN972" s="741" t="s">
        <v>4</v>
      </c>
      <c r="AO972" s="741"/>
      <c r="AP972" s="490">
        <v>25</v>
      </c>
      <c r="AQ972" s="490"/>
      <c r="AR972" s="741" t="s">
        <v>5</v>
      </c>
      <c r="AS972" s="744"/>
      <c r="AT972" s="56"/>
    </row>
    <row r="973" spans="2:46" ht="13.5" customHeight="1" x14ac:dyDescent="0.15">
      <c r="B973" s="737"/>
      <c r="C973" s="737"/>
      <c r="D973" s="737"/>
      <c r="E973" s="737"/>
      <c r="F973" s="737"/>
      <c r="G973" s="737"/>
      <c r="H973" s="737"/>
      <c r="I973" s="737"/>
      <c r="J973" s="495" t="str">
        <f>$J$10</f>
        <v>2</v>
      </c>
      <c r="K973" s="479" t="str">
        <f>$K$10</f>
        <v>2</v>
      </c>
      <c r="L973" s="497" t="str">
        <f>$L$10</f>
        <v>1</v>
      </c>
      <c r="M973" s="482" t="str">
        <f>$M$10</f>
        <v>0</v>
      </c>
      <c r="N973" s="479" t="str">
        <f>$N$10</f>
        <v>7</v>
      </c>
      <c r="O973" s="482" t="str">
        <f>$O$10</f>
        <v>9</v>
      </c>
      <c r="P973" s="476" t="str">
        <f>$P$10</f>
        <v>4</v>
      </c>
      <c r="Q973" s="476" t="str">
        <f>$Q$10</f>
        <v>8</v>
      </c>
      <c r="R973" s="476" t="str">
        <f>$R$10</f>
        <v>0</v>
      </c>
      <c r="S973" s="476" t="str">
        <f>$S$10</f>
        <v>5</v>
      </c>
      <c r="T973" s="479" t="str">
        <f>$T$10</f>
        <v>5</v>
      </c>
      <c r="U973" s="482">
        <f>$U$10</f>
        <v>0</v>
      </c>
      <c r="V973" s="476">
        <f>$V$10</f>
        <v>0</v>
      </c>
      <c r="W973" s="479">
        <f>$W$10</f>
        <v>0</v>
      </c>
      <c r="X973" s="56"/>
      <c r="Y973" s="56"/>
      <c r="Z973" s="56"/>
      <c r="AA973" s="56"/>
      <c r="AB973" s="56"/>
      <c r="AC973" s="56"/>
      <c r="AD973" s="63"/>
      <c r="AE973" s="63"/>
      <c r="AF973" s="63"/>
      <c r="AG973" s="63"/>
      <c r="AH973" s="63"/>
      <c r="AI973" s="63"/>
      <c r="AJ973" s="63"/>
      <c r="AK973" s="56"/>
      <c r="AL973" s="508"/>
      <c r="AM973" s="491"/>
      <c r="AN973" s="742"/>
      <c r="AO973" s="742"/>
      <c r="AP973" s="491"/>
      <c r="AQ973" s="491"/>
      <c r="AR973" s="742"/>
      <c r="AS973" s="745"/>
      <c r="AT973" s="56"/>
    </row>
    <row r="974" spans="2:46" ht="9" customHeight="1" x14ac:dyDescent="0.15">
      <c r="B974" s="737"/>
      <c r="C974" s="737"/>
      <c r="D974" s="737"/>
      <c r="E974" s="737"/>
      <c r="F974" s="737"/>
      <c r="G974" s="737"/>
      <c r="H974" s="737"/>
      <c r="I974" s="737"/>
      <c r="J974" s="496"/>
      <c r="K974" s="480"/>
      <c r="L974" s="498"/>
      <c r="M974" s="483"/>
      <c r="N974" s="480"/>
      <c r="O974" s="483"/>
      <c r="P974" s="477"/>
      <c r="Q974" s="477"/>
      <c r="R974" s="477"/>
      <c r="S974" s="477"/>
      <c r="T974" s="480"/>
      <c r="U974" s="483"/>
      <c r="V974" s="477"/>
      <c r="W974" s="480"/>
      <c r="X974" s="56"/>
      <c r="Y974" s="56"/>
      <c r="Z974" s="56"/>
      <c r="AA974" s="56"/>
      <c r="AB974" s="56"/>
      <c r="AC974" s="56"/>
      <c r="AD974" s="63"/>
      <c r="AE974" s="63"/>
      <c r="AF974" s="63"/>
      <c r="AG974" s="63"/>
      <c r="AH974" s="63"/>
      <c r="AI974" s="63"/>
      <c r="AJ974" s="63"/>
      <c r="AK974" s="56"/>
      <c r="AL974" s="509"/>
      <c r="AM974" s="492"/>
      <c r="AN974" s="743"/>
      <c r="AO974" s="743"/>
      <c r="AP974" s="492"/>
      <c r="AQ974" s="492"/>
      <c r="AR974" s="743"/>
      <c r="AS974" s="746"/>
      <c r="AT974" s="56"/>
    </row>
    <row r="975" spans="2:46" ht="6" customHeight="1" x14ac:dyDescent="0.15">
      <c r="B975" s="738"/>
      <c r="C975" s="738"/>
      <c r="D975" s="738"/>
      <c r="E975" s="738"/>
      <c r="F975" s="738"/>
      <c r="G975" s="738"/>
      <c r="H975" s="738"/>
      <c r="I975" s="738"/>
      <c r="J975" s="496"/>
      <c r="K975" s="481"/>
      <c r="L975" s="499"/>
      <c r="M975" s="484"/>
      <c r="N975" s="481"/>
      <c r="O975" s="484"/>
      <c r="P975" s="478"/>
      <c r="Q975" s="478"/>
      <c r="R975" s="478"/>
      <c r="S975" s="478"/>
      <c r="T975" s="481"/>
      <c r="U975" s="484"/>
      <c r="V975" s="478"/>
      <c r="W975" s="481"/>
      <c r="X975" s="56"/>
      <c r="Y975" s="56"/>
      <c r="Z975" s="56"/>
      <c r="AA975" s="56"/>
      <c r="AB975" s="56"/>
      <c r="AC975" s="56"/>
      <c r="AD975" s="56"/>
      <c r="AE975" s="56"/>
      <c r="AF975" s="56"/>
      <c r="AG975" s="56"/>
      <c r="AH975" s="56"/>
      <c r="AI975" s="56"/>
      <c r="AJ975" s="56"/>
      <c r="AK975" s="56"/>
      <c r="AT975" s="56"/>
    </row>
    <row r="976" spans="2:46" ht="15" customHeight="1" x14ac:dyDescent="0.15">
      <c r="B976" s="721" t="s">
        <v>74</v>
      </c>
      <c r="C976" s="722"/>
      <c r="D976" s="722"/>
      <c r="E976" s="722"/>
      <c r="F976" s="722"/>
      <c r="G976" s="722"/>
      <c r="H976" s="722"/>
      <c r="I976" s="723"/>
      <c r="J976" s="721" t="s">
        <v>6</v>
      </c>
      <c r="K976" s="722"/>
      <c r="L976" s="722"/>
      <c r="M976" s="722"/>
      <c r="N976" s="730"/>
      <c r="O976" s="733" t="s">
        <v>75</v>
      </c>
      <c r="P976" s="722"/>
      <c r="Q976" s="722"/>
      <c r="R976" s="722"/>
      <c r="S976" s="722"/>
      <c r="T976" s="722"/>
      <c r="U976" s="723"/>
      <c r="V976" s="64" t="s">
        <v>76</v>
      </c>
      <c r="W976" s="65"/>
      <c r="X976" s="65"/>
      <c r="Y976" s="685" t="s">
        <v>77</v>
      </c>
      <c r="Z976" s="685"/>
      <c r="AA976" s="685"/>
      <c r="AB976" s="685"/>
      <c r="AC976" s="685"/>
      <c r="AD976" s="685"/>
      <c r="AE976" s="685"/>
      <c r="AF976" s="685"/>
      <c r="AG976" s="685"/>
      <c r="AH976" s="685"/>
      <c r="AI976" s="65"/>
      <c r="AJ976" s="65"/>
      <c r="AK976" s="66"/>
      <c r="AL976" s="686" t="s">
        <v>78</v>
      </c>
      <c r="AM976" s="686"/>
      <c r="AN976" s="687" t="s">
        <v>85</v>
      </c>
      <c r="AO976" s="687"/>
      <c r="AP976" s="687"/>
      <c r="AQ976" s="687"/>
      <c r="AR976" s="687"/>
      <c r="AS976" s="688"/>
      <c r="AT976" s="56"/>
    </row>
    <row r="977" spans="2:46" ht="13.5" customHeight="1" x14ac:dyDescent="0.15">
      <c r="B977" s="724"/>
      <c r="C977" s="725"/>
      <c r="D977" s="725"/>
      <c r="E977" s="725"/>
      <c r="F977" s="725"/>
      <c r="G977" s="725"/>
      <c r="H977" s="725"/>
      <c r="I977" s="726"/>
      <c r="J977" s="724"/>
      <c r="K977" s="725"/>
      <c r="L977" s="725"/>
      <c r="M977" s="725"/>
      <c r="N977" s="731"/>
      <c r="O977" s="734"/>
      <c r="P977" s="725"/>
      <c r="Q977" s="725"/>
      <c r="R977" s="725"/>
      <c r="S977" s="725"/>
      <c r="T977" s="725"/>
      <c r="U977" s="726"/>
      <c r="V977" s="689" t="s">
        <v>7</v>
      </c>
      <c r="W977" s="690"/>
      <c r="X977" s="690"/>
      <c r="Y977" s="691"/>
      <c r="Z977" s="695" t="s">
        <v>18</v>
      </c>
      <c r="AA977" s="696"/>
      <c r="AB977" s="696"/>
      <c r="AC977" s="697"/>
      <c r="AD977" s="701" t="s">
        <v>19</v>
      </c>
      <c r="AE977" s="702"/>
      <c r="AF977" s="702"/>
      <c r="AG977" s="703"/>
      <c r="AH977" s="707" t="s">
        <v>188</v>
      </c>
      <c r="AI977" s="708"/>
      <c r="AJ977" s="708"/>
      <c r="AK977" s="709"/>
      <c r="AL977" s="713" t="s">
        <v>79</v>
      </c>
      <c r="AM977" s="713"/>
      <c r="AN977" s="715" t="s">
        <v>21</v>
      </c>
      <c r="AO977" s="716"/>
      <c r="AP977" s="716"/>
      <c r="AQ977" s="716"/>
      <c r="AR977" s="717"/>
      <c r="AS977" s="718"/>
      <c r="AT977" s="56"/>
    </row>
    <row r="978" spans="2:46" ht="13.5" customHeight="1" x14ac:dyDescent="0.15">
      <c r="B978" s="727"/>
      <c r="C978" s="728"/>
      <c r="D978" s="728"/>
      <c r="E978" s="728"/>
      <c r="F978" s="728"/>
      <c r="G978" s="728"/>
      <c r="H978" s="728"/>
      <c r="I978" s="729"/>
      <c r="J978" s="727"/>
      <c r="K978" s="728"/>
      <c r="L978" s="728"/>
      <c r="M978" s="728"/>
      <c r="N978" s="732"/>
      <c r="O978" s="735"/>
      <c r="P978" s="728"/>
      <c r="Q978" s="728"/>
      <c r="R978" s="728"/>
      <c r="S978" s="728"/>
      <c r="T978" s="728"/>
      <c r="U978" s="729"/>
      <c r="V978" s="692"/>
      <c r="W978" s="693"/>
      <c r="X978" s="693"/>
      <c r="Y978" s="694"/>
      <c r="Z978" s="698"/>
      <c r="AA978" s="699"/>
      <c r="AB978" s="699"/>
      <c r="AC978" s="700"/>
      <c r="AD978" s="704"/>
      <c r="AE978" s="705"/>
      <c r="AF978" s="705"/>
      <c r="AG978" s="706"/>
      <c r="AH978" s="710"/>
      <c r="AI978" s="711"/>
      <c r="AJ978" s="711"/>
      <c r="AK978" s="712"/>
      <c r="AL978" s="714"/>
      <c r="AM978" s="714"/>
      <c r="AN978" s="719"/>
      <c r="AO978" s="719"/>
      <c r="AP978" s="719"/>
      <c r="AQ978" s="719"/>
      <c r="AR978" s="719"/>
      <c r="AS978" s="720"/>
      <c r="AT978" s="56"/>
    </row>
    <row r="979" spans="2:46" ht="18" customHeight="1" x14ac:dyDescent="0.15">
      <c r="B979" s="677">
        <f>'報告書（事業主控）'!B979</f>
        <v>0</v>
      </c>
      <c r="C979" s="678"/>
      <c r="D979" s="678"/>
      <c r="E979" s="678"/>
      <c r="F979" s="678"/>
      <c r="G979" s="678"/>
      <c r="H979" s="678"/>
      <c r="I979" s="679"/>
      <c r="J979" s="677">
        <f>'報告書（事業主控）'!J979</f>
        <v>0</v>
      </c>
      <c r="K979" s="678"/>
      <c r="L979" s="678"/>
      <c r="M979" s="678"/>
      <c r="N979" s="680"/>
      <c r="O979" s="77">
        <f>'報告書（事業主控）'!O979</f>
        <v>0</v>
      </c>
      <c r="P979" s="78" t="s">
        <v>57</v>
      </c>
      <c r="Q979" s="77">
        <f>'報告書（事業主控）'!Q979</f>
        <v>0</v>
      </c>
      <c r="R979" s="78" t="s">
        <v>58</v>
      </c>
      <c r="S979" s="77">
        <f>'報告書（事業主控）'!S979</f>
        <v>0</v>
      </c>
      <c r="T979" s="681" t="s">
        <v>59</v>
      </c>
      <c r="U979" s="681"/>
      <c r="V979" s="645">
        <f>'報告書（事業主控）'!V979</f>
        <v>0</v>
      </c>
      <c r="W979" s="646"/>
      <c r="X979" s="646"/>
      <c r="Y979" s="67" t="s">
        <v>8</v>
      </c>
      <c r="Z979" s="44"/>
      <c r="AA979" s="84"/>
      <c r="AB979" s="84"/>
      <c r="AC979" s="67" t="s">
        <v>8</v>
      </c>
      <c r="AD979" s="44"/>
      <c r="AE979" s="84"/>
      <c r="AF979" s="84"/>
      <c r="AG979" s="67" t="s">
        <v>8</v>
      </c>
      <c r="AH979" s="682">
        <f>'報告書（事業主控）'!AH979</f>
        <v>0</v>
      </c>
      <c r="AI979" s="683"/>
      <c r="AJ979" s="683"/>
      <c r="AK979" s="684"/>
      <c r="AL979" s="44"/>
      <c r="AM979" s="45"/>
      <c r="AN979" s="636">
        <f>'報告書（事業主控）'!AN979</f>
        <v>0</v>
      </c>
      <c r="AO979" s="637"/>
      <c r="AP979" s="637"/>
      <c r="AQ979" s="637"/>
      <c r="AR979" s="637"/>
      <c r="AS979" s="80" t="s">
        <v>8</v>
      </c>
      <c r="AT979" s="56"/>
    </row>
    <row r="980" spans="2:46" ht="18" customHeight="1" x14ac:dyDescent="0.15">
      <c r="B980" s="651"/>
      <c r="C980" s="652"/>
      <c r="D980" s="652"/>
      <c r="E980" s="652"/>
      <c r="F980" s="652"/>
      <c r="G980" s="652"/>
      <c r="H980" s="652"/>
      <c r="I980" s="653"/>
      <c r="J980" s="651"/>
      <c r="K980" s="652"/>
      <c r="L980" s="652"/>
      <c r="M980" s="652"/>
      <c r="N980" s="655"/>
      <c r="O980" s="86">
        <f>'報告書（事業主控）'!O980</f>
        <v>0</v>
      </c>
      <c r="P980" s="87" t="s">
        <v>57</v>
      </c>
      <c r="Q980" s="86">
        <f>'報告書（事業主控）'!Q980</f>
        <v>0</v>
      </c>
      <c r="R980" s="87" t="s">
        <v>58</v>
      </c>
      <c r="S980" s="86">
        <f>'報告書（事業主控）'!S980</f>
        <v>0</v>
      </c>
      <c r="T980" s="642" t="s">
        <v>60</v>
      </c>
      <c r="U980" s="642"/>
      <c r="V980" s="639">
        <f>'報告書（事業主控）'!V980</f>
        <v>0</v>
      </c>
      <c r="W980" s="640"/>
      <c r="X980" s="640"/>
      <c r="Y980" s="640"/>
      <c r="Z980" s="639">
        <f>'報告書（事業主控）'!Z980</f>
        <v>0</v>
      </c>
      <c r="AA980" s="640"/>
      <c r="AB980" s="640"/>
      <c r="AC980" s="640"/>
      <c r="AD980" s="639">
        <f>'報告書（事業主控）'!AD980</f>
        <v>0</v>
      </c>
      <c r="AE980" s="640"/>
      <c r="AF980" s="640"/>
      <c r="AG980" s="640"/>
      <c r="AH980" s="639">
        <f>'報告書（事業主控）'!AH980</f>
        <v>0</v>
      </c>
      <c r="AI980" s="640"/>
      <c r="AJ980" s="640"/>
      <c r="AK980" s="641"/>
      <c r="AL980" s="675">
        <f>'報告書（事業主控）'!AL980</f>
        <v>0</v>
      </c>
      <c r="AM980" s="676"/>
      <c r="AN980" s="639">
        <f>'報告書（事業主控）'!AN980</f>
        <v>0</v>
      </c>
      <c r="AO980" s="640"/>
      <c r="AP980" s="640"/>
      <c r="AQ980" s="640"/>
      <c r="AR980" s="640"/>
      <c r="AS980" s="49"/>
      <c r="AT980" s="56"/>
    </row>
    <row r="981" spans="2:46" ht="18" customHeight="1" x14ac:dyDescent="0.15">
      <c r="B981" s="648">
        <f>'報告書（事業主控）'!B981</f>
        <v>0</v>
      </c>
      <c r="C981" s="649"/>
      <c r="D981" s="649"/>
      <c r="E981" s="649"/>
      <c r="F981" s="649"/>
      <c r="G981" s="649"/>
      <c r="H981" s="649"/>
      <c r="I981" s="650"/>
      <c r="J981" s="648">
        <f>'報告書（事業主控）'!J981</f>
        <v>0</v>
      </c>
      <c r="K981" s="649"/>
      <c r="L981" s="649"/>
      <c r="M981" s="649"/>
      <c r="N981" s="654"/>
      <c r="O981" s="81">
        <f>'報告書（事業主控）'!O981</f>
        <v>0</v>
      </c>
      <c r="P981" s="63" t="s">
        <v>57</v>
      </c>
      <c r="Q981" s="81">
        <f>'報告書（事業主控）'!Q981</f>
        <v>0</v>
      </c>
      <c r="R981" s="63" t="s">
        <v>58</v>
      </c>
      <c r="S981" s="81">
        <f>'報告書（事業主控）'!S981</f>
        <v>0</v>
      </c>
      <c r="T981" s="656" t="s">
        <v>59</v>
      </c>
      <c r="U981" s="656"/>
      <c r="V981" s="645">
        <f>'報告書（事業主控）'!V981</f>
        <v>0</v>
      </c>
      <c r="W981" s="646"/>
      <c r="X981" s="646"/>
      <c r="Y981" s="68"/>
      <c r="Z981" s="44"/>
      <c r="AA981" s="84"/>
      <c r="AB981" s="84"/>
      <c r="AC981" s="68"/>
      <c r="AD981" s="44"/>
      <c r="AE981" s="84"/>
      <c r="AF981" s="84"/>
      <c r="AG981" s="68"/>
      <c r="AH981" s="636">
        <f>'報告書（事業主控）'!AH981</f>
        <v>0</v>
      </c>
      <c r="AI981" s="637"/>
      <c r="AJ981" s="637"/>
      <c r="AK981" s="638"/>
      <c r="AL981" s="44"/>
      <c r="AM981" s="45"/>
      <c r="AN981" s="636">
        <f>'報告書（事業主控）'!AN981</f>
        <v>0</v>
      </c>
      <c r="AO981" s="637"/>
      <c r="AP981" s="637"/>
      <c r="AQ981" s="637"/>
      <c r="AR981" s="637"/>
      <c r="AS981" s="85"/>
      <c r="AT981" s="56"/>
    </row>
    <row r="982" spans="2:46" ht="18" customHeight="1" x14ac:dyDescent="0.15">
      <c r="B982" s="651"/>
      <c r="C982" s="652"/>
      <c r="D982" s="652"/>
      <c r="E982" s="652"/>
      <c r="F982" s="652"/>
      <c r="G982" s="652"/>
      <c r="H982" s="652"/>
      <c r="I982" s="653"/>
      <c r="J982" s="651"/>
      <c r="K982" s="652"/>
      <c r="L982" s="652"/>
      <c r="M982" s="652"/>
      <c r="N982" s="655"/>
      <c r="O982" s="86">
        <f>'報告書（事業主控）'!O982</f>
        <v>0</v>
      </c>
      <c r="P982" s="87" t="s">
        <v>57</v>
      </c>
      <c r="Q982" s="86">
        <f>'報告書（事業主控）'!Q982</f>
        <v>0</v>
      </c>
      <c r="R982" s="87" t="s">
        <v>58</v>
      </c>
      <c r="S982" s="86">
        <f>'報告書（事業主控）'!S982</f>
        <v>0</v>
      </c>
      <c r="T982" s="642" t="s">
        <v>60</v>
      </c>
      <c r="U982" s="642"/>
      <c r="V982" s="643">
        <f>'報告書（事業主控）'!V982</f>
        <v>0</v>
      </c>
      <c r="W982" s="644"/>
      <c r="X982" s="644"/>
      <c r="Y982" s="644"/>
      <c r="Z982" s="643">
        <f>'報告書（事業主控）'!Z982</f>
        <v>0</v>
      </c>
      <c r="AA982" s="644"/>
      <c r="AB982" s="644"/>
      <c r="AC982" s="644"/>
      <c r="AD982" s="643">
        <f>'報告書（事業主控）'!AD982</f>
        <v>0</v>
      </c>
      <c r="AE982" s="644"/>
      <c r="AF982" s="644"/>
      <c r="AG982" s="644"/>
      <c r="AH982" s="643">
        <f>'報告書（事業主控）'!AH982</f>
        <v>0</v>
      </c>
      <c r="AI982" s="644"/>
      <c r="AJ982" s="644"/>
      <c r="AK982" s="647"/>
      <c r="AL982" s="675">
        <f>'報告書（事業主控）'!AL982</f>
        <v>0</v>
      </c>
      <c r="AM982" s="676"/>
      <c r="AN982" s="639">
        <f>'報告書（事業主控）'!AN982</f>
        <v>0</v>
      </c>
      <c r="AO982" s="640"/>
      <c r="AP982" s="640"/>
      <c r="AQ982" s="640"/>
      <c r="AR982" s="640"/>
      <c r="AS982" s="49"/>
      <c r="AT982" s="56"/>
    </row>
    <row r="983" spans="2:46" ht="18" customHeight="1" x14ac:dyDescent="0.15">
      <c r="B983" s="648">
        <f>'報告書（事業主控）'!B983</f>
        <v>0</v>
      </c>
      <c r="C983" s="649"/>
      <c r="D983" s="649"/>
      <c r="E983" s="649"/>
      <c r="F983" s="649"/>
      <c r="G983" s="649"/>
      <c r="H983" s="649"/>
      <c r="I983" s="650"/>
      <c r="J983" s="648">
        <f>'報告書（事業主控）'!J983</f>
        <v>0</v>
      </c>
      <c r="K983" s="649"/>
      <c r="L983" s="649"/>
      <c r="M983" s="649"/>
      <c r="N983" s="654"/>
      <c r="O983" s="81">
        <f>'報告書（事業主控）'!O983</f>
        <v>0</v>
      </c>
      <c r="P983" s="63" t="s">
        <v>57</v>
      </c>
      <c r="Q983" s="81">
        <f>'報告書（事業主控）'!Q983</f>
        <v>0</v>
      </c>
      <c r="R983" s="63" t="s">
        <v>58</v>
      </c>
      <c r="S983" s="81">
        <f>'報告書（事業主控）'!S983</f>
        <v>0</v>
      </c>
      <c r="T983" s="656" t="s">
        <v>59</v>
      </c>
      <c r="U983" s="656"/>
      <c r="V983" s="645">
        <f>'報告書（事業主控）'!V983</f>
        <v>0</v>
      </c>
      <c r="W983" s="646"/>
      <c r="X983" s="646"/>
      <c r="Y983" s="68"/>
      <c r="Z983" s="44"/>
      <c r="AA983" s="84"/>
      <c r="AB983" s="84"/>
      <c r="AC983" s="68"/>
      <c r="AD983" s="44"/>
      <c r="AE983" s="84"/>
      <c r="AF983" s="84"/>
      <c r="AG983" s="68"/>
      <c r="AH983" s="636">
        <f>'報告書（事業主控）'!AH983</f>
        <v>0</v>
      </c>
      <c r="AI983" s="637"/>
      <c r="AJ983" s="637"/>
      <c r="AK983" s="638"/>
      <c r="AL983" s="44"/>
      <c r="AM983" s="45"/>
      <c r="AN983" s="636">
        <f>'報告書（事業主控）'!AN983</f>
        <v>0</v>
      </c>
      <c r="AO983" s="637"/>
      <c r="AP983" s="637"/>
      <c r="AQ983" s="637"/>
      <c r="AR983" s="637"/>
      <c r="AS983" s="85"/>
      <c r="AT983" s="56"/>
    </row>
    <row r="984" spans="2:46" ht="18" customHeight="1" x14ac:dyDescent="0.15">
      <c r="B984" s="651"/>
      <c r="C984" s="652"/>
      <c r="D984" s="652"/>
      <c r="E984" s="652"/>
      <c r="F984" s="652"/>
      <c r="G984" s="652"/>
      <c r="H984" s="652"/>
      <c r="I984" s="653"/>
      <c r="J984" s="651"/>
      <c r="K984" s="652"/>
      <c r="L984" s="652"/>
      <c r="M984" s="652"/>
      <c r="N984" s="655"/>
      <c r="O984" s="86">
        <f>'報告書（事業主控）'!O984</f>
        <v>0</v>
      </c>
      <c r="P984" s="87" t="s">
        <v>57</v>
      </c>
      <c r="Q984" s="86">
        <f>'報告書（事業主控）'!Q984</f>
        <v>0</v>
      </c>
      <c r="R984" s="87" t="s">
        <v>58</v>
      </c>
      <c r="S984" s="86">
        <f>'報告書（事業主控）'!S984</f>
        <v>0</v>
      </c>
      <c r="T984" s="642" t="s">
        <v>60</v>
      </c>
      <c r="U984" s="642"/>
      <c r="V984" s="643">
        <f>'報告書（事業主控）'!V984</f>
        <v>0</v>
      </c>
      <c r="W984" s="644"/>
      <c r="X984" s="644"/>
      <c r="Y984" s="644"/>
      <c r="Z984" s="643">
        <f>'報告書（事業主控）'!Z984</f>
        <v>0</v>
      </c>
      <c r="AA984" s="644"/>
      <c r="AB984" s="644"/>
      <c r="AC984" s="644"/>
      <c r="AD984" s="643">
        <f>'報告書（事業主控）'!AD984</f>
        <v>0</v>
      </c>
      <c r="AE984" s="644"/>
      <c r="AF984" s="644"/>
      <c r="AG984" s="644"/>
      <c r="AH984" s="643">
        <f>'報告書（事業主控）'!AH984</f>
        <v>0</v>
      </c>
      <c r="AI984" s="644"/>
      <c r="AJ984" s="644"/>
      <c r="AK984" s="647"/>
      <c r="AL984" s="675">
        <f>'報告書（事業主控）'!AL984</f>
        <v>0</v>
      </c>
      <c r="AM984" s="676"/>
      <c r="AN984" s="639">
        <f>'報告書（事業主控）'!AN984</f>
        <v>0</v>
      </c>
      <c r="AO984" s="640"/>
      <c r="AP984" s="640"/>
      <c r="AQ984" s="640"/>
      <c r="AR984" s="640"/>
      <c r="AS984" s="49"/>
      <c r="AT984" s="56"/>
    </row>
    <row r="985" spans="2:46" ht="18" customHeight="1" x14ac:dyDescent="0.15">
      <c r="B985" s="648">
        <f>'報告書（事業主控）'!B985</f>
        <v>0</v>
      </c>
      <c r="C985" s="649"/>
      <c r="D985" s="649"/>
      <c r="E985" s="649"/>
      <c r="F985" s="649"/>
      <c r="G985" s="649"/>
      <c r="H985" s="649"/>
      <c r="I985" s="650"/>
      <c r="J985" s="648">
        <f>'報告書（事業主控）'!J985</f>
        <v>0</v>
      </c>
      <c r="K985" s="649"/>
      <c r="L985" s="649"/>
      <c r="M985" s="649"/>
      <c r="N985" s="654"/>
      <c r="O985" s="81">
        <f>'報告書（事業主控）'!O985</f>
        <v>0</v>
      </c>
      <c r="P985" s="63" t="s">
        <v>57</v>
      </c>
      <c r="Q985" s="81">
        <f>'報告書（事業主控）'!Q985</f>
        <v>0</v>
      </c>
      <c r="R985" s="63" t="s">
        <v>58</v>
      </c>
      <c r="S985" s="81">
        <f>'報告書（事業主控）'!S985</f>
        <v>0</v>
      </c>
      <c r="T985" s="656" t="s">
        <v>59</v>
      </c>
      <c r="U985" s="656"/>
      <c r="V985" s="645">
        <f>'報告書（事業主控）'!V985</f>
        <v>0</v>
      </c>
      <c r="W985" s="646"/>
      <c r="X985" s="646"/>
      <c r="Y985" s="68"/>
      <c r="Z985" s="44"/>
      <c r="AA985" s="84"/>
      <c r="AB985" s="84"/>
      <c r="AC985" s="68"/>
      <c r="AD985" s="44"/>
      <c r="AE985" s="84"/>
      <c r="AF985" s="84"/>
      <c r="AG985" s="68"/>
      <c r="AH985" s="636">
        <f>'報告書（事業主控）'!AH985</f>
        <v>0</v>
      </c>
      <c r="AI985" s="637"/>
      <c r="AJ985" s="637"/>
      <c r="AK985" s="638"/>
      <c r="AL985" s="44"/>
      <c r="AM985" s="45"/>
      <c r="AN985" s="636">
        <f>'報告書（事業主控）'!AN985</f>
        <v>0</v>
      </c>
      <c r="AO985" s="637"/>
      <c r="AP985" s="637"/>
      <c r="AQ985" s="637"/>
      <c r="AR985" s="637"/>
      <c r="AS985" s="85"/>
      <c r="AT985" s="56"/>
    </row>
    <row r="986" spans="2:46" ht="18" customHeight="1" x14ac:dyDescent="0.15">
      <c r="B986" s="651"/>
      <c r="C986" s="652"/>
      <c r="D986" s="652"/>
      <c r="E986" s="652"/>
      <c r="F986" s="652"/>
      <c r="G986" s="652"/>
      <c r="H986" s="652"/>
      <c r="I986" s="653"/>
      <c r="J986" s="651"/>
      <c r="K986" s="652"/>
      <c r="L986" s="652"/>
      <c r="M986" s="652"/>
      <c r="N986" s="655"/>
      <c r="O986" s="86">
        <f>'報告書（事業主控）'!O986</f>
        <v>0</v>
      </c>
      <c r="P986" s="87" t="s">
        <v>57</v>
      </c>
      <c r="Q986" s="86">
        <f>'報告書（事業主控）'!Q986</f>
        <v>0</v>
      </c>
      <c r="R986" s="87" t="s">
        <v>58</v>
      </c>
      <c r="S986" s="86">
        <f>'報告書（事業主控）'!S986</f>
        <v>0</v>
      </c>
      <c r="T986" s="642" t="s">
        <v>60</v>
      </c>
      <c r="U986" s="642"/>
      <c r="V986" s="643">
        <f>'報告書（事業主控）'!V986</f>
        <v>0</v>
      </c>
      <c r="W986" s="644"/>
      <c r="X986" s="644"/>
      <c r="Y986" s="644"/>
      <c r="Z986" s="643">
        <f>'報告書（事業主控）'!Z986</f>
        <v>0</v>
      </c>
      <c r="AA986" s="644"/>
      <c r="AB986" s="644"/>
      <c r="AC986" s="644"/>
      <c r="AD986" s="643">
        <f>'報告書（事業主控）'!AD986</f>
        <v>0</v>
      </c>
      <c r="AE986" s="644"/>
      <c r="AF986" s="644"/>
      <c r="AG986" s="644"/>
      <c r="AH986" s="643">
        <f>'報告書（事業主控）'!AH986</f>
        <v>0</v>
      </c>
      <c r="AI986" s="644"/>
      <c r="AJ986" s="644"/>
      <c r="AK986" s="647"/>
      <c r="AL986" s="675">
        <f>'報告書（事業主控）'!AL986</f>
        <v>0</v>
      </c>
      <c r="AM986" s="676"/>
      <c r="AN986" s="639">
        <f>'報告書（事業主控）'!AN986</f>
        <v>0</v>
      </c>
      <c r="AO986" s="640"/>
      <c r="AP986" s="640"/>
      <c r="AQ986" s="640"/>
      <c r="AR986" s="640"/>
      <c r="AS986" s="49"/>
      <c r="AT986" s="56"/>
    </row>
    <row r="987" spans="2:46" ht="18" customHeight="1" x14ac:dyDescent="0.15">
      <c r="B987" s="648">
        <f>'報告書（事業主控）'!B987</f>
        <v>0</v>
      </c>
      <c r="C987" s="649"/>
      <c r="D987" s="649"/>
      <c r="E987" s="649"/>
      <c r="F987" s="649"/>
      <c r="G987" s="649"/>
      <c r="H987" s="649"/>
      <c r="I987" s="650"/>
      <c r="J987" s="648">
        <f>'報告書（事業主控）'!J987</f>
        <v>0</v>
      </c>
      <c r="K987" s="649"/>
      <c r="L987" s="649"/>
      <c r="M987" s="649"/>
      <c r="N987" s="654"/>
      <c r="O987" s="81">
        <f>'報告書（事業主控）'!O987</f>
        <v>0</v>
      </c>
      <c r="P987" s="63" t="s">
        <v>57</v>
      </c>
      <c r="Q987" s="81">
        <f>'報告書（事業主控）'!Q987</f>
        <v>0</v>
      </c>
      <c r="R987" s="63" t="s">
        <v>58</v>
      </c>
      <c r="S987" s="81">
        <f>'報告書（事業主控）'!S987</f>
        <v>0</v>
      </c>
      <c r="T987" s="656" t="s">
        <v>59</v>
      </c>
      <c r="U987" s="656"/>
      <c r="V987" s="645">
        <f>'報告書（事業主控）'!V987</f>
        <v>0</v>
      </c>
      <c r="W987" s="646"/>
      <c r="X987" s="646"/>
      <c r="Y987" s="68"/>
      <c r="Z987" s="44"/>
      <c r="AA987" s="84"/>
      <c r="AB987" s="84"/>
      <c r="AC987" s="68"/>
      <c r="AD987" s="44"/>
      <c r="AE987" s="84"/>
      <c r="AF987" s="84"/>
      <c r="AG987" s="68"/>
      <c r="AH987" s="636">
        <f>'報告書（事業主控）'!AH987</f>
        <v>0</v>
      </c>
      <c r="AI987" s="637"/>
      <c r="AJ987" s="637"/>
      <c r="AK987" s="638"/>
      <c r="AL987" s="44"/>
      <c r="AM987" s="45"/>
      <c r="AN987" s="636">
        <f>'報告書（事業主控）'!AN987</f>
        <v>0</v>
      </c>
      <c r="AO987" s="637"/>
      <c r="AP987" s="637"/>
      <c r="AQ987" s="637"/>
      <c r="AR987" s="637"/>
      <c r="AS987" s="85"/>
      <c r="AT987" s="56"/>
    </row>
    <row r="988" spans="2:46" ht="18" customHeight="1" x14ac:dyDescent="0.15">
      <c r="B988" s="651"/>
      <c r="C988" s="652"/>
      <c r="D988" s="652"/>
      <c r="E988" s="652"/>
      <c r="F988" s="652"/>
      <c r="G988" s="652"/>
      <c r="H988" s="652"/>
      <c r="I988" s="653"/>
      <c r="J988" s="651"/>
      <c r="K988" s="652"/>
      <c r="L988" s="652"/>
      <c r="M988" s="652"/>
      <c r="N988" s="655"/>
      <c r="O988" s="86">
        <f>'報告書（事業主控）'!O988</f>
        <v>0</v>
      </c>
      <c r="P988" s="87" t="s">
        <v>57</v>
      </c>
      <c r="Q988" s="86">
        <f>'報告書（事業主控）'!Q988</f>
        <v>0</v>
      </c>
      <c r="R988" s="87" t="s">
        <v>58</v>
      </c>
      <c r="S988" s="86">
        <f>'報告書（事業主控）'!S988</f>
        <v>0</v>
      </c>
      <c r="T988" s="642" t="s">
        <v>60</v>
      </c>
      <c r="U988" s="642"/>
      <c r="V988" s="643">
        <f>'報告書（事業主控）'!V988</f>
        <v>0</v>
      </c>
      <c r="W988" s="644"/>
      <c r="X988" s="644"/>
      <c r="Y988" s="644"/>
      <c r="Z988" s="643">
        <f>'報告書（事業主控）'!Z988</f>
        <v>0</v>
      </c>
      <c r="AA988" s="644"/>
      <c r="AB988" s="644"/>
      <c r="AC988" s="644"/>
      <c r="AD988" s="643">
        <f>'報告書（事業主控）'!AD988</f>
        <v>0</v>
      </c>
      <c r="AE988" s="644"/>
      <c r="AF988" s="644"/>
      <c r="AG988" s="644"/>
      <c r="AH988" s="643">
        <f>'報告書（事業主控）'!AH988</f>
        <v>0</v>
      </c>
      <c r="AI988" s="644"/>
      <c r="AJ988" s="644"/>
      <c r="AK988" s="647"/>
      <c r="AL988" s="675">
        <f>'報告書（事業主控）'!AL988</f>
        <v>0</v>
      </c>
      <c r="AM988" s="676"/>
      <c r="AN988" s="639">
        <f>'報告書（事業主控）'!AN988</f>
        <v>0</v>
      </c>
      <c r="AO988" s="640"/>
      <c r="AP988" s="640"/>
      <c r="AQ988" s="640"/>
      <c r="AR988" s="640"/>
      <c r="AS988" s="49"/>
      <c r="AT988" s="56"/>
    </row>
    <row r="989" spans="2:46" ht="18" customHeight="1" x14ac:dyDescent="0.15">
      <c r="B989" s="648">
        <f>'報告書（事業主控）'!B989</f>
        <v>0</v>
      </c>
      <c r="C989" s="649"/>
      <c r="D989" s="649"/>
      <c r="E989" s="649"/>
      <c r="F989" s="649"/>
      <c r="G989" s="649"/>
      <c r="H989" s="649"/>
      <c r="I989" s="650"/>
      <c r="J989" s="648">
        <f>'報告書（事業主控）'!J989</f>
        <v>0</v>
      </c>
      <c r="K989" s="649"/>
      <c r="L989" s="649"/>
      <c r="M989" s="649"/>
      <c r="N989" s="654"/>
      <c r="O989" s="81">
        <f>'報告書（事業主控）'!O989</f>
        <v>0</v>
      </c>
      <c r="P989" s="63" t="s">
        <v>57</v>
      </c>
      <c r="Q989" s="81">
        <f>'報告書（事業主控）'!Q989</f>
        <v>0</v>
      </c>
      <c r="R989" s="63" t="s">
        <v>58</v>
      </c>
      <c r="S989" s="81">
        <f>'報告書（事業主控）'!S989</f>
        <v>0</v>
      </c>
      <c r="T989" s="656" t="s">
        <v>59</v>
      </c>
      <c r="U989" s="656"/>
      <c r="V989" s="645">
        <f>'報告書（事業主控）'!V989</f>
        <v>0</v>
      </c>
      <c r="W989" s="646"/>
      <c r="X989" s="646"/>
      <c r="Y989" s="68"/>
      <c r="Z989" s="44"/>
      <c r="AA989" s="84"/>
      <c r="AB989" s="84"/>
      <c r="AC989" s="68"/>
      <c r="AD989" s="44"/>
      <c r="AE989" s="84"/>
      <c r="AF989" s="84"/>
      <c r="AG989" s="68"/>
      <c r="AH989" s="636">
        <f>'報告書（事業主控）'!AH989</f>
        <v>0</v>
      </c>
      <c r="AI989" s="637"/>
      <c r="AJ989" s="637"/>
      <c r="AK989" s="638"/>
      <c r="AL989" s="44"/>
      <c r="AM989" s="45"/>
      <c r="AN989" s="636">
        <f>'報告書（事業主控）'!AN989</f>
        <v>0</v>
      </c>
      <c r="AO989" s="637"/>
      <c r="AP989" s="637"/>
      <c r="AQ989" s="637"/>
      <c r="AR989" s="637"/>
      <c r="AS989" s="85"/>
      <c r="AT989" s="56"/>
    </row>
    <row r="990" spans="2:46" ht="18" customHeight="1" x14ac:dyDescent="0.15">
      <c r="B990" s="651"/>
      <c r="C990" s="652"/>
      <c r="D990" s="652"/>
      <c r="E990" s="652"/>
      <c r="F990" s="652"/>
      <c r="G990" s="652"/>
      <c r="H990" s="652"/>
      <c r="I990" s="653"/>
      <c r="J990" s="651"/>
      <c r="K990" s="652"/>
      <c r="L990" s="652"/>
      <c r="M990" s="652"/>
      <c r="N990" s="655"/>
      <c r="O990" s="86">
        <f>'報告書（事業主控）'!O990</f>
        <v>0</v>
      </c>
      <c r="P990" s="87" t="s">
        <v>57</v>
      </c>
      <c r="Q990" s="86">
        <f>'報告書（事業主控）'!Q990</f>
        <v>0</v>
      </c>
      <c r="R990" s="87" t="s">
        <v>58</v>
      </c>
      <c r="S990" s="86">
        <f>'報告書（事業主控）'!S990</f>
        <v>0</v>
      </c>
      <c r="T990" s="642" t="s">
        <v>60</v>
      </c>
      <c r="U990" s="642"/>
      <c r="V990" s="643">
        <f>'報告書（事業主控）'!V990</f>
        <v>0</v>
      </c>
      <c r="W990" s="644"/>
      <c r="X990" s="644"/>
      <c r="Y990" s="644"/>
      <c r="Z990" s="643">
        <f>'報告書（事業主控）'!Z990</f>
        <v>0</v>
      </c>
      <c r="AA990" s="644"/>
      <c r="AB990" s="644"/>
      <c r="AC990" s="644"/>
      <c r="AD990" s="643">
        <f>'報告書（事業主控）'!AD990</f>
        <v>0</v>
      </c>
      <c r="AE990" s="644"/>
      <c r="AF990" s="644"/>
      <c r="AG990" s="644"/>
      <c r="AH990" s="643">
        <f>'報告書（事業主控）'!AH990</f>
        <v>0</v>
      </c>
      <c r="AI990" s="644"/>
      <c r="AJ990" s="644"/>
      <c r="AK990" s="647"/>
      <c r="AL990" s="675">
        <f>'報告書（事業主控）'!AL990</f>
        <v>0</v>
      </c>
      <c r="AM990" s="676"/>
      <c r="AN990" s="639">
        <f>'報告書（事業主控）'!AN990</f>
        <v>0</v>
      </c>
      <c r="AO990" s="640"/>
      <c r="AP990" s="640"/>
      <c r="AQ990" s="640"/>
      <c r="AR990" s="640"/>
      <c r="AS990" s="49"/>
      <c r="AT990" s="56"/>
    </row>
    <row r="991" spans="2:46" ht="18" customHeight="1" x14ac:dyDescent="0.15">
      <c r="B991" s="648">
        <f>'報告書（事業主控）'!B991</f>
        <v>0</v>
      </c>
      <c r="C991" s="649"/>
      <c r="D991" s="649"/>
      <c r="E991" s="649"/>
      <c r="F991" s="649"/>
      <c r="G991" s="649"/>
      <c r="H991" s="649"/>
      <c r="I991" s="650"/>
      <c r="J991" s="648">
        <f>'報告書（事業主控）'!J991</f>
        <v>0</v>
      </c>
      <c r="K991" s="649"/>
      <c r="L991" s="649"/>
      <c r="M991" s="649"/>
      <c r="N991" s="654"/>
      <c r="O991" s="81">
        <f>'報告書（事業主控）'!O991</f>
        <v>0</v>
      </c>
      <c r="P991" s="63" t="s">
        <v>57</v>
      </c>
      <c r="Q991" s="81">
        <f>'報告書（事業主控）'!Q991</f>
        <v>0</v>
      </c>
      <c r="R991" s="63" t="s">
        <v>58</v>
      </c>
      <c r="S991" s="81">
        <f>'報告書（事業主控）'!S991</f>
        <v>0</v>
      </c>
      <c r="T991" s="656" t="s">
        <v>59</v>
      </c>
      <c r="U991" s="656"/>
      <c r="V991" s="645">
        <f>'報告書（事業主控）'!V991</f>
        <v>0</v>
      </c>
      <c r="W991" s="646"/>
      <c r="X991" s="646"/>
      <c r="Y991" s="68"/>
      <c r="Z991" s="44"/>
      <c r="AA991" s="84"/>
      <c r="AB991" s="84"/>
      <c r="AC991" s="68"/>
      <c r="AD991" s="44"/>
      <c r="AE991" s="84"/>
      <c r="AF991" s="84"/>
      <c r="AG991" s="68"/>
      <c r="AH991" s="636">
        <f>'報告書（事業主控）'!AH991</f>
        <v>0</v>
      </c>
      <c r="AI991" s="637"/>
      <c r="AJ991" s="637"/>
      <c r="AK991" s="638"/>
      <c r="AL991" s="44"/>
      <c r="AM991" s="45"/>
      <c r="AN991" s="636">
        <f>'報告書（事業主控）'!AN991</f>
        <v>0</v>
      </c>
      <c r="AO991" s="637"/>
      <c r="AP991" s="637"/>
      <c r="AQ991" s="637"/>
      <c r="AR991" s="637"/>
      <c r="AS991" s="85"/>
      <c r="AT991" s="56"/>
    </row>
    <row r="992" spans="2:46" ht="18" customHeight="1" x14ac:dyDescent="0.15">
      <c r="B992" s="651"/>
      <c r="C992" s="652"/>
      <c r="D992" s="652"/>
      <c r="E992" s="652"/>
      <c r="F992" s="652"/>
      <c r="G992" s="652"/>
      <c r="H992" s="652"/>
      <c r="I992" s="653"/>
      <c r="J992" s="651"/>
      <c r="K992" s="652"/>
      <c r="L992" s="652"/>
      <c r="M992" s="652"/>
      <c r="N992" s="655"/>
      <c r="O992" s="86">
        <f>'報告書（事業主控）'!O992</f>
        <v>0</v>
      </c>
      <c r="P992" s="87" t="s">
        <v>57</v>
      </c>
      <c r="Q992" s="86">
        <f>'報告書（事業主控）'!Q992</f>
        <v>0</v>
      </c>
      <c r="R992" s="87" t="s">
        <v>58</v>
      </c>
      <c r="S992" s="86">
        <f>'報告書（事業主控）'!S992</f>
        <v>0</v>
      </c>
      <c r="T992" s="642" t="s">
        <v>60</v>
      </c>
      <c r="U992" s="642"/>
      <c r="V992" s="643">
        <f>'報告書（事業主控）'!V992</f>
        <v>0</v>
      </c>
      <c r="W992" s="644"/>
      <c r="X992" s="644"/>
      <c r="Y992" s="644"/>
      <c r="Z992" s="643">
        <f>'報告書（事業主控）'!Z992</f>
        <v>0</v>
      </c>
      <c r="AA992" s="644"/>
      <c r="AB992" s="644"/>
      <c r="AC992" s="644"/>
      <c r="AD992" s="643">
        <f>'報告書（事業主控）'!AD992</f>
        <v>0</v>
      </c>
      <c r="AE992" s="644"/>
      <c r="AF992" s="644"/>
      <c r="AG992" s="644"/>
      <c r="AH992" s="643">
        <f>'報告書（事業主控）'!AH992</f>
        <v>0</v>
      </c>
      <c r="AI992" s="644"/>
      <c r="AJ992" s="644"/>
      <c r="AK992" s="647"/>
      <c r="AL992" s="675">
        <f>'報告書（事業主控）'!AL992</f>
        <v>0</v>
      </c>
      <c r="AM992" s="676"/>
      <c r="AN992" s="639">
        <f>'報告書（事業主控）'!AN992</f>
        <v>0</v>
      </c>
      <c r="AO992" s="640"/>
      <c r="AP992" s="640"/>
      <c r="AQ992" s="640"/>
      <c r="AR992" s="640"/>
      <c r="AS992" s="49"/>
      <c r="AT992" s="56"/>
    </row>
    <row r="993" spans="2:46" ht="18" customHeight="1" x14ac:dyDescent="0.15">
      <c r="B993" s="648">
        <f>'報告書（事業主控）'!B993</f>
        <v>0</v>
      </c>
      <c r="C993" s="649"/>
      <c r="D993" s="649"/>
      <c r="E993" s="649"/>
      <c r="F993" s="649"/>
      <c r="G993" s="649"/>
      <c r="H993" s="649"/>
      <c r="I993" s="650"/>
      <c r="J993" s="648">
        <f>'報告書（事業主控）'!J993</f>
        <v>0</v>
      </c>
      <c r="K993" s="649"/>
      <c r="L993" s="649"/>
      <c r="M993" s="649"/>
      <c r="N993" s="654"/>
      <c r="O993" s="81">
        <f>'報告書（事業主控）'!O993</f>
        <v>0</v>
      </c>
      <c r="P993" s="63" t="s">
        <v>57</v>
      </c>
      <c r="Q993" s="81">
        <f>'報告書（事業主控）'!Q993</f>
        <v>0</v>
      </c>
      <c r="R993" s="63" t="s">
        <v>58</v>
      </c>
      <c r="S993" s="81">
        <f>'報告書（事業主控）'!S993</f>
        <v>0</v>
      </c>
      <c r="T993" s="656" t="s">
        <v>59</v>
      </c>
      <c r="U993" s="656"/>
      <c r="V993" s="645">
        <f>'報告書（事業主控）'!V993</f>
        <v>0</v>
      </c>
      <c r="W993" s="646"/>
      <c r="X993" s="646"/>
      <c r="Y993" s="68"/>
      <c r="Z993" s="44"/>
      <c r="AA993" s="84"/>
      <c r="AB993" s="84"/>
      <c r="AC993" s="68"/>
      <c r="AD993" s="44"/>
      <c r="AE993" s="84"/>
      <c r="AF993" s="84"/>
      <c r="AG993" s="68"/>
      <c r="AH993" s="636">
        <f>'報告書（事業主控）'!AH993</f>
        <v>0</v>
      </c>
      <c r="AI993" s="637"/>
      <c r="AJ993" s="637"/>
      <c r="AK993" s="638"/>
      <c r="AL993" s="44"/>
      <c r="AM993" s="45"/>
      <c r="AN993" s="636">
        <f>'報告書（事業主控）'!AN993</f>
        <v>0</v>
      </c>
      <c r="AO993" s="637"/>
      <c r="AP993" s="637"/>
      <c r="AQ993" s="637"/>
      <c r="AR993" s="637"/>
      <c r="AS993" s="85"/>
      <c r="AT993" s="56"/>
    </row>
    <row r="994" spans="2:46" ht="18" customHeight="1" x14ac:dyDescent="0.15">
      <c r="B994" s="651"/>
      <c r="C994" s="652"/>
      <c r="D994" s="652"/>
      <c r="E994" s="652"/>
      <c r="F994" s="652"/>
      <c r="G994" s="652"/>
      <c r="H994" s="652"/>
      <c r="I994" s="653"/>
      <c r="J994" s="651"/>
      <c r="K994" s="652"/>
      <c r="L994" s="652"/>
      <c r="M994" s="652"/>
      <c r="N994" s="655"/>
      <c r="O994" s="86">
        <f>'報告書（事業主控）'!O994</f>
        <v>0</v>
      </c>
      <c r="P994" s="87" t="s">
        <v>57</v>
      </c>
      <c r="Q994" s="86">
        <f>'報告書（事業主控）'!Q994</f>
        <v>0</v>
      </c>
      <c r="R994" s="87" t="s">
        <v>58</v>
      </c>
      <c r="S994" s="86">
        <f>'報告書（事業主控）'!S994</f>
        <v>0</v>
      </c>
      <c r="T994" s="642" t="s">
        <v>60</v>
      </c>
      <c r="U994" s="642"/>
      <c r="V994" s="643">
        <f>'報告書（事業主控）'!V994</f>
        <v>0</v>
      </c>
      <c r="W994" s="644"/>
      <c r="X994" s="644"/>
      <c r="Y994" s="644"/>
      <c r="Z994" s="643">
        <f>'報告書（事業主控）'!Z994</f>
        <v>0</v>
      </c>
      <c r="AA994" s="644"/>
      <c r="AB994" s="644"/>
      <c r="AC994" s="644"/>
      <c r="AD994" s="643">
        <f>'報告書（事業主控）'!AD994</f>
        <v>0</v>
      </c>
      <c r="AE994" s="644"/>
      <c r="AF994" s="644"/>
      <c r="AG994" s="644"/>
      <c r="AH994" s="643">
        <f>'報告書（事業主控）'!AH994</f>
        <v>0</v>
      </c>
      <c r="AI994" s="644"/>
      <c r="AJ994" s="644"/>
      <c r="AK994" s="647"/>
      <c r="AL994" s="675">
        <f>'報告書（事業主控）'!AL994</f>
        <v>0</v>
      </c>
      <c r="AM994" s="676"/>
      <c r="AN994" s="639">
        <f>'報告書（事業主控）'!AN994</f>
        <v>0</v>
      </c>
      <c r="AO994" s="640"/>
      <c r="AP994" s="640"/>
      <c r="AQ994" s="640"/>
      <c r="AR994" s="640"/>
      <c r="AS994" s="49"/>
      <c r="AT994" s="56"/>
    </row>
    <row r="995" spans="2:46" ht="18" customHeight="1" x14ac:dyDescent="0.15">
      <c r="B995" s="648">
        <f>'報告書（事業主控）'!B995</f>
        <v>0</v>
      </c>
      <c r="C995" s="649"/>
      <c r="D995" s="649"/>
      <c r="E995" s="649"/>
      <c r="F995" s="649"/>
      <c r="G995" s="649"/>
      <c r="H995" s="649"/>
      <c r="I995" s="650"/>
      <c r="J995" s="648">
        <f>'報告書（事業主控）'!J995</f>
        <v>0</v>
      </c>
      <c r="K995" s="649"/>
      <c r="L995" s="649"/>
      <c r="M995" s="649"/>
      <c r="N995" s="654"/>
      <c r="O995" s="81">
        <f>'報告書（事業主控）'!O995</f>
        <v>0</v>
      </c>
      <c r="P995" s="63" t="s">
        <v>57</v>
      </c>
      <c r="Q995" s="81">
        <f>'報告書（事業主控）'!Q995</f>
        <v>0</v>
      </c>
      <c r="R995" s="63" t="s">
        <v>58</v>
      </c>
      <c r="S995" s="81">
        <f>'報告書（事業主控）'!S995</f>
        <v>0</v>
      </c>
      <c r="T995" s="656" t="s">
        <v>59</v>
      </c>
      <c r="U995" s="656"/>
      <c r="V995" s="645">
        <f>'報告書（事業主控）'!V995</f>
        <v>0</v>
      </c>
      <c r="W995" s="646"/>
      <c r="X995" s="646"/>
      <c r="Y995" s="68"/>
      <c r="Z995" s="44"/>
      <c r="AA995" s="84"/>
      <c r="AB995" s="84"/>
      <c r="AC995" s="68"/>
      <c r="AD995" s="44"/>
      <c r="AE995" s="84"/>
      <c r="AF995" s="84"/>
      <c r="AG995" s="68"/>
      <c r="AH995" s="636">
        <f>'報告書（事業主控）'!AH995</f>
        <v>0</v>
      </c>
      <c r="AI995" s="637"/>
      <c r="AJ995" s="637"/>
      <c r="AK995" s="638"/>
      <c r="AL995" s="44"/>
      <c r="AM995" s="45"/>
      <c r="AN995" s="636">
        <f>'報告書（事業主控）'!AN995</f>
        <v>0</v>
      </c>
      <c r="AO995" s="637"/>
      <c r="AP995" s="637"/>
      <c r="AQ995" s="637"/>
      <c r="AR995" s="637"/>
      <c r="AS995" s="85"/>
      <c r="AT995" s="56"/>
    </row>
    <row r="996" spans="2:46" ht="18" customHeight="1" x14ac:dyDescent="0.15">
      <c r="B996" s="651"/>
      <c r="C996" s="652"/>
      <c r="D996" s="652"/>
      <c r="E996" s="652"/>
      <c r="F996" s="652"/>
      <c r="G996" s="652"/>
      <c r="H996" s="652"/>
      <c r="I996" s="653"/>
      <c r="J996" s="651"/>
      <c r="K996" s="652"/>
      <c r="L996" s="652"/>
      <c r="M996" s="652"/>
      <c r="N996" s="655"/>
      <c r="O996" s="86">
        <f>'報告書（事業主控）'!O996</f>
        <v>0</v>
      </c>
      <c r="P996" s="87" t="s">
        <v>57</v>
      </c>
      <c r="Q996" s="86">
        <f>'報告書（事業主控）'!Q996</f>
        <v>0</v>
      </c>
      <c r="R996" s="87" t="s">
        <v>58</v>
      </c>
      <c r="S996" s="86">
        <f>'報告書（事業主控）'!S996</f>
        <v>0</v>
      </c>
      <c r="T996" s="642" t="s">
        <v>60</v>
      </c>
      <c r="U996" s="642"/>
      <c r="V996" s="643">
        <f>'報告書（事業主控）'!V996</f>
        <v>0</v>
      </c>
      <c r="W996" s="644"/>
      <c r="X996" s="644"/>
      <c r="Y996" s="644"/>
      <c r="Z996" s="643">
        <f>'報告書（事業主控）'!Z996</f>
        <v>0</v>
      </c>
      <c r="AA996" s="644"/>
      <c r="AB996" s="644"/>
      <c r="AC996" s="644"/>
      <c r="AD996" s="643">
        <f>'報告書（事業主控）'!AD996</f>
        <v>0</v>
      </c>
      <c r="AE996" s="644"/>
      <c r="AF996" s="644"/>
      <c r="AG996" s="644"/>
      <c r="AH996" s="643">
        <f>'報告書（事業主控）'!AH996</f>
        <v>0</v>
      </c>
      <c r="AI996" s="644"/>
      <c r="AJ996" s="644"/>
      <c r="AK996" s="647"/>
      <c r="AL996" s="675">
        <f>'報告書（事業主控）'!AL996</f>
        <v>0</v>
      </c>
      <c r="AM996" s="676"/>
      <c r="AN996" s="639">
        <f>'報告書（事業主控）'!AN996</f>
        <v>0</v>
      </c>
      <c r="AO996" s="640"/>
      <c r="AP996" s="640"/>
      <c r="AQ996" s="640"/>
      <c r="AR996" s="640"/>
      <c r="AS996" s="49"/>
      <c r="AT996" s="56"/>
    </row>
    <row r="997" spans="2:46" ht="18" customHeight="1" x14ac:dyDescent="0.15">
      <c r="B997" s="657" t="s">
        <v>174</v>
      </c>
      <c r="C997" s="658"/>
      <c r="D997" s="658"/>
      <c r="E997" s="659"/>
      <c r="F997" s="663" t="str">
        <f>'報告書（事業主控）'!F997</f>
        <v>35 建築事業
（既設建築物設備工事業を除く）</v>
      </c>
      <c r="G997" s="664"/>
      <c r="H997" s="664"/>
      <c r="I997" s="664"/>
      <c r="J997" s="664"/>
      <c r="K997" s="664"/>
      <c r="L997" s="664"/>
      <c r="M997" s="664"/>
      <c r="N997" s="665"/>
      <c r="O997" s="669" t="s">
        <v>104</v>
      </c>
      <c r="P997" s="670"/>
      <c r="Q997" s="670"/>
      <c r="R997" s="670"/>
      <c r="S997" s="670"/>
      <c r="T997" s="670"/>
      <c r="U997" s="671"/>
      <c r="V997" s="636">
        <f>'報告書（事業主控）'!V997</f>
        <v>0</v>
      </c>
      <c r="W997" s="637"/>
      <c r="X997" s="637"/>
      <c r="Y997" s="638"/>
      <c r="Z997" s="44"/>
      <c r="AA997" s="84"/>
      <c r="AB997" s="84"/>
      <c r="AC997" s="68"/>
      <c r="AD997" s="44"/>
      <c r="AE997" s="84"/>
      <c r="AF997" s="84"/>
      <c r="AG997" s="68"/>
      <c r="AH997" s="636">
        <f>'報告書（事業主控）'!AH997</f>
        <v>0</v>
      </c>
      <c r="AI997" s="637"/>
      <c r="AJ997" s="637"/>
      <c r="AK997" s="638"/>
      <c r="AL997" s="44"/>
      <c r="AM997" s="45"/>
      <c r="AN997" s="636">
        <f>'報告書（事業主控）'!AN997</f>
        <v>0</v>
      </c>
      <c r="AO997" s="637"/>
      <c r="AP997" s="637"/>
      <c r="AQ997" s="637"/>
      <c r="AR997" s="637"/>
      <c r="AS997" s="85"/>
      <c r="AT997" s="56"/>
    </row>
    <row r="998" spans="2:46" ht="18" customHeight="1" x14ac:dyDescent="0.15">
      <c r="B998" s="660"/>
      <c r="C998" s="661"/>
      <c r="D998" s="661"/>
      <c r="E998" s="662"/>
      <c r="F998" s="666"/>
      <c r="G998" s="667"/>
      <c r="H998" s="667"/>
      <c r="I998" s="667"/>
      <c r="J998" s="667"/>
      <c r="K998" s="667"/>
      <c r="L998" s="667"/>
      <c r="M998" s="667"/>
      <c r="N998" s="668"/>
      <c r="O998" s="672"/>
      <c r="P998" s="673"/>
      <c r="Q998" s="673"/>
      <c r="R998" s="673"/>
      <c r="S998" s="673"/>
      <c r="T998" s="673"/>
      <c r="U998" s="674"/>
      <c r="V998" s="639">
        <f>'報告書（事業主控）'!V998</f>
        <v>0</v>
      </c>
      <c r="W998" s="640"/>
      <c r="X998" s="640"/>
      <c r="Y998" s="641"/>
      <c r="Z998" s="639">
        <f>'報告書（事業主控）'!Z998</f>
        <v>0</v>
      </c>
      <c r="AA998" s="640"/>
      <c r="AB998" s="640"/>
      <c r="AC998" s="641"/>
      <c r="AD998" s="639">
        <f>'報告書（事業主控）'!AD998</f>
        <v>0</v>
      </c>
      <c r="AE998" s="640"/>
      <c r="AF998" s="640"/>
      <c r="AG998" s="641"/>
      <c r="AH998" s="639">
        <f>'報告書（事業主控）'!AH998</f>
        <v>0</v>
      </c>
      <c r="AI998" s="640"/>
      <c r="AJ998" s="640"/>
      <c r="AK998" s="641"/>
      <c r="AL998" s="48"/>
      <c r="AM998" s="49"/>
      <c r="AN998" s="639">
        <f>'報告書（事業主控）'!AN998</f>
        <v>0</v>
      </c>
      <c r="AO998" s="640"/>
      <c r="AP998" s="640"/>
      <c r="AQ998" s="640"/>
      <c r="AR998" s="640"/>
      <c r="AS998" s="49"/>
      <c r="AT998" s="56"/>
    </row>
    <row r="999" spans="2:46" ht="18" customHeight="1" x14ac:dyDescent="0.15">
      <c r="AN999" s="635">
        <f>IF(AN997=0,0,AN997+AN998)</f>
        <v>0</v>
      </c>
      <c r="AO999" s="635"/>
      <c r="AP999" s="635"/>
      <c r="AQ999" s="635"/>
      <c r="AR999" s="635"/>
      <c r="AS999" s="56"/>
      <c r="AT999" s="56"/>
    </row>
    <row r="1000" spans="2:46" ht="31.5" customHeight="1" x14ac:dyDescent="0.15">
      <c r="AN1000" s="105"/>
      <c r="AO1000" s="105"/>
      <c r="AP1000" s="105"/>
      <c r="AQ1000" s="105"/>
      <c r="AR1000" s="105"/>
      <c r="AS1000" s="56"/>
      <c r="AT1000" s="56"/>
    </row>
    <row r="1001" spans="2:46" ht="7.5" customHeight="1" x14ac:dyDescent="0.15">
      <c r="X1001" s="55"/>
      <c r="Y1001" s="55"/>
      <c r="Z1001" s="56"/>
      <c r="AA1001" s="56"/>
      <c r="AB1001" s="56"/>
      <c r="AC1001" s="56"/>
      <c r="AD1001" s="56"/>
      <c r="AE1001" s="56"/>
      <c r="AF1001" s="56"/>
      <c r="AG1001" s="56"/>
      <c r="AH1001" s="56"/>
      <c r="AI1001" s="56"/>
      <c r="AJ1001" s="56"/>
      <c r="AK1001" s="56"/>
      <c r="AL1001" s="56"/>
      <c r="AM1001" s="56"/>
      <c r="AN1001" s="56"/>
      <c r="AO1001" s="56"/>
      <c r="AP1001" s="56"/>
      <c r="AQ1001" s="56"/>
      <c r="AR1001" s="56"/>
      <c r="AS1001" s="56"/>
    </row>
    <row r="1002" spans="2:46" ht="10.5" customHeight="1" x14ac:dyDescent="0.15">
      <c r="X1002" s="55"/>
      <c r="Y1002" s="55"/>
      <c r="Z1002" s="56"/>
      <c r="AA1002" s="56"/>
      <c r="AB1002" s="56"/>
      <c r="AC1002" s="56"/>
      <c r="AD1002" s="56"/>
      <c r="AE1002" s="56"/>
      <c r="AF1002" s="56"/>
      <c r="AG1002" s="56"/>
      <c r="AH1002" s="56"/>
      <c r="AI1002" s="56"/>
      <c r="AJ1002" s="56"/>
      <c r="AK1002" s="56"/>
      <c r="AL1002" s="56"/>
      <c r="AM1002" s="56"/>
      <c r="AN1002" s="56"/>
      <c r="AO1002" s="56"/>
      <c r="AP1002" s="56"/>
      <c r="AQ1002" s="56"/>
      <c r="AR1002" s="56"/>
      <c r="AS1002" s="56"/>
    </row>
    <row r="1003" spans="2:46" ht="5.25" customHeight="1" x14ac:dyDescent="0.15">
      <c r="X1003" s="55"/>
      <c r="Y1003" s="55"/>
      <c r="Z1003" s="56"/>
      <c r="AA1003" s="56"/>
      <c r="AB1003" s="56"/>
      <c r="AC1003" s="56"/>
      <c r="AD1003" s="56"/>
      <c r="AE1003" s="56"/>
      <c r="AF1003" s="56"/>
      <c r="AG1003" s="56"/>
      <c r="AH1003" s="56"/>
      <c r="AI1003" s="56"/>
      <c r="AJ1003" s="56"/>
      <c r="AK1003" s="56"/>
      <c r="AL1003" s="56"/>
      <c r="AM1003" s="56"/>
      <c r="AN1003" s="56"/>
      <c r="AO1003" s="56"/>
      <c r="AP1003" s="56"/>
      <c r="AQ1003" s="56"/>
      <c r="AR1003" s="56"/>
      <c r="AS1003" s="56"/>
    </row>
    <row r="1004" spans="2:46" ht="5.25" customHeight="1" x14ac:dyDescent="0.15">
      <c r="X1004" s="55"/>
      <c r="Y1004" s="55"/>
      <c r="Z1004" s="56"/>
      <c r="AA1004" s="56"/>
      <c r="AB1004" s="56"/>
      <c r="AC1004" s="56"/>
      <c r="AD1004" s="56"/>
      <c r="AE1004" s="56"/>
      <c r="AF1004" s="56"/>
      <c r="AG1004" s="56"/>
      <c r="AH1004" s="56"/>
      <c r="AI1004" s="56"/>
      <c r="AJ1004" s="56"/>
      <c r="AK1004" s="56"/>
      <c r="AL1004" s="56"/>
      <c r="AM1004" s="56"/>
      <c r="AN1004" s="56"/>
      <c r="AO1004" s="56"/>
      <c r="AP1004" s="56"/>
      <c r="AQ1004" s="56"/>
      <c r="AR1004" s="56"/>
      <c r="AS1004" s="56"/>
    </row>
    <row r="1005" spans="2:46" ht="5.25" customHeight="1" x14ac:dyDescent="0.15">
      <c r="X1005" s="55"/>
      <c r="Y1005" s="55"/>
      <c r="Z1005" s="56"/>
      <c r="AA1005" s="56"/>
      <c r="AB1005" s="56"/>
      <c r="AC1005" s="56"/>
      <c r="AD1005" s="56"/>
      <c r="AE1005" s="56"/>
      <c r="AF1005" s="56"/>
      <c r="AG1005" s="56"/>
      <c r="AH1005" s="56"/>
      <c r="AI1005" s="56"/>
      <c r="AJ1005" s="56"/>
      <c r="AK1005" s="56"/>
      <c r="AL1005" s="56"/>
      <c r="AM1005" s="56"/>
      <c r="AN1005" s="56"/>
      <c r="AO1005" s="56"/>
      <c r="AP1005" s="56"/>
      <c r="AQ1005" s="56"/>
      <c r="AR1005" s="56"/>
      <c r="AS1005" s="56"/>
    </row>
    <row r="1006" spans="2:46" ht="5.25" customHeight="1" x14ac:dyDescent="0.15">
      <c r="X1006" s="55"/>
      <c r="Y1006" s="55"/>
      <c r="Z1006" s="56"/>
      <c r="AA1006" s="56"/>
      <c r="AB1006" s="56"/>
      <c r="AC1006" s="56"/>
      <c r="AD1006" s="56"/>
      <c r="AE1006" s="56"/>
      <c r="AF1006" s="56"/>
      <c r="AG1006" s="56"/>
      <c r="AH1006" s="56"/>
      <c r="AI1006" s="56"/>
      <c r="AJ1006" s="56"/>
      <c r="AK1006" s="56"/>
      <c r="AL1006" s="56"/>
      <c r="AM1006" s="56"/>
      <c r="AN1006" s="56"/>
      <c r="AO1006" s="56"/>
      <c r="AP1006" s="56"/>
      <c r="AQ1006" s="56"/>
      <c r="AR1006" s="56"/>
      <c r="AS1006" s="56"/>
    </row>
    <row r="1007" spans="2:46" ht="17.25" customHeight="1" x14ac:dyDescent="0.15">
      <c r="B1007" s="57" t="s">
        <v>72</v>
      </c>
      <c r="L1007" s="56"/>
      <c r="M1007" s="56"/>
      <c r="N1007" s="56"/>
      <c r="O1007" s="56"/>
      <c r="P1007" s="56"/>
      <c r="Q1007" s="56"/>
      <c r="R1007" s="56"/>
      <c r="S1007" s="58"/>
      <c r="T1007" s="58"/>
      <c r="U1007" s="58"/>
      <c r="V1007" s="58"/>
      <c r="W1007" s="58"/>
      <c r="X1007" s="56"/>
      <c r="Y1007" s="56"/>
      <c r="Z1007" s="56"/>
      <c r="AA1007" s="56"/>
      <c r="AB1007" s="56"/>
      <c r="AC1007" s="56"/>
      <c r="AL1007" s="59"/>
      <c r="AM1007" s="59"/>
      <c r="AN1007" s="59"/>
      <c r="AO1007" s="59"/>
    </row>
    <row r="1008" spans="2:46" ht="12.75" customHeight="1" x14ac:dyDescent="0.15">
      <c r="L1008" s="56"/>
      <c r="M1008" s="60"/>
      <c r="N1008" s="60"/>
      <c r="O1008" s="60"/>
      <c r="P1008" s="60"/>
      <c r="Q1008" s="60"/>
      <c r="R1008" s="60"/>
      <c r="S1008" s="60"/>
      <c r="T1008" s="61"/>
      <c r="U1008" s="61"/>
      <c r="V1008" s="61"/>
      <c r="W1008" s="61"/>
      <c r="X1008" s="61"/>
      <c r="Y1008" s="61"/>
      <c r="Z1008" s="61"/>
      <c r="AA1008" s="60"/>
      <c r="AB1008" s="60"/>
      <c r="AC1008" s="60"/>
      <c r="AL1008" s="59"/>
      <c r="AM1008" s="59"/>
      <c r="AN1008" s="747" t="s">
        <v>105</v>
      </c>
      <c r="AO1008" s="747"/>
    </row>
    <row r="1009" spans="2:46" ht="12.75" customHeight="1" x14ac:dyDescent="0.15">
      <c r="L1009" s="56"/>
      <c r="M1009" s="60"/>
      <c r="N1009" s="60"/>
      <c r="O1009" s="60"/>
      <c r="P1009" s="60"/>
      <c r="Q1009" s="60"/>
      <c r="R1009" s="60"/>
      <c r="S1009" s="60"/>
      <c r="T1009" s="61"/>
      <c r="U1009" s="61"/>
      <c r="V1009" s="61"/>
      <c r="W1009" s="61"/>
      <c r="X1009" s="61"/>
      <c r="Y1009" s="61"/>
      <c r="Z1009" s="61"/>
      <c r="AA1009" s="60"/>
      <c r="AB1009" s="60"/>
      <c r="AC1009" s="60"/>
      <c r="AL1009" s="59"/>
      <c r="AM1009" s="59"/>
      <c r="AN1009" s="747"/>
      <c r="AO1009" s="747"/>
    </row>
    <row r="1010" spans="2:46" ht="12.75" customHeight="1" x14ac:dyDescent="0.15">
      <c r="L1010" s="56"/>
      <c r="M1010" s="60"/>
      <c r="N1010" s="60"/>
      <c r="O1010" s="60"/>
      <c r="P1010" s="60"/>
      <c r="Q1010" s="60"/>
      <c r="R1010" s="60"/>
      <c r="S1010" s="60"/>
      <c r="T1010" s="60"/>
      <c r="U1010" s="60"/>
      <c r="V1010" s="60"/>
      <c r="W1010" s="60"/>
      <c r="X1010" s="60"/>
      <c r="Y1010" s="60"/>
      <c r="Z1010" s="60"/>
      <c r="AA1010" s="60"/>
      <c r="AB1010" s="60"/>
      <c r="AC1010" s="60"/>
      <c r="AL1010" s="59"/>
      <c r="AM1010" s="59"/>
      <c r="AN1010" s="747"/>
      <c r="AO1010" s="747"/>
    </row>
    <row r="1011" spans="2:46" ht="6" customHeight="1" x14ac:dyDescent="0.15">
      <c r="L1011" s="56"/>
      <c r="M1011" s="60"/>
      <c r="N1011" s="60"/>
      <c r="O1011" s="60"/>
      <c r="P1011" s="60"/>
      <c r="Q1011" s="60"/>
      <c r="R1011" s="60"/>
      <c r="S1011" s="60"/>
      <c r="T1011" s="60"/>
      <c r="U1011" s="60"/>
      <c r="V1011" s="60"/>
      <c r="W1011" s="60"/>
      <c r="X1011" s="60"/>
      <c r="Y1011" s="60"/>
      <c r="Z1011" s="60"/>
      <c r="AA1011" s="60"/>
      <c r="AB1011" s="60"/>
      <c r="AC1011" s="60"/>
      <c r="AL1011" s="59"/>
      <c r="AM1011" s="59"/>
    </row>
    <row r="1012" spans="2:46" ht="12.75" customHeight="1" x14ac:dyDescent="0.15">
      <c r="B1012" s="736" t="s">
        <v>2</v>
      </c>
      <c r="C1012" s="737"/>
      <c r="D1012" s="737"/>
      <c r="E1012" s="737"/>
      <c r="F1012" s="737"/>
      <c r="G1012" s="737"/>
      <c r="H1012" s="737"/>
      <c r="I1012" s="737"/>
      <c r="J1012" s="739" t="s">
        <v>12</v>
      </c>
      <c r="K1012" s="739"/>
      <c r="L1012" s="62" t="s">
        <v>3</v>
      </c>
      <c r="M1012" s="739" t="s">
        <v>13</v>
      </c>
      <c r="N1012" s="739"/>
      <c r="O1012" s="740" t="s">
        <v>14</v>
      </c>
      <c r="P1012" s="739"/>
      <c r="Q1012" s="739"/>
      <c r="R1012" s="739"/>
      <c r="S1012" s="739"/>
      <c r="T1012" s="739"/>
      <c r="U1012" s="739" t="s">
        <v>15</v>
      </c>
      <c r="V1012" s="739"/>
      <c r="W1012" s="739"/>
      <c r="X1012" s="56"/>
      <c r="Y1012" s="56"/>
      <c r="Z1012" s="56"/>
      <c r="AA1012" s="56"/>
      <c r="AB1012" s="56"/>
      <c r="AC1012" s="56"/>
      <c r="AD1012" s="63"/>
      <c r="AE1012" s="63"/>
      <c r="AF1012" s="63"/>
      <c r="AG1012" s="63"/>
      <c r="AH1012" s="63"/>
      <c r="AI1012" s="63"/>
      <c r="AJ1012" s="63"/>
      <c r="AK1012" s="56"/>
      <c r="AL1012" s="507">
        <f>$AL$9</f>
        <v>0</v>
      </c>
      <c r="AM1012" s="490"/>
      <c r="AN1012" s="741" t="s">
        <v>4</v>
      </c>
      <c r="AO1012" s="741"/>
      <c r="AP1012" s="490">
        <v>26</v>
      </c>
      <c r="AQ1012" s="490"/>
      <c r="AR1012" s="741" t="s">
        <v>5</v>
      </c>
      <c r="AS1012" s="744"/>
      <c r="AT1012" s="56"/>
    </row>
    <row r="1013" spans="2:46" ht="13.5" customHeight="1" x14ac:dyDescent="0.15">
      <c r="B1013" s="737"/>
      <c r="C1013" s="737"/>
      <c r="D1013" s="737"/>
      <c r="E1013" s="737"/>
      <c r="F1013" s="737"/>
      <c r="G1013" s="737"/>
      <c r="H1013" s="737"/>
      <c r="I1013" s="737"/>
      <c r="J1013" s="495" t="str">
        <f>$J$10</f>
        <v>2</v>
      </c>
      <c r="K1013" s="479" t="str">
        <f>$K$10</f>
        <v>2</v>
      </c>
      <c r="L1013" s="497" t="str">
        <f>$L$10</f>
        <v>1</v>
      </c>
      <c r="M1013" s="482" t="str">
        <f>$M$10</f>
        <v>0</v>
      </c>
      <c r="N1013" s="479" t="str">
        <f>$N$10</f>
        <v>7</v>
      </c>
      <c r="O1013" s="482" t="str">
        <f>$O$10</f>
        <v>9</v>
      </c>
      <c r="P1013" s="476" t="str">
        <f>$P$10</f>
        <v>4</v>
      </c>
      <c r="Q1013" s="476" t="str">
        <f>$Q$10</f>
        <v>8</v>
      </c>
      <c r="R1013" s="476" t="str">
        <f>$R$10</f>
        <v>0</v>
      </c>
      <c r="S1013" s="476" t="str">
        <f>$S$10</f>
        <v>5</v>
      </c>
      <c r="T1013" s="479" t="str">
        <f>$T$10</f>
        <v>5</v>
      </c>
      <c r="U1013" s="482">
        <f>$U$10</f>
        <v>0</v>
      </c>
      <c r="V1013" s="476">
        <f>$V$10</f>
        <v>0</v>
      </c>
      <c r="W1013" s="479">
        <f>$W$10</f>
        <v>0</v>
      </c>
      <c r="X1013" s="56"/>
      <c r="Y1013" s="56"/>
      <c r="Z1013" s="56"/>
      <c r="AA1013" s="56"/>
      <c r="AB1013" s="56"/>
      <c r="AC1013" s="56"/>
      <c r="AD1013" s="63"/>
      <c r="AE1013" s="63"/>
      <c r="AF1013" s="63"/>
      <c r="AG1013" s="63"/>
      <c r="AH1013" s="63"/>
      <c r="AI1013" s="63"/>
      <c r="AJ1013" s="63"/>
      <c r="AK1013" s="56"/>
      <c r="AL1013" s="508"/>
      <c r="AM1013" s="491"/>
      <c r="AN1013" s="742"/>
      <c r="AO1013" s="742"/>
      <c r="AP1013" s="491"/>
      <c r="AQ1013" s="491"/>
      <c r="AR1013" s="742"/>
      <c r="AS1013" s="745"/>
      <c r="AT1013" s="56"/>
    </row>
    <row r="1014" spans="2:46" ht="9" customHeight="1" x14ac:dyDescent="0.15">
      <c r="B1014" s="737"/>
      <c r="C1014" s="737"/>
      <c r="D1014" s="737"/>
      <c r="E1014" s="737"/>
      <c r="F1014" s="737"/>
      <c r="G1014" s="737"/>
      <c r="H1014" s="737"/>
      <c r="I1014" s="737"/>
      <c r="J1014" s="496"/>
      <c r="K1014" s="480"/>
      <c r="L1014" s="498"/>
      <c r="M1014" s="483"/>
      <c r="N1014" s="480"/>
      <c r="O1014" s="483"/>
      <c r="P1014" s="477"/>
      <c r="Q1014" s="477"/>
      <c r="R1014" s="477"/>
      <c r="S1014" s="477"/>
      <c r="T1014" s="480"/>
      <c r="U1014" s="483"/>
      <c r="V1014" s="477"/>
      <c r="W1014" s="480"/>
      <c r="X1014" s="56"/>
      <c r="Y1014" s="56"/>
      <c r="Z1014" s="56"/>
      <c r="AA1014" s="56"/>
      <c r="AB1014" s="56"/>
      <c r="AC1014" s="56"/>
      <c r="AD1014" s="63"/>
      <c r="AE1014" s="63"/>
      <c r="AF1014" s="63"/>
      <c r="AG1014" s="63"/>
      <c r="AH1014" s="63"/>
      <c r="AI1014" s="63"/>
      <c r="AJ1014" s="63"/>
      <c r="AK1014" s="56"/>
      <c r="AL1014" s="509"/>
      <c r="AM1014" s="492"/>
      <c r="AN1014" s="743"/>
      <c r="AO1014" s="743"/>
      <c r="AP1014" s="492"/>
      <c r="AQ1014" s="492"/>
      <c r="AR1014" s="743"/>
      <c r="AS1014" s="746"/>
      <c r="AT1014" s="56"/>
    </row>
    <row r="1015" spans="2:46" ht="6" customHeight="1" x14ac:dyDescent="0.15">
      <c r="B1015" s="738"/>
      <c r="C1015" s="738"/>
      <c r="D1015" s="738"/>
      <c r="E1015" s="738"/>
      <c r="F1015" s="738"/>
      <c r="G1015" s="738"/>
      <c r="H1015" s="738"/>
      <c r="I1015" s="738"/>
      <c r="J1015" s="496"/>
      <c r="K1015" s="481"/>
      <c r="L1015" s="499"/>
      <c r="M1015" s="484"/>
      <c r="N1015" s="481"/>
      <c r="O1015" s="484"/>
      <c r="P1015" s="478"/>
      <c r="Q1015" s="478"/>
      <c r="R1015" s="478"/>
      <c r="S1015" s="478"/>
      <c r="T1015" s="481"/>
      <c r="U1015" s="484"/>
      <c r="V1015" s="478"/>
      <c r="W1015" s="481"/>
      <c r="X1015" s="56"/>
      <c r="Y1015" s="56"/>
      <c r="Z1015" s="56"/>
      <c r="AA1015" s="56"/>
      <c r="AB1015" s="56"/>
      <c r="AC1015" s="56"/>
      <c r="AD1015" s="56"/>
      <c r="AE1015" s="56"/>
      <c r="AF1015" s="56"/>
      <c r="AG1015" s="56"/>
      <c r="AH1015" s="56"/>
      <c r="AI1015" s="56"/>
      <c r="AJ1015" s="56"/>
      <c r="AK1015" s="56"/>
      <c r="AT1015" s="56"/>
    </row>
    <row r="1016" spans="2:46" ht="15" customHeight="1" x14ac:dyDescent="0.15">
      <c r="B1016" s="721" t="s">
        <v>74</v>
      </c>
      <c r="C1016" s="722"/>
      <c r="D1016" s="722"/>
      <c r="E1016" s="722"/>
      <c r="F1016" s="722"/>
      <c r="G1016" s="722"/>
      <c r="H1016" s="722"/>
      <c r="I1016" s="723"/>
      <c r="J1016" s="721" t="s">
        <v>6</v>
      </c>
      <c r="K1016" s="722"/>
      <c r="L1016" s="722"/>
      <c r="M1016" s="722"/>
      <c r="N1016" s="730"/>
      <c r="O1016" s="733" t="s">
        <v>75</v>
      </c>
      <c r="P1016" s="722"/>
      <c r="Q1016" s="722"/>
      <c r="R1016" s="722"/>
      <c r="S1016" s="722"/>
      <c r="T1016" s="722"/>
      <c r="U1016" s="723"/>
      <c r="V1016" s="64" t="s">
        <v>76</v>
      </c>
      <c r="W1016" s="65"/>
      <c r="X1016" s="65"/>
      <c r="Y1016" s="685" t="s">
        <v>77</v>
      </c>
      <c r="Z1016" s="685"/>
      <c r="AA1016" s="685"/>
      <c r="AB1016" s="685"/>
      <c r="AC1016" s="685"/>
      <c r="AD1016" s="685"/>
      <c r="AE1016" s="685"/>
      <c r="AF1016" s="685"/>
      <c r="AG1016" s="685"/>
      <c r="AH1016" s="685"/>
      <c r="AI1016" s="65"/>
      <c r="AJ1016" s="65"/>
      <c r="AK1016" s="66"/>
      <c r="AL1016" s="686" t="s">
        <v>78</v>
      </c>
      <c r="AM1016" s="686"/>
      <c r="AN1016" s="687" t="s">
        <v>85</v>
      </c>
      <c r="AO1016" s="687"/>
      <c r="AP1016" s="687"/>
      <c r="AQ1016" s="687"/>
      <c r="AR1016" s="687"/>
      <c r="AS1016" s="688"/>
      <c r="AT1016" s="56"/>
    </row>
    <row r="1017" spans="2:46" ht="13.5" customHeight="1" x14ac:dyDescent="0.15">
      <c r="B1017" s="724"/>
      <c r="C1017" s="725"/>
      <c r="D1017" s="725"/>
      <c r="E1017" s="725"/>
      <c r="F1017" s="725"/>
      <c r="G1017" s="725"/>
      <c r="H1017" s="725"/>
      <c r="I1017" s="726"/>
      <c r="J1017" s="724"/>
      <c r="K1017" s="725"/>
      <c r="L1017" s="725"/>
      <c r="M1017" s="725"/>
      <c r="N1017" s="731"/>
      <c r="O1017" s="734"/>
      <c r="P1017" s="725"/>
      <c r="Q1017" s="725"/>
      <c r="R1017" s="725"/>
      <c r="S1017" s="725"/>
      <c r="T1017" s="725"/>
      <c r="U1017" s="726"/>
      <c r="V1017" s="689" t="s">
        <v>7</v>
      </c>
      <c r="W1017" s="690"/>
      <c r="X1017" s="690"/>
      <c r="Y1017" s="691"/>
      <c r="Z1017" s="695" t="s">
        <v>18</v>
      </c>
      <c r="AA1017" s="696"/>
      <c r="AB1017" s="696"/>
      <c r="AC1017" s="697"/>
      <c r="AD1017" s="701" t="s">
        <v>19</v>
      </c>
      <c r="AE1017" s="702"/>
      <c r="AF1017" s="702"/>
      <c r="AG1017" s="703"/>
      <c r="AH1017" s="707" t="s">
        <v>188</v>
      </c>
      <c r="AI1017" s="708"/>
      <c r="AJ1017" s="708"/>
      <c r="AK1017" s="709"/>
      <c r="AL1017" s="713" t="s">
        <v>79</v>
      </c>
      <c r="AM1017" s="713"/>
      <c r="AN1017" s="715" t="s">
        <v>21</v>
      </c>
      <c r="AO1017" s="716"/>
      <c r="AP1017" s="716"/>
      <c r="AQ1017" s="716"/>
      <c r="AR1017" s="717"/>
      <c r="AS1017" s="718"/>
      <c r="AT1017" s="56"/>
    </row>
    <row r="1018" spans="2:46" ht="13.5" customHeight="1" x14ac:dyDescent="0.15">
      <c r="B1018" s="727"/>
      <c r="C1018" s="728"/>
      <c r="D1018" s="728"/>
      <c r="E1018" s="728"/>
      <c r="F1018" s="728"/>
      <c r="G1018" s="728"/>
      <c r="H1018" s="728"/>
      <c r="I1018" s="729"/>
      <c r="J1018" s="727"/>
      <c r="K1018" s="728"/>
      <c r="L1018" s="728"/>
      <c r="M1018" s="728"/>
      <c r="N1018" s="732"/>
      <c r="O1018" s="735"/>
      <c r="P1018" s="728"/>
      <c r="Q1018" s="728"/>
      <c r="R1018" s="728"/>
      <c r="S1018" s="728"/>
      <c r="T1018" s="728"/>
      <c r="U1018" s="729"/>
      <c r="V1018" s="692"/>
      <c r="W1018" s="693"/>
      <c r="X1018" s="693"/>
      <c r="Y1018" s="694"/>
      <c r="Z1018" s="698"/>
      <c r="AA1018" s="699"/>
      <c r="AB1018" s="699"/>
      <c r="AC1018" s="700"/>
      <c r="AD1018" s="704"/>
      <c r="AE1018" s="705"/>
      <c r="AF1018" s="705"/>
      <c r="AG1018" s="706"/>
      <c r="AH1018" s="710"/>
      <c r="AI1018" s="711"/>
      <c r="AJ1018" s="711"/>
      <c r="AK1018" s="712"/>
      <c r="AL1018" s="714"/>
      <c r="AM1018" s="714"/>
      <c r="AN1018" s="719"/>
      <c r="AO1018" s="719"/>
      <c r="AP1018" s="719"/>
      <c r="AQ1018" s="719"/>
      <c r="AR1018" s="719"/>
      <c r="AS1018" s="720"/>
      <c r="AT1018" s="56"/>
    </row>
    <row r="1019" spans="2:46" ht="18" customHeight="1" x14ac:dyDescent="0.15">
      <c r="B1019" s="677">
        <f>'報告書（事業主控）'!B1019</f>
        <v>0</v>
      </c>
      <c r="C1019" s="678"/>
      <c r="D1019" s="678"/>
      <c r="E1019" s="678"/>
      <c r="F1019" s="678"/>
      <c r="G1019" s="678"/>
      <c r="H1019" s="678"/>
      <c r="I1019" s="679"/>
      <c r="J1019" s="677">
        <f>'報告書（事業主控）'!J1019</f>
        <v>0</v>
      </c>
      <c r="K1019" s="678"/>
      <c r="L1019" s="678"/>
      <c r="M1019" s="678"/>
      <c r="N1019" s="680"/>
      <c r="O1019" s="77">
        <f>'報告書（事業主控）'!O1019</f>
        <v>0</v>
      </c>
      <c r="P1019" s="78" t="s">
        <v>57</v>
      </c>
      <c r="Q1019" s="77">
        <f>'報告書（事業主控）'!Q1019</f>
        <v>0</v>
      </c>
      <c r="R1019" s="78" t="s">
        <v>58</v>
      </c>
      <c r="S1019" s="77">
        <f>'報告書（事業主控）'!S1019</f>
        <v>0</v>
      </c>
      <c r="T1019" s="681" t="s">
        <v>59</v>
      </c>
      <c r="U1019" s="681"/>
      <c r="V1019" s="645">
        <f>'報告書（事業主控）'!V1019</f>
        <v>0</v>
      </c>
      <c r="W1019" s="646"/>
      <c r="X1019" s="646"/>
      <c r="Y1019" s="67" t="s">
        <v>8</v>
      </c>
      <c r="Z1019" s="44"/>
      <c r="AA1019" s="84"/>
      <c r="AB1019" s="84"/>
      <c r="AC1019" s="67" t="s">
        <v>8</v>
      </c>
      <c r="AD1019" s="44"/>
      <c r="AE1019" s="84"/>
      <c r="AF1019" s="84"/>
      <c r="AG1019" s="67" t="s">
        <v>8</v>
      </c>
      <c r="AH1019" s="682">
        <f>'報告書（事業主控）'!AH1019</f>
        <v>0</v>
      </c>
      <c r="AI1019" s="683"/>
      <c r="AJ1019" s="683"/>
      <c r="AK1019" s="684"/>
      <c r="AL1019" s="44"/>
      <c r="AM1019" s="45"/>
      <c r="AN1019" s="636">
        <f>'報告書（事業主控）'!AN1019</f>
        <v>0</v>
      </c>
      <c r="AO1019" s="637"/>
      <c r="AP1019" s="637"/>
      <c r="AQ1019" s="637"/>
      <c r="AR1019" s="637"/>
      <c r="AS1019" s="80" t="s">
        <v>8</v>
      </c>
      <c r="AT1019" s="56"/>
    </row>
    <row r="1020" spans="2:46" ht="18" customHeight="1" x14ac:dyDescent="0.15">
      <c r="B1020" s="651"/>
      <c r="C1020" s="652"/>
      <c r="D1020" s="652"/>
      <c r="E1020" s="652"/>
      <c r="F1020" s="652"/>
      <c r="G1020" s="652"/>
      <c r="H1020" s="652"/>
      <c r="I1020" s="653"/>
      <c r="J1020" s="651"/>
      <c r="K1020" s="652"/>
      <c r="L1020" s="652"/>
      <c r="M1020" s="652"/>
      <c r="N1020" s="655"/>
      <c r="O1020" s="86">
        <f>'報告書（事業主控）'!O1020</f>
        <v>0</v>
      </c>
      <c r="P1020" s="87" t="s">
        <v>57</v>
      </c>
      <c r="Q1020" s="86">
        <f>'報告書（事業主控）'!Q1020</f>
        <v>0</v>
      </c>
      <c r="R1020" s="87" t="s">
        <v>58</v>
      </c>
      <c r="S1020" s="86">
        <f>'報告書（事業主控）'!S1020</f>
        <v>0</v>
      </c>
      <c r="T1020" s="642" t="s">
        <v>60</v>
      </c>
      <c r="U1020" s="642"/>
      <c r="V1020" s="639">
        <f>'報告書（事業主控）'!V1020</f>
        <v>0</v>
      </c>
      <c r="W1020" s="640"/>
      <c r="X1020" s="640"/>
      <c r="Y1020" s="640"/>
      <c r="Z1020" s="639">
        <f>'報告書（事業主控）'!Z1020</f>
        <v>0</v>
      </c>
      <c r="AA1020" s="640"/>
      <c r="AB1020" s="640"/>
      <c r="AC1020" s="640"/>
      <c r="AD1020" s="639">
        <f>'報告書（事業主控）'!AD1020</f>
        <v>0</v>
      </c>
      <c r="AE1020" s="640"/>
      <c r="AF1020" s="640"/>
      <c r="AG1020" s="640"/>
      <c r="AH1020" s="639">
        <f>'報告書（事業主控）'!AH1020</f>
        <v>0</v>
      </c>
      <c r="AI1020" s="640"/>
      <c r="AJ1020" s="640"/>
      <c r="AK1020" s="641"/>
      <c r="AL1020" s="675">
        <f>'報告書（事業主控）'!AL1020</f>
        <v>0</v>
      </c>
      <c r="AM1020" s="676"/>
      <c r="AN1020" s="639">
        <f>'報告書（事業主控）'!AN1020</f>
        <v>0</v>
      </c>
      <c r="AO1020" s="640"/>
      <c r="AP1020" s="640"/>
      <c r="AQ1020" s="640"/>
      <c r="AR1020" s="640"/>
      <c r="AS1020" s="49"/>
      <c r="AT1020" s="56"/>
    </row>
    <row r="1021" spans="2:46" ht="18" customHeight="1" x14ac:dyDescent="0.15">
      <c r="B1021" s="648">
        <f>'報告書（事業主控）'!B1021</f>
        <v>0</v>
      </c>
      <c r="C1021" s="649"/>
      <c r="D1021" s="649"/>
      <c r="E1021" s="649"/>
      <c r="F1021" s="649"/>
      <c r="G1021" s="649"/>
      <c r="H1021" s="649"/>
      <c r="I1021" s="650"/>
      <c r="J1021" s="648">
        <f>'報告書（事業主控）'!J1021</f>
        <v>0</v>
      </c>
      <c r="K1021" s="649"/>
      <c r="L1021" s="649"/>
      <c r="M1021" s="649"/>
      <c r="N1021" s="654"/>
      <c r="O1021" s="81">
        <f>'報告書（事業主控）'!O1021</f>
        <v>0</v>
      </c>
      <c r="P1021" s="63" t="s">
        <v>57</v>
      </c>
      <c r="Q1021" s="81">
        <f>'報告書（事業主控）'!Q1021</f>
        <v>0</v>
      </c>
      <c r="R1021" s="63" t="s">
        <v>58</v>
      </c>
      <c r="S1021" s="81">
        <f>'報告書（事業主控）'!S1021</f>
        <v>0</v>
      </c>
      <c r="T1021" s="656" t="s">
        <v>59</v>
      </c>
      <c r="U1021" s="656"/>
      <c r="V1021" s="645">
        <f>'報告書（事業主控）'!V1021</f>
        <v>0</v>
      </c>
      <c r="W1021" s="646"/>
      <c r="X1021" s="646"/>
      <c r="Y1021" s="68"/>
      <c r="Z1021" s="44"/>
      <c r="AA1021" s="84"/>
      <c r="AB1021" s="84"/>
      <c r="AC1021" s="68"/>
      <c r="AD1021" s="44"/>
      <c r="AE1021" s="84"/>
      <c r="AF1021" s="84"/>
      <c r="AG1021" s="68"/>
      <c r="AH1021" s="636">
        <f>'報告書（事業主控）'!AH1021</f>
        <v>0</v>
      </c>
      <c r="AI1021" s="637"/>
      <c r="AJ1021" s="637"/>
      <c r="AK1021" s="638"/>
      <c r="AL1021" s="44"/>
      <c r="AM1021" s="45"/>
      <c r="AN1021" s="636">
        <f>'報告書（事業主控）'!AN1021</f>
        <v>0</v>
      </c>
      <c r="AO1021" s="637"/>
      <c r="AP1021" s="637"/>
      <c r="AQ1021" s="637"/>
      <c r="AR1021" s="637"/>
      <c r="AS1021" s="85"/>
      <c r="AT1021" s="56"/>
    </row>
    <row r="1022" spans="2:46" ht="18" customHeight="1" x14ac:dyDescent="0.15">
      <c r="B1022" s="651"/>
      <c r="C1022" s="652"/>
      <c r="D1022" s="652"/>
      <c r="E1022" s="652"/>
      <c r="F1022" s="652"/>
      <c r="G1022" s="652"/>
      <c r="H1022" s="652"/>
      <c r="I1022" s="653"/>
      <c r="J1022" s="651"/>
      <c r="K1022" s="652"/>
      <c r="L1022" s="652"/>
      <c r="M1022" s="652"/>
      <c r="N1022" s="655"/>
      <c r="O1022" s="86">
        <f>'報告書（事業主控）'!O1022</f>
        <v>0</v>
      </c>
      <c r="P1022" s="87" t="s">
        <v>57</v>
      </c>
      <c r="Q1022" s="86">
        <f>'報告書（事業主控）'!Q1022</f>
        <v>0</v>
      </c>
      <c r="R1022" s="87" t="s">
        <v>58</v>
      </c>
      <c r="S1022" s="86">
        <f>'報告書（事業主控）'!S1022</f>
        <v>0</v>
      </c>
      <c r="T1022" s="642" t="s">
        <v>60</v>
      </c>
      <c r="U1022" s="642"/>
      <c r="V1022" s="643">
        <f>'報告書（事業主控）'!V1022</f>
        <v>0</v>
      </c>
      <c r="W1022" s="644"/>
      <c r="X1022" s="644"/>
      <c r="Y1022" s="644"/>
      <c r="Z1022" s="643">
        <f>'報告書（事業主控）'!Z1022</f>
        <v>0</v>
      </c>
      <c r="AA1022" s="644"/>
      <c r="AB1022" s="644"/>
      <c r="AC1022" s="644"/>
      <c r="AD1022" s="643">
        <f>'報告書（事業主控）'!AD1022</f>
        <v>0</v>
      </c>
      <c r="AE1022" s="644"/>
      <c r="AF1022" s="644"/>
      <c r="AG1022" s="644"/>
      <c r="AH1022" s="643">
        <f>'報告書（事業主控）'!AH1022</f>
        <v>0</v>
      </c>
      <c r="AI1022" s="644"/>
      <c r="AJ1022" s="644"/>
      <c r="AK1022" s="647"/>
      <c r="AL1022" s="675">
        <f>'報告書（事業主控）'!AL1022</f>
        <v>0</v>
      </c>
      <c r="AM1022" s="676"/>
      <c r="AN1022" s="639">
        <f>'報告書（事業主控）'!AN1022</f>
        <v>0</v>
      </c>
      <c r="AO1022" s="640"/>
      <c r="AP1022" s="640"/>
      <c r="AQ1022" s="640"/>
      <c r="AR1022" s="640"/>
      <c r="AS1022" s="49"/>
      <c r="AT1022" s="56"/>
    </row>
    <row r="1023" spans="2:46" ht="18" customHeight="1" x14ac:dyDescent="0.15">
      <c r="B1023" s="648">
        <f>'報告書（事業主控）'!B1023</f>
        <v>0</v>
      </c>
      <c r="C1023" s="649"/>
      <c r="D1023" s="649"/>
      <c r="E1023" s="649"/>
      <c r="F1023" s="649"/>
      <c r="G1023" s="649"/>
      <c r="H1023" s="649"/>
      <c r="I1023" s="650"/>
      <c r="J1023" s="648">
        <f>'報告書（事業主控）'!J1023</f>
        <v>0</v>
      </c>
      <c r="K1023" s="649"/>
      <c r="L1023" s="649"/>
      <c r="M1023" s="649"/>
      <c r="N1023" s="654"/>
      <c r="O1023" s="81">
        <f>'報告書（事業主控）'!O1023</f>
        <v>0</v>
      </c>
      <c r="P1023" s="63" t="s">
        <v>57</v>
      </c>
      <c r="Q1023" s="81">
        <f>'報告書（事業主控）'!Q1023</f>
        <v>0</v>
      </c>
      <c r="R1023" s="63" t="s">
        <v>58</v>
      </c>
      <c r="S1023" s="81">
        <f>'報告書（事業主控）'!S1023</f>
        <v>0</v>
      </c>
      <c r="T1023" s="656" t="s">
        <v>59</v>
      </c>
      <c r="U1023" s="656"/>
      <c r="V1023" s="645">
        <f>'報告書（事業主控）'!V1023</f>
        <v>0</v>
      </c>
      <c r="W1023" s="646"/>
      <c r="X1023" s="646"/>
      <c r="Y1023" s="68"/>
      <c r="Z1023" s="44"/>
      <c r="AA1023" s="84"/>
      <c r="AB1023" s="84"/>
      <c r="AC1023" s="68"/>
      <c r="AD1023" s="44"/>
      <c r="AE1023" s="84"/>
      <c r="AF1023" s="84"/>
      <c r="AG1023" s="68"/>
      <c r="AH1023" s="636">
        <f>'報告書（事業主控）'!AH1023</f>
        <v>0</v>
      </c>
      <c r="AI1023" s="637"/>
      <c r="AJ1023" s="637"/>
      <c r="AK1023" s="638"/>
      <c r="AL1023" s="44"/>
      <c r="AM1023" s="45"/>
      <c r="AN1023" s="636">
        <f>'報告書（事業主控）'!AN1023</f>
        <v>0</v>
      </c>
      <c r="AO1023" s="637"/>
      <c r="AP1023" s="637"/>
      <c r="AQ1023" s="637"/>
      <c r="AR1023" s="637"/>
      <c r="AS1023" s="85"/>
      <c r="AT1023" s="56"/>
    </row>
    <row r="1024" spans="2:46" ht="18" customHeight="1" x14ac:dyDescent="0.15">
      <c r="B1024" s="651"/>
      <c r="C1024" s="652"/>
      <c r="D1024" s="652"/>
      <c r="E1024" s="652"/>
      <c r="F1024" s="652"/>
      <c r="G1024" s="652"/>
      <c r="H1024" s="652"/>
      <c r="I1024" s="653"/>
      <c r="J1024" s="651"/>
      <c r="K1024" s="652"/>
      <c r="L1024" s="652"/>
      <c r="M1024" s="652"/>
      <c r="N1024" s="655"/>
      <c r="O1024" s="86">
        <f>'報告書（事業主控）'!O1024</f>
        <v>0</v>
      </c>
      <c r="P1024" s="87" t="s">
        <v>57</v>
      </c>
      <c r="Q1024" s="86">
        <f>'報告書（事業主控）'!Q1024</f>
        <v>0</v>
      </c>
      <c r="R1024" s="87" t="s">
        <v>58</v>
      </c>
      <c r="S1024" s="86">
        <f>'報告書（事業主控）'!S1024</f>
        <v>0</v>
      </c>
      <c r="T1024" s="642" t="s">
        <v>60</v>
      </c>
      <c r="U1024" s="642"/>
      <c r="V1024" s="643">
        <f>'報告書（事業主控）'!V1024</f>
        <v>0</v>
      </c>
      <c r="W1024" s="644"/>
      <c r="X1024" s="644"/>
      <c r="Y1024" s="644"/>
      <c r="Z1024" s="643">
        <f>'報告書（事業主控）'!Z1024</f>
        <v>0</v>
      </c>
      <c r="AA1024" s="644"/>
      <c r="AB1024" s="644"/>
      <c r="AC1024" s="644"/>
      <c r="AD1024" s="643">
        <f>'報告書（事業主控）'!AD1024</f>
        <v>0</v>
      </c>
      <c r="AE1024" s="644"/>
      <c r="AF1024" s="644"/>
      <c r="AG1024" s="644"/>
      <c r="AH1024" s="643">
        <f>'報告書（事業主控）'!AH1024</f>
        <v>0</v>
      </c>
      <c r="AI1024" s="644"/>
      <c r="AJ1024" s="644"/>
      <c r="AK1024" s="647"/>
      <c r="AL1024" s="675">
        <f>'報告書（事業主控）'!AL1024</f>
        <v>0</v>
      </c>
      <c r="AM1024" s="676"/>
      <c r="AN1024" s="639">
        <f>'報告書（事業主控）'!AN1024</f>
        <v>0</v>
      </c>
      <c r="AO1024" s="640"/>
      <c r="AP1024" s="640"/>
      <c r="AQ1024" s="640"/>
      <c r="AR1024" s="640"/>
      <c r="AS1024" s="49"/>
      <c r="AT1024" s="56"/>
    </row>
    <row r="1025" spans="2:46" ht="18" customHeight="1" x14ac:dyDescent="0.15">
      <c r="B1025" s="648">
        <f>'報告書（事業主控）'!B1025</f>
        <v>0</v>
      </c>
      <c r="C1025" s="649"/>
      <c r="D1025" s="649"/>
      <c r="E1025" s="649"/>
      <c r="F1025" s="649"/>
      <c r="G1025" s="649"/>
      <c r="H1025" s="649"/>
      <c r="I1025" s="650"/>
      <c r="J1025" s="648">
        <f>'報告書（事業主控）'!J1025</f>
        <v>0</v>
      </c>
      <c r="K1025" s="649"/>
      <c r="L1025" s="649"/>
      <c r="M1025" s="649"/>
      <c r="N1025" s="654"/>
      <c r="O1025" s="81">
        <f>'報告書（事業主控）'!O1025</f>
        <v>0</v>
      </c>
      <c r="P1025" s="63" t="s">
        <v>57</v>
      </c>
      <c r="Q1025" s="81">
        <f>'報告書（事業主控）'!Q1025</f>
        <v>0</v>
      </c>
      <c r="R1025" s="63" t="s">
        <v>58</v>
      </c>
      <c r="S1025" s="81">
        <f>'報告書（事業主控）'!S1025</f>
        <v>0</v>
      </c>
      <c r="T1025" s="656" t="s">
        <v>59</v>
      </c>
      <c r="U1025" s="656"/>
      <c r="V1025" s="645">
        <f>'報告書（事業主控）'!V1025</f>
        <v>0</v>
      </c>
      <c r="W1025" s="646"/>
      <c r="X1025" s="646"/>
      <c r="Y1025" s="68"/>
      <c r="Z1025" s="44"/>
      <c r="AA1025" s="84"/>
      <c r="AB1025" s="84"/>
      <c r="AC1025" s="68"/>
      <c r="AD1025" s="44"/>
      <c r="AE1025" s="84"/>
      <c r="AF1025" s="84"/>
      <c r="AG1025" s="68"/>
      <c r="AH1025" s="636">
        <f>'報告書（事業主控）'!AH1025</f>
        <v>0</v>
      </c>
      <c r="AI1025" s="637"/>
      <c r="AJ1025" s="637"/>
      <c r="AK1025" s="638"/>
      <c r="AL1025" s="44"/>
      <c r="AM1025" s="45"/>
      <c r="AN1025" s="636">
        <f>'報告書（事業主控）'!AN1025</f>
        <v>0</v>
      </c>
      <c r="AO1025" s="637"/>
      <c r="AP1025" s="637"/>
      <c r="AQ1025" s="637"/>
      <c r="AR1025" s="637"/>
      <c r="AS1025" s="85"/>
      <c r="AT1025" s="56"/>
    </row>
    <row r="1026" spans="2:46" ht="18" customHeight="1" x14ac:dyDescent="0.15">
      <c r="B1026" s="651"/>
      <c r="C1026" s="652"/>
      <c r="D1026" s="652"/>
      <c r="E1026" s="652"/>
      <c r="F1026" s="652"/>
      <c r="G1026" s="652"/>
      <c r="H1026" s="652"/>
      <c r="I1026" s="653"/>
      <c r="J1026" s="651"/>
      <c r="K1026" s="652"/>
      <c r="L1026" s="652"/>
      <c r="M1026" s="652"/>
      <c r="N1026" s="655"/>
      <c r="O1026" s="86">
        <f>'報告書（事業主控）'!O1026</f>
        <v>0</v>
      </c>
      <c r="P1026" s="87" t="s">
        <v>57</v>
      </c>
      <c r="Q1026" s="86">
        <f>'報告書（事業主控）'!Q1026</f>
        <v>0</v>
      </c>
      <c r="R1026" s="87" t="s">
        <v>58</v>
      </c>
      <c r="S1026" s="86">
        <f>'報告書（事業主控）'!S1026</f>
        <v>0</v>
      </c>
      <c r="T1026" s="642" t="s">
        <v>60</v>
      </c>
      <c r="U1026" s="642"/>
      <c r="V1026" s="643">
        <f>'報告書（事業主控）'!V1026</f>
        <v>0</v>
      </c>
      <c r="W1026" s="644"/>
      <c r="X1026" s="644"/>
      <c r="Y1026" s="644"/>
      <c r="Z1026" s="643">
        <f>'報告書（事業主控）'!Z1026</f>
        <v>0</v>
      </c>
      <c r="AA1026" s="644"/>
      <c r="AB1026" s="644"/>
      <c r="AC1026" s="644"/>
      <c r="AD1026" s="643">
        <f>'報告書（事業主控）'!AD1026</f>
        <v>0</v>
      </c>
      <c r="AE1026" s="644"/>
      <c r="AF1026" s="644"/>
      <c r="AG1026" s="644"/>
      <c r="AH1026" s="643">
        <f>'報告書（事業主控）'!AH1026</f>
        <v>0</v>
      </c>
      <c r="AI1026" s="644"/>
      <c r="AJ1026" s="644"/>
      <c r="AK1026" s="647"/>
      <c r="AL1026" s="675">
        <f>'報告書（事業主控）'!AL1026</f>
        <v>0</v>
      </c>
      <c r="AM1026" s="676"/>
      <c r="AN1026" s="639">
        <f>'報告書（事業主控）'!AN1026</f>
        <v>0</v>
      </c>
      <c r="AO1026" s="640"/>
      <c r="AP1026" s="640"/>
      <c r="AQ1026" s="640"/>
      <c r="AR1026" s="640"/>
      <c r="AS1026" s="49"/>
      <c r="AT1026" s="56"/>
    </row>
    <row r="1027" spans="2:46" ht="18" customHeight="1" x14ac:dyDescent="0.15">
      <c r="B1027" s="648">
        <f>'報告書（事業主控）'!B1027</f>
        <v>0</v>
      </c>
      <c r="C1027" s="649"/>
      <c r="D1027" s="649"/>
      <c r="E1027" s="649"/>
      <c r="F1027" s="649"/>
      <c r="G1027" s="649"/>
      <c r="H1027" s="649"/>
      <c r="I1027" s="650"/>
      <c r="J1027" s="648">
        <f>'報告書（事業主控）'!J1027</f>
        <v>0</v>
      </c>
      <c r="K1027" s="649"/>
      <c r="L1027" s="649"/>
      <c r="M1027" s="649"/>
      <c r="N1027" s="654"/>
      <c r="O1027" s="81">
        <f>'報告書（事業主控）'!O1027</f>
        <v>0</v>
      </c>
      <c r="P1027" s="63" t="s">
        <v>57</v>
      </c>
      <c r="Q1027" s="81">
        <f>'報告書（事業主控）'!Q1027</f>
        <v>0</v>
      </c>
      <c r="R1027" s="63" t="s">
        <v>58</v>
      </c>
      <c r="S1027" s="81">
        <f>'報告書（事業主控）'!S1027</f>
        <v>0</v>
      </c>
      <c r="T1027" s="656" t="s">
        <v>59</v>
      </c>
      <c r="U1027" s="656"/>
      <c r="V1027" s="645">
        <f>'報告書（事業主控）'!V1027</f>
        <v>0</v>
      </c>
      <c r="W1027" s="646"/>
      <c r="X1027" s="646"/>
      <c r="Y1027" s="68"/>
      <c r="Z1027" s="44"/>
      <c r="AA1027" s="84"/>
      <c r="AB1027" s="84"/>
      <c r="AC1027" s="68"/>
      <c r="AD1027" s="44"/>
      <c r="AE1027" s="84"/>
      <c r="AF1027" s="84"/>
      <c r="AG1027" s="68"/>
      <c r="AH1027" s="636">
        <f>'報告書（事業主控）'!AH1027</f>
        <v>0</v>
      </c>
      <c r="AI1027" s="637"/>
      <c r="AJ1027" s="637"/>
      <c r="AK1027" s="638"/>
      <c r="AL1027" s="44"/>
      <c r="AM1027" s="45"/>
      <c r="AN1027" s="636">
        <f>'報告書（事業主控）'!AN1027</f>
        <v>0</v>
      </c>
      <c r="AO1027" s="637"/>
      <c r="AP1027" s="637"/>
      <c r="AQ1027" s="637"/>
      <c r="AR1027" s="637"/>
      <c r="AS1027" s="85"/>
      <c r="AT1027" s="56"/>
    </row>
    <row r="1028" spans="2:46" ht="18" customHeight="1" x14ac:dyDescent="0.15">
      <c r="B1028" s="651"/>
      <c r="C1028" s="652"/>
      <c r="D1028" s="652"/>
      <c r="E1028" s="652"/>
      <c r="F1028" s="652"/>
      <c r="G1028" s="652"/>
      <c r="H1028" s="652"/>
      <c r="I1028" s="653"/>
      <c r="J1028" s="651"/>
      <c r="K1028" s="652"/>
      <c r="L1028" s="652"/>
      <c r="M1028" s="652"/>
      <c r="N1028" s="655"/>
      <c r="O1028" s="86">
        <f>'報告書（事業主控）'!O1028</f>
        <v>0</v>
      </c>
      <c r="P1028" s="87" t="s">
        <v>57</v>
      </c>
      <c r="Q1028" s="86">
        <f>'報告書（事業主控）'!Q1028</f>
        <v>0</v>
      </c>
      <c r="R1028" s="87" t="s">
        <v>58</v>
      </c>
      <c r="S1028" s="86">
        <f>'報告書（事業主控）'!S1028</f>
        <v>0</v>
      </c>
      <c r="T1028" s="642" t="s">
        <v>60</v>
      </c>
      <c r="U1028" s="642"/>
      <c r="V1028" s="643">
        <f>'報告書（事業主控）'!V1028</f>
        <v>0</v>
      </c>
      <c r="W1028" s="644"/>
      <c r="X1028" s="644"/>
      <c r="Y1028" s="644"/>
      <c r="Z1028" s="643">
        <f>'報告書（事業主控）'!Z1028</f>
        <v>0</v>
      </c>
      <c r="AA1028" s="644"/>
      <c r="AB1028" s="644"/>
      <c r="AC1028" s="644"/>
      <c r="AD1028" s="643">
        <f>'報告書（事業主控）'!AD1028</f>
        <v>0</v>
      </c>
      <c r="AE1028" s="644"/>
      <c r="AF1028" s="644"/>
      <c r="AG1028" s="644"/>
      <c r="AH1028" s="643">
        <f>'報告書（事業主控）'!AH1028</f>
        <v>0</v>
      </c>
      <c r="AI1028" s="644"/>
      <c r="AJ1028" s="644"/>
      <c r="AK1028" s="647"/>
      <c r="AL1028" s="675">
        <f>'報告書（事業主控）'!AL1028</f>
        <v>0</v>
      </c>
      <c r="AM1028" s="676"/>
      <c r="AN1028" s="639">
        <f>'報告書（事業主控）'!AN1028</f>
        <v>0</v>
      </c>
      <c r="AO1028" s="640"/>
      <c r="AP1028" s="640"/>
      <c r="AQ1028" s="640"/>
      <c r="AR1028" s="640"/>
      <c r="AS1028" s="49"/>
      <c r="AT1028" s="56"/>
    </row>
    <row r="1029" spans="2:46" ht="18" customHeight="1" x14ac:dyDescent="0.15">
      <c r="B1029" s="648">
        <f>'報告書（事業主控）'!B1029</f>
        <v>0</v>
      </c>
      <c r="C1029" s="649"/>
      <c r="D1029" s="649"/>
      <c r="E1029" s="649"/>
      <c r="F1029" s="649"/>
      <c r="G1029" s="649"/>
      <c r="H1029" s="649"/>
      <c r="I1029" s="650"/>
      <c r="J1029" s="648">
        <f>'報告書（事業主控）'!J1029</f>
        <v>0</v>
      </c>
      <c r="K1029" s="649"/>
      <c r="L1029" s="649"/>
      <c r="M1029" s="649"/>
      <c r="N1029" s="654"/>
      <c r="O1029" s="81">
        <f>'報告書（事業主控）'!O1029</f>
        <v>0</v>
      </c>
      <c r="P1029" s="63" t="s">
        <v>57</v>
      </c>
      <c r="Q1029" s="81">
        <f>'報告書（事業主控）'!Q1029</f>
        <v>0</v>
      </c>
      <c r="R1029" s="63" t="s">
        <v>58</v>
      </c>
      <c r="S1029" s="81">
        <f>'報告書（事業主控）'!S1029</f>
        <v>0</v>
      </c>
      <c r="T1029" s="656" t="s">
        <v>59</v>
      </c>
      <c r="U1029" s="656"/>
      <c r="V1029" s="645">
        <f>'報告書（事業主控）'!V1029</f>
        <v>0</v>
      </c>
      <c r="W1029" s="646"/>
      <c r="X1029" s="646"/>
      <c r="Y1029" s="68"/>
      <c r="Z1029" s="44"/>
      <c r="AA1029" s="84"/>
      <c r="AB1029" s="84"/>
      <c r="AC1029" s="68"/>
      <c r="AD1029" s="44"/>
      <c r="AE1029" s="84"/>
      <c r="AF1029" s="84"/>
      <c r="AG1029" s="68"/>
      <c r="AH1029" s="636">
        <f>'報告書（事業主控）'!AH1029</f>
        <v>0</v>
      </c>
      <c r="AI1029" s="637"/>
      <c r="AJ1029" s="637"/>
      <c r="AK1029" s="638"/>
      <c r="AL1029" s="44"/>
      <c r="AM1029" s="45"/>
      <c r="AN1029" s="636">
        <f>'報告書（事業主控）'!AN1029</f>
        <v>0</v>
      </c>
      <c r="AO1029" s="637"/>
      <c r="AP1029" s="637"/>
      <c r="AQ1029" s="637"/>
      <c r="AR1029" s="637"/>
      <c r="AS1029" s="85"/>
      <c r="AT1029" s="56"/>
    </row>
    <row r="1030" spans="2:46" ht="18" customHeight="1" x14ac:dyDescent="0.15">
      <c r="B1030" s="651"/>
      <c r="C1030" s="652"/>
      <c r="D1030" s="652"/>
      <c r="E1030" s="652"/>
      <c r="F1030" s="652"/>
      <c r="G1030" s="652"/>
      <c r="H1030" s="652"/>
      <c r="I1030" s="653"/>
      <c r="J1030" s="651"/>
      <c r="K1030" s="652"/>
      <c r="L1030" s="652"/>
      <c r="M1030" s="652"/>
      <c r="N1030" s="655"/>
      <c r="O1030" s="86">
        <f>'報告書（事業主控）'!O1030</f>
        <v>0</v>
      </c>
      <c r="P1030" s="87" t="s">
        <v>57</v>
      </c>
      <c r="Q1030" s="86">
        <f>'報告書（事業主控）'!Q1030</f>
        <v>0</v>
      </c>
      <c r="R1030" s="87" t="s">
        <v>58</v>
      </c>
      <c r="S1030" s="86">
        <f>'報告書（事業主控）'!S1030</f>
        <v>0</v>
      </c>
      <c r="T1030" s="642" t="s">
        <v>60</v>
      </c>
      <c r="U1030" s="642"/>
      <c r="V1030" s="643">
        <f>'報告書（事業主控）'!V1030</f>
        <v>0</v>
      </c>
      <c r="W1030" s="644"/>
      <c r="X1030" s="644"/>
      <c r="Y1030" s="644"/>
      <c r="Z1030" s="643">
        <f>'報告書（事業主控）'!Z1030</f>
        <v>0</v>
      </c>
      <c r="AA1030" s="644"/>
      <c r="AB1030" s="644"/>
      <c r="AC1030" s="644"/>
      <c r="AD1030" s="643">
        <f>'報告書（事業主控）'!AD1030</f>
        <v>0</v>
      </c>
      <c r="AE1030" s="644"/>
      <c r="AF1030" s="644"/>
      <c r="AG1030" s="644"/>
      <c r="AH1030" s="643">
        <f>'報告書（事業主控）'!AH1030</f>
        <v>0</v>
      </c>
      <c r="AI1030" s="644"/>
      <c r="AJ1030" s="644"/>
      <c r="AK1030" s="647"/>
      <c r="AL1030" s="675">
        <f>'報告書（事業主控）'!AL1030</f>
        <v>0</v>
      </c>
      <c r="AM1030" s="676"/>
      <c r="AN1030" s="639">
        <f>'報告書（事業主控）'!AN1030</f>
        <v>0</v>
      </c>
      <c r="AO1030" s="640"/>
      <c r="AP1030" s="640"/>
      <c r="AQ1030" s="640"/>
      <c r="AR1030" s="640"/>
      <c r="AS1030" s="49"/>
      <c r="AT1030" s="56"/>
    </row>
    <row r="1031" spans="2:46" ht="18" customHeight="1" x14ac:dyDescent="0.15">
      <c r="B1031" s="648">
        <f>'報告書（事業主控）'!B1031</f>
        <v>0</v>
      </c>
      <c r="C1031" s="649"/>
      <c r="D1031" s="649"/>
      <c r="E1031" s="649"/>
      <c r="F1031" s="649"/>
      <c r="G1031" s="649"/>
      <c r="H1031" s="649"/>
      <c r="I1031" s="650"/>
      <c r="J1031" s="648">
        <f>'報告書（事業主控）'!J1031</f>
        <v>0</v>
      </c>
      <c r="K1031" s="649"/>
      <c r="L1031" s="649"/>
      <c r="M1031" s="649"/>
      <c r="N1031" s="654"/>
      <c r="O1031" s="81">
        <f>'報告書（事業主控）'!O1031</f>
        <v>0</v>
      </c>
      <c r="P1031" s="63" t="s">
        <v>57</v>
      </c>
      <c r="Q1031" s="81">
        <f>'報告書（事業主控）'!Q1031</f>
        <v>0</v>
      </c>
      <c r="R1031" s="63" t="s">
        <v>58</v>
      </c>
      <c r="S1031" s="81">
        <f>'報告書（事業主控）'!S1031</f>
        <v>0</v>
      </c>
      <c r="T1031" s="656" t="s">
        <v>59</v>
      </c>
      <c r="U1031" s="656"/>
      <c r="V1031" s="645">
        <f>'報告書（事業主控）'!V1031</f>
        <v>0</v>
      </c>
      <c r="W1031" s="646"/>
      <c r="X1031" s="646"/>
      <c r="Y1031" s="68"/>
      <c r="Z1031" s="44"/>
      <c r="AA1031" s="84"/>
      <c r="AB1031" s="84"/>
      <c r="AC1031" s="68"/>
      <c r="AD1031" s="44"/>
      <c r="AE1031" s="84"/>
      <c r="AF1031" s="84"/>
      <c r="AG1031" s="68"/>
      <c r="AH1031" s="636">
        <f>'報告書（事業主控）'!AH1031</f>
        <v>0</v>
      </c>
      <c r="AI1031" s="637"/>
      <c r="AJ1031" s="637"/>
      <c r="AK1031" s="638"/>
      <c r="AL1031" s="44"/>
      <c r="AM1031" s="45"/>
      <c r="AN1031" s="636">
        <f>'報告書（事業主控）'!AN1031</f>
        <v>0</v>
      </c>
      <c r="AO1031" s="637"/>
      <c r="AP1031" s="637"/>
      <c r="AQ1031" s="637"/>
      <c r="AR1031" s="637"/>
      <c r="AS1031" s="85"/>
      <c r="AT1031" s="56"/>
    </row>
    <row r="1032" spans="2:46" ht="18" customHeight="1" x14ac:dyDescent="0.15">
      <c r="B1032" s="651"/>
      <c r="C1032" s="652"/>
      <c r="D1032" s="652"/>
      <c r="E1032" s="652"/>
      <c r="F1032" s="652"/>
      <c r="G1032" s="652"/>
      <c r="H1032" s="652"/>
      <c r="I1032" s="653"/>
      <c r="J1032" s="651"/>
      <c r="K1032" s="652"/>
      <c r="L1032" s="652"/>
      <c r="M1032" s="652"/>
      <c r="N1032" s="655"/>
      <c r="O1032" s="86">
        <f>'報告書（事業主控）'!O1032</f>
        <v>0</v>
      </c>
      <c r="P1032" s="87" t="s">
        <v>57</v>
      </c>
      <c r="Q1032" s="86">
        <f>'報告書（事業主控）'!Q1032</f>
        <v>0</v>
      </c>
      <c r="R1032" s="87" t="s">
        <v>58</v>
      </c>
      <c r="S1032" s="86">
        <f>'報告書（事業主控）'!S1032</f>
        <v>0</v>
      </c>
      <c r="T1032" s="642" t="s">
        <v>60</v>
      </c>
      <c r="U1032" s="642"/>
      <c r="V1032" s="643">
        <f>'報告書（事業主控）'!V1032</f>
        <v>0</v>
      </c>
      <c r="W1032" s="644"/>
      <c r="X1032" s="644"/>
      <c r="Y1032" s="644"/>
      <c r="Z1032" s="643">
        <f>'報告書（事業主控）'!Z1032</f>
        <v>0</v>
      </c>
      <c r="AA1032" s="644"/>
      <c r="AB1032" s="644"/>
      <c r="AC1032" s="644"/>
      <c r="AD1032" s="643">
        <f>'報告書（事業主控）'!AD1032</f>
        <v>0</v>
      </c>
      <c r="AE1032" s="644"/>
      <c r="AF1032" s="644"/>
      <c r="AG1032" s="644"/>
      <c r="AH1032" s="643">
        <f>'報告書（事業主控）'!AH1032</f>
        <v>0</v>
      </c>
      <c r="AI1032" s="644"/>
      <c r="AJ1032" s="644"/>
      <c r="AK1032" s="647"/>
      <c r="AL1032" s="675">
        <f>'報告書（事業主控）'!AL1032</f>
        <v>0</v>
      </c>
      <c r="AM1032" s="676"/>
      <c r="AN1032" s="639">
        <f>'報告書（事業主控）'!AN1032</f>
        <v>0</v>
      </c>
      <c r="AO1032" s="640"/>
      <c r="AP1032" s="640"/>
      <c r="AQ1032" s="640"/>
      <c r="AR1032" s="640"/>
      <c r="AS1032" s="49"/>
      <c r="AT1032" s="56"/>
    </row>
    <row r="1033" spans="2:46" ht="18" customHeight="1" x14ac:dyDescent="0.15">
      <c r="B1033" s="648">
        <f>'報告書（事業主控）'!B1033</f>
        <v>0</v>
      </c>
      <c r="C1033" s="649"/>
      <c r="D1033" s="649"/>
      <c r="E1033" s="649"/>
      <c r="F1033" s="649"/>
      <c r="G1033" s="649"/>
      <c r="H1033" s="649"/>
      <c r="I1033" s="650"/>
      <c r="J1033" s="648">
        <f>'報告書（事業主控）'!J1033</f>
        <v>0</v>
      </c>
      <c r="K1033" s="649"/>
      <c r="L1033" s="649"/>
      <c r="M1033" s="649"/>
      <c r="N1033" s="654"/>
      <c r="O1033" s="81">
        <f>'報告書（事業主控）'!O1033</f>
        <v>0</v>
      </c>
      <c r="P1033" s="63" t="s">
        <v>57</v>
      </c>
      <c r="Q1033" s="81">
        <f>'報告書（事業主控）'!Q1033</f>
        <v>0</v>
      </c>
      <c r="R1033" s="63" t="s">
        <v>58</v>
      </c>
      <c r="S1033" s="81">
        <f>'報告書（事業主控）'!S1033</f>
        <v>0</v>
      </c>
      <c r="T1033" s="656" t="s">
        <v>59</v>
      </c>
      <c r="U1033" s="656"/>
      <c r="V1033" s="645">
        <f>'報告書（事業主控）'!V1033</f>
        <v>0</v>
      </c>
      <c r="W1033" s="646"/>
      <c r="X1033" s="646"/>
      <c r="Y1033" s="68"/>
      <c r="Z1033" s="44"/>
      <c r="AA1033" s="84"/>
      <c r="AB1033" s="84"/>
      <c r="AC1033" s="68"/>
      <c r="AD1033" s="44"/>
      <c r="AE1033" s="84"/>
      <c r="AF1033" s="84"/>
      <c r="AG1033" s="68"/>
      <c r="AH1033" s="636">
        <f>'報告書（事業主控）'!AH1033</f>
        <v>0</v>
      </c>
      <c r="AI1033" s="637"/>
      <c r="AJ1033" s="637"/>
      <c r="AK1033" s="638"/>
      <c r="AL1033" s="44"/>
      <c r="AM1033" s="45"/>
      <c r="AN1033" s="636">
        <f>'報告書（事業主控）'!AN1033</f>
        <v>0</v>
      </c>
      <c r="AO1033" s="637"/>
      <c r="AP1033" s="637"/>
      <c r="AQ1033" s="637"/>
      <c r="AR1033" s="637"/>
      <c r="AS1033" s="85"/>
      <c r="AT1033" s="56"/>
    </row>
    <row r="1034" spans="2:46" ht="18" customHeight="1" x14ac:dyDescent="0.15">
      <c r="B1034" s="651"/>
      <c r="C1034" s="652"/>
      <c r="D1034" s="652"/>
      <c r="E1034" s="652"/>
      <c r="F1034" s="652"/>
      <c r="G1034" s="652"/>
      <c r="H1034" s="652"/>
      <c r="I1034" s="653"/>
      <c r="J1034" s="651"/>
      <c r="K1034" s="652"/>
      <c r="L1034" s="652"/>
      <c r="M1034" s="652"/>
      <c r="N1034" s="655"/>
      <c r="O1034" s="86">
        <f>'報告書（事業主控）'!O1034</f>
        <v>0</v>
      </c>
      <c r="P1034" s="87" t="s">
        <v>57</v>
      </c>
      <c r="Q1034" s="86">
        <f>'報告書（事業主控）'!Q1034</f>
        <v>0</v>
      </c>
      <c r="R1034" s="87" t="s">
        <v>58</v>
      </c>
      <c r="S1034" s="86">
        <f>'報告書（事業主控）'!S1034</f>
        <v>0</v>
      </c>
      <c r="T1034" s="642" t="s">
        <v>60</v>
      </c>
      <c r="U1034" s="642"/>
      <c r="V1034" s="643">
        <f>'報告書（事業主控）'!V1034</f>
        <v>0</v>
      </c>
      <c r="W1034" s="644"/>
      <c r="X1034" s="644"/>
      <c r="Y1034" s="644"/>
      <c r="Z1034" s="643">
        <f>'報告書（事業主控）'!Z1034</f>
        <v>0</v>
      </c>
      <c r="AA1034" s="644"/>
      <c r="AB1034" s="644"/>
      <c r="AC1034" s="644"/>
      <c r="AD1034" s="643">
        <f>'報告書（事業主控）'!AD1034</f>
        <v>0</v>
      </c>
      <c r="AE1034" s="644"/>
      <c r="AF1034" s="644"/>
      <c r="AG1034" s="644"/>
      <c r="AH1034" s="643">
        <f>'報告書（事業主控）'!AH1034</f>
        <v>0</v>
      </c>
      <c r="AI1034" s="644"/>
      <c r="AJ1034" s="644"/>
      <c r="AK1034" s="647"/>
      <c r="AL1034" s="675">
        <f>'報告書（事業主控）'!AL1034</f>
        <v>0</v>
      </c>
      <c r="AM1034" s="676"/>
      <c r="AN1034" s="639">
        <f>'報告書（事業主控）'!AN1034</f>
        <v>0</v>
      </c>
      <c r="AO1034" s="640"/>
      <c r="AP1034" s="640"/>
      <c r="AQ1034" s="640"/>
      <c r="AR1034" s="640"/>
      <c r="AS1034" s="49"/>
      <c r="AT1034" s="56"/>
    </row>
    <row r="1035" spans="2:46" ht="18" customHeight="1" x14ac:dyDescent="0.15">
      <c r="B1035" s="648">
        <f>'報告書（事業主控）'!B1035</f>
        <v>0</v>
      </c>
      <c r="C1035" s="649"/>
      <c r="D1035" s="649"/>
      <c r="E1035" s="649"/>
      <c r="F1035" s="649"/>
      <c r="G1035" s="649"/>
      <c r="H1035" s="649"/>
      <c r="I1035" s="650"/>
      <c r="J1035" s="648">
        <f>'報告書（事業主控）'!J1035</f>
        <v>0</v>
      </c>
      <c r="K1035" s="649"/>
      <c r="L1035" s="649"/>
      <c r="M1035" s="649"/>
      <c r="N1035" s="654"/>
      <c r="O1035" s="81">
        <f>'報告書（事業主控）'!O1035</f>
        <v>0</v>
      </c>
      <c r="P1035" s="63" t="s">
        <v>57</v>
      </c>
      <c r="Q1035" s="81">
        <f>'報告書（事業主控）'!Q1035</f>
        <v>0</v>
      </c>
      <c r="R1035" s="63" t="s">
        <v>58</v>
      </c>
      <c r="S1035" s="81">
        <f>'報告書（事業主控）'!S1035</f>
        <v>0</v>
      </c>
      <c r="T1035" s="656" t="s">
        <v>59</v>
      </c>
      <c r="U1035" s="656"/>
      <c r="V1035" s="645">
        <f>'報告書（事業主控）'!V1035</f>
        <v>0</v>
      </c>
      <c r="W1035" s="646"/>
      <c r="X1035" s="646"/>
      <c r="Y1035" s="68"/>
      <c r="Z1035" s="44"/>
      <c r="AA1035" s="84"/>
      <c r="AB1035" s="84"/>
      <c r="AC1035" s="68"/>
      <c r="AD1035" s="44"/>
      <c r="AE1035" s="84"/>
      <c r="AF1035" s="84"/>
      <c r="AG1035" s="68"/>
      <c r="AH1035" s="636">
        <f>'報告書（事業主控）'!AH1035</f>
        <v>0</v>
      </c>
      <c r="AI1035" s="637"/>
      <c r="AJ1035" s="637"/>
      <c r="AK1035" s="638"/>
      <c r="AL1035" s="44"/>
      <c r="AM1035" s="45"/>
      <c r="AN1035" s="636">
        <f>'報告書（事業主控）'!AN1035</f>
        <v>0</v>
      </c>
      <c r="AO1035" s="637"/>
      <c r="AP1035" s="637"/>
      <c r="AQ1035" s="637"/>
      <c r="AR1035" s="637"/>
      <c r="AS1035" s="85"/>
      <c r="AT1035" s="56"/>
    </row>
    <row r="1036" spans="2:46" ht="18" customHeight="1" x14ac:dyDescent="0.15">
      <c r="B1036" s="651"/>
      <c r="C1036" s="652"/>
      <c r="D1036" s="652"/>
      <c r="E1036" s="652"/>
      <c r="F1036" s="652"/>
      <c r="G1036" s="652"/>
      <c r="H1036" s="652"/>
      <c r="I1036" s="653"/>
      <c r="J1036" s="651"/>
      <c r="K1036" s="652"/>
      <c r="L1036" s="652"/>
      <c r="M1036" s="652"/>
      <c r="N1036" s="655"/>
      <c r="O1036" s="86">
        <f>'報告書（事業主控）'!O1036</f>
        <v>0</v>
      </c>
      <c r="P1036" s="87" t="s">
        <v>57</v>
      </c>
      <c r="Q1036" s="86">
        <f>'報告書（事業主控）'!Q1036</f>
        <v>0</v>
      </c>
      <c r="R1036" s="87" t="s">
        <v>58</v>
      </c>
      <c r="S1036" s="86">
        <f>'報告書（事業主控）'!S1036</f>
        <v>0</v>
      </c>
      <c r="T1036" s="642" t="s">
        <v>60</v>
      </c>
      <c r="U1036" s="642"/>
      <c r="V1036" s="643">
        <f>'報告書（事業主控）'!V1036</f>
        <v>0</v>
      </c>
      <c r="W1036" s="644"/>
      <c r="X1036" s="644"/>
      <c r="Y1036" s="644"/>
      <c r="Z1036" s="643">
        <f>'報告書（事業主控）'!Z1036</f>
        <v>0</v>
      </c>
      <c r="AA1036" s="644"/>
      <c r="AB1036" s="644"/>
      <c r="AC1036" s="644"/>
      <c r="AD1036" s="643">
        <f>'報告書（事業主控）'!AD1036</f>
        <v>0</v>
      </c>
      <c r="AE1036" s="644"/>
      <c r="AF1036" s="644"/>
      <c r="AG1036" s="644"/>
      <c r="AH1036" s="643">
        <f>'報告書（事業主控）'!AH1036</f>
        <v>0</v>
      </c>
      <c r="AI1036" s="644"/>
      <c r="AJ1036" s="644"/>
      <c r="AK1036" s="647"/>
      <c r="AL1036" s="675">
        <f>'報告書（事業主控）'!AL1036</f>
        <v>0</v>
      </c>
      <c r="AM1036" s="676"/>
      <c r="AN1036" s="639">
        <f>'報告書（事業主控）'!AN1036</f>
        <v>0</v>
      </c>
      <c r="AO1036" s="640"/>
      <c r="AP1036" s="640"/>
      <c r="AQ1036" s="640"/>
      <c r="AR1036" s="640"/>
      <c r="AS1036" s="49"/>
      <c r="AT1036" s="56"/>
    </row>
    <row r="1037" spans="2:46" ht="18" customHeight="1" x14ac:dyDescent="0.15">
      <c r="B1037" s="657" t="s">
        <v>174</v>
      </c>
      <c r="C1037" s="658"/>
      <c r="D1037" s="658"/>
      <c r="E1037" s="659"/>
      <c r="F1037" s="663" t="str">
        <f>'報告書（事業主控）'!F1037</f>
        <v>35 建築事業
（既設建築物設備工事業を除く）</v>
      </c>
      <c r="G1037" s="664"/>
      <c r="H1037" s="664"/>
      <c r="I1037" s="664"/>
      <c r="J1037" s="664"/>
      <c r="K1037" s="664"/>
      <c r="L1037" s="664"/>
      <c r="M1037" s="664"/>
      <c r="N1037" s="665"/>
      <c r="O1037" s="669" t="s">
        <v>104</v>
      </c>
      <c r="P1037" s="670"/>
      <c r="Q1037" s="670"/>
      <c r="R1037" s="670"/>
      <c r="S1037" s="670"/>
      <c r="T1037" s="670"/>
      <c r="U1037" s="671"/>
      <c r="V1037" s="636">
        <f>'報告書（事業主控）'!V1037</f>
        <v>0</v>
      </c>
      <c r="W1037" s="637"/>
      <c r="X1037" s="637"/>
      <c r="Y1037" s="638"/>
      <c r="Z1037" s="44"/>
      <c r="AA1037" s="84"/>
      <c r="AB1037" s="84"/>
      <c r="AC1037" s="68"/>
      <c r="AD1037" s="44"/>
      <c r="AE1037" s="84"/>
      <c r="AF1037" s="84"/>
      <c r="AG1037" s="68"/>
      <c r="AH1037" s="636">
        <f>'報告書（事業主控）'!AH1037</f>
        <v>0</v>
      </c>
      <c r="AI1037" s="637"/>
      <c r="AJ1037" s="637"/>
      <c r="AK1037" s="638"/>
      <c r="AL1037" s="44"/>
      <c r="AM1037" s="45"/>
      <c r="AN1037" s="636">
        <f>'報告書（事業主控）'!AN1037</f>
        <v>0</v>
      </c>
      <c r="AO1037" s="637"/>
      <c r="AP1037" s="637"/>
      <c r="AQ1037" s="637"/>
      <c r="AR1037" s="637"/>
      <c r="AS1037" s="85"/>
      <c r="AT1037" s="56"/>
    </row>
    <row r="1038" spans="2:46" ht="18" customHeight="1" x14ac:dyDescent="0.15">
      <c r="B1038" s="660"/>
      <c r="C1038" s="661"/>
      <c r="D1038" s="661"/>
      <c r="E1038" s="662"/>
      <c r="F1038" s="666"/>
      <c r="G1038" s="667"/>
      <c r="H1038" s="667"/>
      <c r="I1038" s="667"/>
      <c r="J1038" s="667"/>
      <c r="K1038" s="667"/>
      <c r="L1038" s="667"/>
      <c r="M1038" s="667"/>
      <c r="N1038" s="668"/>
      <c r="O1038" s="672"/>
      <c r="P1038" s="673"/>
      <c r="Q1038" s="673"/>
      <c r="R1038" s="673"/>
      <c r="S1038" s="673"/>
      <c r="T1038" s="673"/>
      <c r="U1038" s="674"/>
      <c r="V1038" s="639">
        <f>'報告書（事業主控）'!V1038</f>
        <v>0</v>
      </c>
      <c r="W1038" s="640"/>
      <c r="X1038" s="640"/>
      <c r="Y1038" s="641"/>
      <c r="Z1038" s="639">
        <f>'報告書（事業主控）'!Z1038</f>
        <v>0</v>
      </c>
      <c r="AA1038" s="640"/>
      <c r="AB1038" s="640"/>
      <c r="AC1038" s="641"/>
      <c r="AD1038" s="639">
        <f>'報告書（事業主控）'!AD1038</f>
        <v>0</v>
      </c>
      <c r="AE1038" s="640"/>
      <c r="AF1038" s="640"/>
      <c r="AG1038" s="641"/>
      <c r="AH1038" s="639">
        <f>'報告書（事業主控）'!AH1038</f>
        <v>0</v>
      </c>
      <c r="AI1038" s="640"/>
      <c r="AJ1038" s="640"/>
      <c r="AK1038" s="641"/>
      <c r="AL1038" s="48"/>
      <c r="AM1038" s="49"/>
      <c r="AN1038" s="639">
        <f>'報告書（事業主控）'!AN1038</f>
        <v>0</v>
      </c>
      <c r="AO1038" s="640"/>
      <c r="AP1038" s="640"/>
      <c r="AQ1038" s="640"/>
      <c r="AR1038" s="640"/>
      <c r="AS1038" s="49"/>
      <c r="AT1038" s="56"/>
    </row>
    <row r="1039" spans="2:46" ht="18" customHeight="1" x14ac:dyDescent="0.15">
      <c r="AN1039" s="635">
        <f>IF(AN1037=0,0,AN1037+AN1038)</f>
        <v>0</v>
      </c>
      <c r="AO1039" s="635"/>
      <c r="AP1039" s="635"/>
      <c r="AQ1039" s="635"/>
      <c r="AR1039" s="635"/>
      <c r="AS1039" s="56"/>
      <c r="AT1039" s="56"/>
    </row>
    <row r="1040" spans="2:46" ht="31.5" customHeight="1" x14ac:dyDescent="0.15">
      <c r="AN1040" s="105"/>
      <c r="AO1040" s="105"/>
      <c r="AP1040" s="105"/>
      <c r="AQ1040" s="105"/>
      <c r="AR1040" s="105"/>
      <c r="AS1040" s="56"/>
      <c r="AT1040" s="56"/>
    </row>
    <row r="1041" spans="2:46" ht="7.5" customHeight="1" x14ac:dyDescent="0.15">
      <c r="X1041" s="55"/>
      <c r="Y1041" s="55"/>
      <c r="Z1041" s="56"/>
      <c r="AA1041" s="56"/>
      <c r="AB1041" s="56"/>
      <c r="AC1041" s="56"/>
      <c r="AD1041" s="56"/>
      <c r="AE1041" s="56"/>
      <c r="AF1041" s="56"/>
      <c r="AG1041" s="56"/>
      <c r="AH1041" s="56"/>
      <c r="AI1041" s="56"/>
      <c r="AJ1041" s="56"/>
      <c r="AK1041" s="56"/>
      <c r="AL1041" s="56"/>
      <c r="AM1041" s="56"/>
      <c r="AN1041" s="56"/>
      <c r="AO1041" s="56"/>
      <c r="AP1041" s="56"/>
      <c r="AQ1041" s="56"/>
      <c r="AR1041" s="56"/>
      <c r="AS1041" s="56"/>
    </row>
    <row r="1042" spans="2:46" ht="10.5" customHeight="1" x14ac:dyDescent="0.15">
      <c r="X1042" s="55"/>
      <c r="Y1042" s="55"/>
      <c r="Z1042" s="56"/>
      <c r="AA1042" s="56"/>
      <c r="AB1042" s="56"/>
      <c r="AC1042" s="56"/>
      <c r="AD1042" s="56"/>
      <c r="AE1042" s="56"/>
      <c r="AF1042" s="56"/>
      <c r="AG1042" s="56"/>
      <c r="AH1042" s="56"/>
      <c r="AI1042" s="56"/>
      <c r="AJ1042" s="56"/>
      <c r="AK1042" s="56"/>
      <c r="AL1042" s="56"/>
      <c r="AM1042" s="56"/>
      <c r="AN1042" s="56"/>
      <c r="AO1042" s="56"/>
      <c r="AP1042" s="56"/>
      <c r="AQ1042" s="56"/>
      <c r="AR1042" s="56"/>
      <c r="AS1042" s="56"/>
    </row>
    <row r="1043" spans="2:46" ht="5.25" customHeight="1" x14ac:dyDescent="0.15">
      <c r="X1043" s="55"/>
      <c r="Y1043" s="55"/>
      <c r="Z1043" s="56"/>
      <c r="AA1043" s="56"/>
      <c r="AB1043" s="56"/>
      <c r="AC1043" s="56"/>
      <c r="AD1043" s="56"/>
      <c r="AE1043" s="56"/>
      <c r="AF1043" s="56"/>
      <c r="AG1043" s="56"/>
      <c r="AH1043" s="56"/>
      <c r="AI1043" s="56"/>
      <c r="AJ1043" s="56"/>
      <c r="AK1043" s="56"/>
      <c r="AL1043" s="56"/>
      <c r="AM1043" s="56"/>
      <c r="AN1043" s="56"/>
      <c r="AO1043" s="56"/>
      <c r="AP1043" s="56"/>
      <c r="AQ1043" s="56"/>
      <c r="AR1043" s="56"/>
      <c r="AS1043" s="56"/>
    </row>
    <row r="1044" spans="2:46" ht="5.25" customHeight="1" x14ac:dyDescent="0.15">
      <c r="X1044" s="55"/>
      <c r="Y1044" s="55"/>
      <c r="Z1044" s="56"/>
      <c r="AA1044" s="56"/>
      <c r="AB1044" s="56"/>
      <c r="AC1044" s="56"/>
      <c r="AD1044" s="56"/>
      <c r="AE1044" s="56"/>
      <c r="AF1044" s="56"/>
      <c r="AG1044" s="56"/>
      <c r="AH1044" s="56"/>
      <c r="AI1044" s="56"/>
      <c r="AJ1044" s="56"/>
      <c r="AK1044" s="56"/>
      <c r="AL1044" s="56"/>
      <c r="AM1044" s="56"/>
      <c r="AN1044" s="56"/>
      <c r="AO1044" s="56"/>
      <c r="AP1044" s="56"/>
      <c r="AQ1044" s="56"/>
      <c r="AR1044" s="56"/>
      <c r="AS1044" s="56"/>
    </row>
    <row r="1045" spans="2:46" ht="5.25" customHeight="1" x14ac:dyDescent="0.15">
      <c r="X1045" s="55"/>
      <c r="Y1045" s="55"/>
      <c r="Z1045" s="56"/>
      <c r="AA1045" s="56"/>
      <c r="AB1045" s="56"/>
      <c r="AC1045" s="56"/>
      <c r="AD1045" s="56"/>
      <c r="AE1045" s="56"/>
      <c r="AF1045" s="56"/>
      <c r="AG1045" s="56"/>
      <c r="AH1045" s="56"/>
      <c r="AI1045" s="56"/>
      <c r="AJ1045" s="56"/>
      <c r="AK1045" s="56"/>
      <c r="AL1045" s="56"/>
      <c r="AM1045" s="56"/>
      <c r="AN1045" s="56"/>
      <c r="AO1045" s="56"/>
      <c r="AP1045" s="56"/>
      <c r="AQ1045" s="56"/>
      <c r="AR1045" s="56"/>
      <c r="AS1045" s="56"/>
    </row>
    <row r="1046" spans="2:46" ht="5.25" customHeight="1" x14ac:dyDescent="0.15">
      <c r="X1046" s="55"/>
      <c r="Y1046" s="55"/>
      <c r="Z1046" s="56"/>
      <c r="AA1046" s="56"/>
      <c r="AB1046" s="56"/>
      <c r="AC1046" s="56"/>
      <c r="AD1046" s="56"/>
      <c r="AE1046" s="56"/>
      <c r="AF1046" s="56"/>
      <c r="AG1046" s="56"/>
      <c r="AH1046" s="56"/>
      <c r="AI1046" s="56"/>
      <c r="AJ1046" s="56"/>
      <c r="AK1046" s="56"/>
      <c r="AL1046" s="56"/>
      <c r="AM1046" s="56"/>
      <c r="AN1046" s="56"/>
      <c r="AO1046" s="56"/>
      <c r="AP1046" s="56"/>
      <c r="AQ1046" s="56"/>
      <c r="AR1046" s="56"/>
      <c r="AS1046" s="56"/>
    </row>
    <row r="1047" spans="2:46" ht="17.25" customHeight="1" x14ac:dyDescent="0.15">
      <c r="B1047" s="57" t="s">
        <v>72</v>
      </c>
      <c r="L1047" s="56"/>
      <c r="M1047" s="56"/>
      <c r="N1047" s="56"/>
      <c r="O1047" s="56"/>
      <c r="P1047" s="56"/>
      <c r="Q1047" s="56"/>
      <c r="R1047" s="56"/>
      <c r="S1047" s="58"/>
      <c r="T1047" s="58"/>
      <c r="U1047" s="58"/>
      <c r="V1047" s="58"/>
      <c r="W1047" s="58"/>
      <c r="X1047" s="56"/>
      <c r="Y1047" s="56"/>
      <c r="Z1047" s="56"/>
      <c r="AA1047" s="56"/>
      <c r="AB1047" s="56"/>
      <c r="AC1047" s="56"/>
      <c r="AL1047" s="59"/>
      <c r="AM1047" s="59"/>
      <c r="AN1047" s="59"/>
      <c r="AO1047" s="59"/>
    </row>
    <row r="1048" spans="2:46" ht="12.75" customHeight="1" x14ac:dyDescent="0.15">
      <c r="L1048" s="56"/>
      <c r="M1048" s="60"/>
      <c r="N1048" s="60"/>
      <c r="O1048" s="60"/>
      <c r="P1048" s="60"/>
      <c r="Q1048" s="60"/>
      <c r="R1048" s="60"/>
      <c r="S1048" s="60"/>
      <c r="T1048" s="61"/>
      <c r="U1048" s="61"/>
      <c r="V1048" s="61"/>
      <c r="W1048" s="61"/>
      <c r="X1048" s="61"/>
      <c r="Y1048" s="61"/>
      <c r="Z1048" s="61"/>
      <c r="AA1048" s="60"/>
      <c r="AB1048" s="60"/>
      <c r="AC1048" s="60"/>
      <c r="AL1048" s="59"/>
      <c r="AM1048" s="59"/>
      <c r="AN1048" s="747" t="s">
        <v>105</v>
      </c>
      <c r="AO1048" s="747"/>
    </row>
    <row r="1049" spans="2:46" ht="12.75" customHeight="1" x14ac:dyDescent="0.15">
      <c r="L1049" s="56"/>
      <c r="M1049" s="60"/>
      <c r="N1049" s="60"/>
      <c r="O1049" s="60"/>
      <c r="P1049" s="60"/>
      <c r="Q1049" s="60"/>
      <c r="R1049" s="60"/>
      <c r="S1049" s="60"/>
      <c r="T1049" s="61"/>
      <c r="U1049" s="61"/>
      <c r="V1049" s="61"/>
      <c r="W1049" s="61"/>
      <c r="X1049" s="61"/>
      <c r="Y1049" s="61"/>
      <c r="Z1049" s="61"/>
      <c r="AA1049" s="60"/>
      <c r="AB1049" s="60"/>
      <c r="AC1049" s="60"/>
      <c r="AL1049" s="59"/>
      <c r="AM1049" s="59"/>
      <c r="AN1049" s="747"/>
      <c r="AO1049" s="747"/>
    </row>
    <row r="1050" spans="2:46" ht="12.75" customHeight="1" x14ac:dyDescent="0.15">
      <c r="L1050" s="56"/>
      <c r="M1050" s="60"/>
      <c r="N1050" s="60"/>
      <c r="O1050" s="60"/>
      <c r="P1050" s="60"/>
      <c r="Q1050" s="60"/>
      <c r="R1050" s="60"/>
      <c r="S1050" s="60"/>
      <c r="T1050" s="60"/>
      <c r="U1050" s="60"/>
      <c r="V1050" s="60"/>
      <c r="W1050" s="60"/>
      <c r="X1050" s="60"/>
      <c r="Y1050" s="60"/>
      <c r="Z1050" s="60"/>
      <c r="AA1050" s="60"/>
      <c r="AB1050" s="60"/>
      <c r="AC1050" s="60"/>
      <c r="AL1050" s="59"/>
      <c r="AM1050" s="59"/>
      <c r="AN1050" s="747"/>
      <c r="AO1050" s="747"/>
    </row>
    <row r="1051" spans="2:46" ht="6" customHeight="1" x14ac:dyDescent="0.15">
      <c r="L1051" s="56"/>
      <c r="M1051" s="60"/>
      <c r="N1051" s="60"/>
      <c r="O1051" s="60"/>
      <c r="P1051" s="60"/>
      <c r="Q1051" s="60"/>
      <c r="R1051" s="60"/>
      <c r="S1051" s="60"/>
      <c r="T1051" s="60"/>
      <c r="U1051" s="60"/>
      <c r="V1051" s="60"/>
      <c r="W1051" s="60"/>
      <c r="X1051" s="60"/>
      <c r="Y1051" s="60"/>
      <c r="Z1051" s="60"/>
      <c r="AA1051" s="60"/>
      <c r="AB1051" s="60"/>
      <c r="AC1051" s="60"/>
      <c r="AL1051" s="59"/>
      <c r="AM1051" s="59"/>
    </row>
    <row r="1052" spans="2:46" ht="12.75" customHeight="1" x14ac:dyDescent="0.15">
      <c r="B1052" s="736" t="s">
        <v>2</v>
      </c>
      <c r="C1052" s="737"/>
      <c r="D1052" s="737"/>
      <c r="E1052" s="737"/>
      <c r="F1052" s="737"/>
      <c r="G1052" s="737"/>
      <c r="H1052" s="737"/>
      <c r="I1052" s="737"/>
      <c r="J1052" s="739" t="s">
        <v>12</v>
      </c>
      <c r="K1052" s="739"/>
      <c r="L1052" s="62" t="s">
        <v>3</v>
      </c>
      <c r="M1052" s="739" t="s">
        <v>13</v>
      </c>
      <c r="N1052" s="739"/>
      <c r="O1052" s="740" t="s">
        <v>14</v>
      </c>
      <c r="P1052" s="739"/>
      <c r="Q1052" s="739"/>
      <c r="R1052" s="739"/>
      <c r="S1052" s="739"/>
      <c r="T1052" s="739"/>
      <c r="U1052" s="739" t="s">
        <v>15</v>
      </c>
      <c r="V1052" s="739"/>
      <c r="W1052" s="739"/>
      <c r="X1052" s="56"/>
      <c r="Y1052" s="56"/>
      <c r="Z1052" s="56"/>
      <c r="AA1052" s="56"/>
      <c r="AB1052" s="56"/>
      <c r="AC1052" s="56"/>
      <c r="AD1052" s="63"/>
      <c r="AE1052" s="63"/>
      <c r="AF1052" s="63"/>
      <c r="AG1052" s="63"/>
      <c r="AH1052" s="63"/>
      <c r="AI1052" s="63"/>
      <c r="AJ1052" s="63"/>
      <c r="AK1052" s="56"/>
      <c r="AL1052" s="507">
        <f>$AL$9</f>
        <v>0</v>
      </c>
      <c r="AM1052" s="490"/>
      <c r="AN1052" s="741" t="s">
        <v>4</v>
      </c>
      <c r="AO1052" s="741"/>
      <c r="AP1052" s="490">
        <v>27</v>
      </c>
      <c r="AQ1052" s="490"/>
      <c r="AR1052" s="741" t="s">
        <v>5</v>
      </c>
      <c r="AS1052" s="744"/>
      <c r="AT1052" s="56"/>
    </row>
    <row r="1053" spans="2:46" ht="13.5" customHeight="1" x14ac:dyDescent="0.15">
      <c r="B1053" s="737"/>
      <c r="C1053" s="737"/>
      <c r="D1053" s="737"/>
      <c r="E1053" s="737"/>
      <c r="F1053" s="737"/>
      <c r="G1053" s="737"/>
      <c r="H1053" s="737"/>
      <c r="I1053" s="737"/>
      <c r="J1053" s="495" t="str">
        <f>$J$10</f>
        <v>2</v>
      </c>
      <c r="K1053" s="479" t="str">
        <f>$K$10</f>
        <v>2</v>
      </c>
      <c r="L1053" s="497" t="str">
        <f>$L$10</f>
        <v>1</v>
      </c>
      <c r="M1053" s="482" t="str">
        <f>$M$10</f>
        <v>0</v>
      </c>
      <c r="N1053" s="479" t="str">
        <f>$N$10</f>
        <v>7</v>
      </c>
      <c r="O1053" s="482" t="str">
        <f>$O$10</f>
        <v>9</v>
      </c>
      <c r="P1053" s="476" t="str">
        <f>$P$10</f>
        <v>4</v>
      </c>
      <c r="Q1053" s="476" t="str">
        <f>$Q$10</f>
        <v>8</v>
      </c>
      <c r="R1053" s="476" t="str">
        <f>$R$10</f>
        <v>0</v>
      </c>
      <c r="S1053" s="476" t="str">
        <f>$S$10</f>
        <v>5</v>
      </c>
      <c r="T1053" s="479" t="str">
        <f>$T$10</f>
        <v>5</v>
      </c>
      <c r="U1053" s="482">
        <f>$U$10</f>
        <v>0</v>
      </c>
      <c r="V1053" s="476">
        <f>$V$10</f>
        <v>0</v>
      </c>
      <c r="W1053" s="479">
        <f>$W$10</f>
        <v>0</v>
      </c>
      <c r="X1053" s="56"/>
      <c r="Y1053" s="56"/>
      <c r="Z1053" s="56"/>
      <c r="AA1053" s="56"/>
      <c r="AB1053" s="56"/>
      <c r="AC1053" s="56"/>
      <c r="AD1053" s="63"/>
      <c r="AE1053" s="63"/>
      <c r="AF1053" s="63"/>
      <c r="AG1053" s="63"/>
      <c r="AH1053" s="63"/>
      <c r="AI1053" s="63"/>
      <c r="AJ1053" s="63"/>
      <c r="AK1053" s="56"/>
      <c r="AL1053" s="508"/>
      <c r="AM1053" s="491"/>
      <c r="AN1053" s="742"/>
      <c r="AO1053" s="742"/>
      <c r="AP1053" s="491"/>
      <c r="AQ1053" s="491"/>
      <c r="AR1053" s="742"/>
      <c r="AS1053" s="745"/>
      <c r="AT1053" s="56"/>
    </row>
    <row r="1054" spans="2:46" ht="9" customHeight="1" x14ac:dyDescent="0.15">
      <c r="B1054" s="737"/>
      <c r="C1054" s="737"/>
      <c r="D1054" s="737"/>
      <c r="E1054" s="737"/>
      <c r="F1054" s="737"/>
      <c r="G1054" s="737"/>
      <c r="H1054" s="737"/>
      <c r="I1054" s="737"/>
      <c r="J1054" s="496"/>
      <c r="K1054" s="480"/>
      <c r="L1054" s="498"/>
      <c r="M1054" s="483"/>
      <c r="N1054" s="480"/>
      <c r="O1054" s="483"/>
      <c r="P1054" s="477"/>
      <c r="Q1054" s="477"/>
      <c r="R1054" s="477"/>
      <c r="S1054" s="477"/>
      <c r="T1054" s="480"/>
      <c r="U1054" s="483"/>
      <c r="V1054" s="477"/>
      <c r="W1054" s="480"/>
      <c r="X1054" s="56"/>
      <c r="Y1054" s="56"/>
      <c r="Z1054" s="56"/>
      <c r="AA1054" s="56"/>
      <c r="AB1054" s="56"/>
      <c r="AC1054" s="56"/>
      <c r="AD1054" s="63"/>
      <c r="AE1054" s="63"/>
      <c r="AF1054" s="63"/>
      <c r="AG1054" s="63"/>
      <c r="AH1054" s="63"/>
      <c r="AI1054" s="63"/>
      <c r="AJ1054" s="63"/>
      <c r="AK1054" s="56"/>
      <c r="AL1054" s="509"/>
      <c r="AM1054" s="492"/>
      <c r="AN1054" s="743"/>
      <c r="AO1054" s="743"/>
      <c r="AP1054" s="492"/>
      <c r="AQ1054" s="492"/>
      <c r="AR1054" s="743"/>
      <c r="AS1054" s="746"/>
      <c r="AT1054" s="56"/>
    </row>
    <row r="1055" spans="2:46" ht="6" customHeight="1" x14ac:dyDescent="0.15">
      <c r="B1055" s="738"/>
      <c r="C1055" s="738"/>
      <c r="D1055" s="738"/>
      <c r="E1055" s="738"/>
      <c r="F1055" s="738"/>
      <c r="G1055" s="738"/>
      <c r="H1055" s="738"/>
      <c r="I1055" s="738"/>
      <c r="J1055" s="496"/>
      <c r="K1055" s="481"/>
      <c r="L1055" s="499"/>
      <c r="M1055" s="484"/>
      <c r="N1055" s="481"/>
      <c r="O1055" s="484"/>
      <c r="P1055" s="478"/>
      <c r="Q1055" s="478"/>
      <c r="R1055" s="478"/>
      <c r="S1055" s="478"/>
      <c r="T1055" s="481"/>
      <c r="U1055" s="484"/>
      <c r="V1055" s="478"/>
      <c r="W1055" s="481"/>
      <c r="X1055" s="56"/>
      <c r="Y1055" s="56"/>
      <c r="Z1055" s="56"/>
      <c r="AA1055" s="56"/>
      <c r="AB1055" s="56"/>
      <c r="AC1055" s="56"/>
      <c r="AD1055" s="56"/>
      <c r="AE1055" s="56"/>
      <c r="AF1055" s="56"/>
      <c r="AG1055" s="56"/>
      <c r="AH1055" s="56"/>
      <c r="AI1055" s="56"/>
      <c r="AJ1055" s="56"/>
      <c r="AK1055" s="56"/>
      <c r="AT1055" s="56"/>
    </row>
    <row r="1056" spans="2:46" ht="15" customHeight="1" x14ac:dyDescent="0.15">
      <c r="B1056" s="721" t="s">
        <v>74</v>
      </c>
      <c r="C1056" s="722"/>
      <c r="D1056" s="722"/>
      <c r="E1056" s="722"/>
      <c r="F1056" s="722"/>
      <c r="G1056" s="722"/>
      <c r="H1056" s="722"/>
      <c r="I1056" s="723"/>
      <c r="J1056" s="721" t="s">
        <v>6</v>
      </c>
      <c r="K1056" s="722"/>
      <c r="L1056" s="722"/>
      <c r="M1056" s="722"/>
      <c r="N1056" s="730"/>
      <c r="O1056" s="733" t="s">
        <v>75</v>
      </c>
      <c r="P1056" s="722"/>
      <c r="Q1056" s="722"/>
      <c r="R1056" s="722"/>
      <c r="S1056" s="722"/>
      <c r="T1056" s="722"/>
      <c r="U1056" s="723"/>
      <c r="V1056" s="64" t="s">
        <v>76</v>
      </c>
      <c r="W1056" s="65"/>
      <c r="X1056" s="65"/>
      <c r="Y1056" s="685" t="s">
        <v>77</v>
      </c>
      <c r="Z1056" s="685"/>
      <c r="AA1056" s="685"/>
      <c r="AB1056" s="685"/>
      <c r="AC1056" s="685"/>
      <c r="AD1056" s="685"/>
      <c r="AE1056" s="685"/>
      <c r="AF1056" s="685"/>
      <c r="AG1056" s="685"/>
      <c r="AH1056" s="685"/>
      <c r="AI1056" s="65"/>
      <c r="AJ1056" s="65"/>
      <c r="AK1056" s="66"/>
      <c r="AL1056" s="686" t="s">
        <v>78</v>
      </c>
      <c r="AM1056" s="686"/>
      <c r="AN1056" s="687" t="s">
        <v>85</v>
      </c>
      <c r="AO1056" s="687"/>
      <c r="AP1056" s="687"/>
      <c r="AQ1056" s="687"/>
      <c r="AR1056" s="687"/>
      <c r="AS1056" s="688"/>
      <c r="AT1056" s="56"/>
    </row>
    <row r="1057" spans="2:46" ht="13.5" customHeight="1" x14ac:dyDescent="0.15">
      <c r="B1057" s="724"/>
      <c r="C1057" s="725"/>
      <c r="D1057" s="725"/>
      <c r="E1057" s="725"/>
      <c r="F1057" s="725"/>
      <c r="G1057" s="725"/>
      <c r="H1057" s="725"/>
      <c r="I1057" s="726"/>
      <c r="J1057" s="724"/>
      <c r="K1057" s="725"/>
      <c r="L1057" s="725"/>
      <c r="M1057" s="725"/>
      <c r="N1057" s="731"/>
      <c r="O1057" s="734"/>
      <c r="P1057" s="725"/>
      <c r="Q1057" s="725"/>
      <c r="R1057" s="725"/>
      <c r="S1057" s="725"/>
      <c r="T1057" s="725"/>
      <c r="U1057" s="726"/>
      <c r="V1057" s="689" t="s">
        <v>7</v>
      </c>
      <c r="W1057" s="690"/>
      <c r="X1057" s="690"/>
      <c r="Y1057" s="691"/>
      <c r="Z1057" s="695" t="s">
        <v>18</v>
      </c>
      <c r="AA1057" s="696"/>
      <c r="AB1057" s="696"/>
      <c r="AC1057" s="697"/>
      <c r="AD1057" s="701" t="s">
        <v>19</v>
      </c>
      <c r="AE1057" s="702"/>
      <c r="AF1057" s="702"/>
      <c r="AG1057" s="703"/>
      <c r="AH1057" s="707" t="s">
        <v>188</v>
      </c>
      <c r="AI1057" s="708"/>
      <c r="AJ1057" s="708"/>
      <c r="AK1057" s="709"/>
      <c r="AL1057" s="713" t="s">
        <v>79</v>
      </c>
      <c r="AM1057" s="713"/>
      <c r="AN1057" s="715" t="s">
        <v>21</v>
      </c>
      <c r="AO1057" s="716"/>
      <c r="AP1057" s="716"/>
      <c r="AQ1057" s="716"/>
      <c r="AR1057" s="717"/>
      <c r="AS1057" s="718"/>
      <c r="AT1057" s="56"/>
    </row>
    <row r="1058" spans="2:46" ht="13.5" customHeight="1" x14ac:dyDescent="0.15">
      <c r="B1058" s="727"/>
      <c r="C1058" s="728"/>
      <c r="D1058" s="728"/>
      <c r="E1058" s="728"/>
      <c r="F1058" s="728"/>
      <c r="G1058" s="728"/>
      <c r="H1058" s="728"/>
      <c r="I1058" s="729"/>
      <c r="J1058" s="727"/>
      <c r="K1058" s="728"/>
      <c r="L1058" s="728"/>
      <c r="M1058" s="728"/>
      <c r="N1058" s="732"/>
      <c r="O1058" s="735"/>
      <c r="P1058" s="728"/>
      <c r="Q1058" s="728"/>
      <c r="R1058" s="728"/>
      <c r="S1058" s="728"/>
      <c r="T1058" s="728"/>
      <c r="U1058" s="729"/>
      <c r="V1058" s="692"/>
      <c r="W1058" s="693"/>
      <c r="X1058" s="693"/>
      <c r="Y1058" s="694"/>
      <c r="Z1058" s="698"/>
      <c r="AA1058" s="699"/>
      <c r="AB1058" s="699"/>
      <c r="AC1058" s="700"/>
      <c r="AD1058" s="704"/>
      <c r="AE1058" s="705"/>
      <c r="AF1058" s="705"/>
      <c r="AG1058" s="706"/>
      <c r="AH1058" s="710"/>
      <c r="AI1058" s="711"/>
      <c r="AJ1058" s="711"/>
      <c r="AK1058" s="712"/>
      <c r="AL1058" s="714"/>
      <c r="AM1058" s="714"/>
      <c r="AN1058" s="719"/>
      <c r="AO1058" s="719"/>
      <c r="AP1058" s="719"/>
      <c r="AQ1058" s="719"/>
      <c r="AR1058" s="719"/>
      <c r="AS1058" s="720"/>
      <c r="AT1058" s="56"/>
    </row>
    <row r="1059" spans="2:46" ht="18" customHeight="1" x14ac:dyDescent="0.15">
      <c r="B1059" s="677">
        <f>'報告書（事業主控）'!B1059</f>
        <v>0</v>
      </c>
      <c r="C1059" s="678"/>
      <c r="D1059" s="678"/>
      <c r="E1059" s="678"/>
      <c r="F1059" s="678"/>
      <c r="G1059" s="678"/>
      <c r="H1059" s="678"/>
      <c r="I1059" s="679"/>
      <c r="J1059" s="677">
        <f>'報告書（事業主控）'!J1059</f>
        <v>0</v>
      </c>
      <c r="K1059" s="678"/>
      <c r="L1059" s="678"/>
      <c r="M1059" s="678"/>
      <c r="N1059" s="680"/>
      <c r="O1059" s="77">
        <f>'報告書（事業主控）'!O1059</f>
        <v>0</v>
      </c>
      <c r="P1059" s="78" t="s">
        <v>57</v>
      </c>
      <c r="Q1059" s="77">
        <f>'報告書（事業主控）'!Q1059</f>
        <v>0</v>
      </c>
      <c r="R1059" s="78" t="s">
        <v>58</v>
      </c>
      <c r="S1059" s="77">
        <f>'報告書（事業主控）'!S1059</f>
        <v>0</v>
      </c>
      <c r="T1059" s="681" t="s">
        <v>59</v>
      </c>
      <c r="U1059" s="681"/>
      <c r="V1059" s="645">
        <f>'報告書（事業主控）'!V1059</f>
        <v>0</v>
      </c>
      <c r="W1059" s="646"/>
      <c r="X1059" s="646"/>
      <c r="Y1059" s="67" t="s">
        <v>8</v>
      </c>
      <c r="Z1059" s="44"/>
      <c r="AA1059" s="84"/>
      <c r="AB1059" s="84"/>
      <c r="AC1059" s="67" t="s">
        <v>8</v>
      </c>
      <c r="AD1059" s="44"/>
      <c r="AE1059" s="84"/>
      <c r="AF1059" s="84"/>
      <c r="AG1059" s="67" t="s">
        <v>8</v>
      </c>
      <c r="AH1059" s="682">
        <f>'報告書（事業主控）'!AH1059</f>
        <v>0</v>
      </c>
      <c r="AI1059" s="683"/>
      <c r="AJ1059" s="683"/>
      <c r="AK1059" s="684"/>
      <c r="AL1059" s="44"/>
      <c r="AM1059" s="45"/>
      <c r="AN1059" s="636">
        <f>'報告書（事業主控）'!AN1059</f>
        <v>0</v>
      </c>
      <c r="AO1059" s="637"/>
      <c r="AP1059" s="637"/>
      <c r="AQ1059" s="637"/>
      <c r="AR1059" s="637"/>
      <c r="AS1059" s="80" t="s">
        <v>8</v>
      </c>
      <c r="AT1059" s="56"/>
    </row>
    <row r="1060" spans="2:46" ht="18" customHeight="1" x14ac:dyDescent="0.15">
      <c r="B1060" s="651"/>
      <c r="C1060" s="652"/>
      <c r="D1060" s="652"/>
      <c r="E1060" s="652"/>
      <c r="F1060" s="652"/>
      <c r="G1060" s="652"/>
      <c r="H1060" s="652"/>
      <c r="I1060" s="653"/>
      <c r="J1060" s="651"/>
      <c r="K1060" s="652"/>
      <c r="L1060" s="652"/>
      <c r="M1060" s="652"/>
      <c r="N1060" s="655"/>
      <c r="O1060" s="86">
        <f>'報告書（事業主控）'!O1060</f>
        <v>0</v>
      </c>
      <c r="P1060" s="87" t="s">
        <v>57</v>
      </c>
      <c r="Q1060" s="86">
        <f>'報告書（事業主控）'!Q1060</f>
        <v>0</v>
      </c>
      <c r="R1060" s="87" t="s">
        <v>58</v>
      </c>
      <c r="S1060" s="86">
        <f>'報告書（事業主控）'!S1060</f>
        <v>0</v>
      </c>
      <c r="T1060" s="642" t="s">
        <v>60</v>
      </c>
      <c r="U1060" s="642"/>
      <c r="V1060" s="639">
        <f>'報告書（事業主控）'!V1060</f>
        <v>0</v>
      </c>
      <c r="W1060" s="640"/>
      <c r="X1060" s="640"/>
      <c r="Y1060" s="640"/>
      <c r="Z1060" s="639">
        <f>'報告書（事業主控）'!Z1060</f>
        <v>0</v>
      </c>
      <c r="AA1060" s="640"/>
      <c r="AB1060" s="640"/>
      <c r="AC1060" s="640"/>
      <c r="AD1060" s="639">
        <f>'報告書（事業主控）'!AD1060</f>
        <v>0</v>
      </c>
      <c r="AE1060" s="640"/>
      <c r="AF1060" s="640"/>
      <c r="AG1060" s="640"/>
      <c r="AH1060" s="639">
        <f>'報告書（事業主控）'!AH1060</f>
        <v>0</v>
      </c>
      <c r="AI1060" s="640"/>
      <c r="AJ1060" s="640"/>
      <c r="AK1060" s="641"/>
      <c r="AL1060" s="675">
        <f>'報告書（事業主控）'!AL1060</f>
        <v>0</v>
      </c>
      <c r="AM1060" s="676"/>
      <c r="AN1060" s="639">
        <f>'報告書（事業主控）'!AN1060</f>
        <v>0</v>
      </c>
      <c r="AO1060" s="640"/>
      <c r="AP1060" s="640"/>
      <c r="AQ1060" s="640"/>
      <c r="AR1060" s="640"/>
      <c r="AS1060" s="49"/>
      <c r="AT1060" s="56"/>
    </row>
    <row r="1061" spans="2:46" ht="18" customHeight="1" x14ac:dyDescent="0.15">
      <c r="B1061" s="648">
        <f>'報告書（事業主控）'!B1061</f>
        <v>0</v>
      </c>
      <c r="C1061" s="649"/>
      <c r="D1061" s="649"/>
      <c r="E1061" s="649"/>
      <c r="F1061" s="649"/>
      <c r="G1061" s="649"/>
      <c r="H1061" s="649"/>
      <c r="I1061" s="650"/>
      <c r="J1061" s="648">
        <f>'報告書（事業主控）'!J1061</f>
        <v>0</v>
      </c>
      <c r="K1061" s="649"/>
      <c r="L1061" s="649"/>
      <c r="M1061" s="649"/>
      <c r="N1061" s="654"/>
      <c r="O1061" s="81">
        <f>'報告書（事業主控）'!O1061</f>
        <v>0</v>
      </c>
      <c r="P1061" s="63" t="s">
        <v>57</v>
      </c>
      <c r="Q1061" s="81">
        <f>'報告書（事業主控）'!Q1061</f>
        <v>0</v>
      </c>
      <c r="R1061" s="63" t="s">
        <v>58</v>
      </c>
      <c r="S1061" s="81">
        <f>'報告書（事業主控）'!S1061</f>
        <v>0</v>
      </c>
      <c r="T1061" s="656" t="s">
        <v>59</v>
      </c>
      <c r="U1061" s="656"/>
      <c r="V1061" s="645">
        <f>'報告書（事業主控）'!V1061</f>
        <v>0</v>
      </c>
      <c r="W1061" s="646"/>
      <c r="X1061" s="646"/>
      <c r="Y1061" s="68"/>
      <c r="Z1061" s="44"/>
      <c r="AA1061" s="84"/>
      <c r="AB1061" s="84"/>
      <c r="AC1061" s="68"/>
      <c r="AD1061" s="44"/>
      <c r="AE1061" s="84"/>
      <c r="AF1061" s="84"/>
      <c r="AG1061" s="68"/>
      <c r="AH1061" s="636">
        <f>'報告書（事業主控）'!AH1061</f>
        <v>0</v>
      </c>
      <c r="AI1061" s="637"/>
      <c r="AJ1061" s="637"/>
      <c r="AK1061" s="638"/>
      <c r="AL1061" s="44"/>
      <c r="AM1061" s="45"/>
      <c r="AN1061" s="636">
        <f>'報告書（事業主控）'!AN1061</f>
        <v>0</v>
      </c>
      <c r="AO1061" s="637"/>
      <c r="AP1061" s="637"/>
      <c r="AQ1061" s="637"/>
      <c r="AR1061" s="637"/>
      <c r="AS1061" s="85"/>
      <c r="AT1061" s="56"/>
    </row>
    <row r="1062" spans="2:46" ht="18" customHeight="1" x14ac:dyDescent="0.15">
      <c r="B1062" s="651"/>
      <c r="C1062" s="652"/>
      <c r="D1062" s="652"/>
      <c r="E1062" s="652"/>
      <c r="F1062" s="652"/>
      <c r="G1062" s="652"/>
      <c r="H1062" s="652"/>
      <c r="I1062" s="653"/>
      <c r="J1062" s="651"/>
      <c r="K1062" s="652"/>
      <c r="L1062" s="652"/>
      <c r="M1062" s="652"/>
      <c r="N1062" s="655"/>
      <c r="O1062" s="86">
        <f>'報告書（事業主控）'!O1062</f>
        <v>0</v>
      </c>
      <c r="P1062" s="87" t="s">
        <v>57</v>
      </c>
      <c r="Q1062" s="86">
        <f>'報告書（事業主控）'!Q1062</f>
        <v>0</v>
      </c>
      <c r="R1062" s="87" t="s">
        <v>58</v>
      </c>
      <c r="S1062" s="86">
        <f>'報告書（事業主控）'!S1062</f>
        <v>0</v>
      </c>
      <c r="T1062" s="642" t="s">
        <v>60</v>
      </c>
      <c r="U1062" s="642"/>
      <c r="V1062" s="643">
        <f>'報告書（事業主控）'!V1062</f>
        <v>0</v>
      </c>
      <c r="W1062" s="644"/>
      <c r="X1062" s="644"/>
      <c r="Y1062" s="644"/>
      <c r="Z1062" s="643">
        <f>'報告書（事業主控）'!Z1062</f>
        <v>0</v>
      </c>
      <c r="AA1062" s="644"/>
      <c r="AB1062" s="644"/>
      <c r="AC1062" s="644"/>
      <c r="AD1062" s="643">
        <f>'報告書（事業主控）'!AD1062</f>
        <v>0</v>
      </c>
      <c r="AE1062" s="644"/>
      <c r="AF1062" s="644"/>
      <c r="AG1062" s="644"/>
      <c r="AH1062" s="643">
        <f>'報告書（事業主控）'!AH1062</f>
        <v>0</v>
      </c>
      <c r="AI1062" s="644"/>
      <c r="AJ1062" s="644"/>
      <c r="AK1062" s="647"/>
      <c r="AL1062" s="675">
        <f>'報告書（事業主控）'!AL1062</f>
        <v>0</v>
      </c>
      <c r="AM1062" s="676"/>
      <c r="AN1062" s="639">
        <f>'報告書（事業主控）'!AN1062</f>
        <v>0</v>
      </c>
      <c r="AO1062" s="640"/>
      <c r="AP1062" s="640"/>
      <c r="AQ1062" s="640"/>
      <c r="AR1062" s="640"/>
      <c r="AS1062" s="49"/>
      <c r="AT1062" s="56"/>
    </row>
    <row r="1063" spans="2:46" ht="18" customHeight="1" x14ac:dyDescent="0.15">
      <c r="B1063" s="648">
        <f>'報告書（事業主控）'!B1063</f>
        <v>0</v>
      </c>
      <c r="C1063" s="649"/>
      <c r="D1063" s="649"/>
      <c r="E1063" s="649"/>
      <c r="F1063" s="649"/>
      <c r="G1063" s="649"/>
      <c r="H1063" s="649"/>
      <c r="I1063" s="650"/>
      <c r="J1063" s="648">
        <f>'報告書（事業主控）'!J1063</f>
        <v>0</v>
      </c>
      <c r="K1063" s="649"/>
      <c r="L1063" s="649"/>
      <c r="M1063" s="649"/>
      <c r="N1063" s="654"/>
      <c r="O1063" s="81">
        <f>'報告書（事業主控）'!O1063</f>
        <v>0</v>
      </c>
      <c r="P1063" s="63" t="s">
        <v>57</v>
      </c>
      <c r="Q1063" s="81">
        <f>'報告書（事業主控）'!Q1063</f>
        <v>0</v>
      </c>
      <c r="R1063" s="63" t="s">
        <v>58</v>
      </c>
      <c r="S1063" s="81">
        <f>'報告書（事業主控）'!S1063</f>
        <v>0</v>
      </c>
      <c r="T1063" s="656" t="s">
        <v>59</v>
      </c>
      <c r="U1063" s="656"/>
      <c r="V1063" s="645">
        <f>'報告書（事業主控）'!V1063</f>
        <v>0</v>
      </c>
      <c r="W1063" s="646"/>
      <c r="X1063" s="646"/>
      <c r="Y1063" s="68"/>
      <c r="Z1063" s="44"/>
      <c r="AA1063" s="84"/>
      <c r="AB1063" s="84"/>
      <c r="AC1063" s="68"/>
      <c r="AD1063" s="44"/>
      <c r="AE1063" s="84"/>
      <c r="AF1063" s="84"/>
      <c r="AG1063" s="68"/>
      <c r="AH1063" s="636">
        <f>'報告書（事業主控）'!AH1063</f>
        <v>0</v>
      </c>
      <c r="AI1063" s="637"/>
      <c r="AJ1063" s="637"/>
      <c r="AK1063" s="638"/>
      <c r="AL1063" s="44"/>
      <c r="AM1063" s="45"/>
      <c r="AN1063" s="636">
        <f>'報告書（事業主控）'!AN1063</f>
        <v>0</v>
      </c>
      <c r="AO1063" s="637"/>
      <c r="AP1063" s="637"/>
      <c r="AQ1063" s="637"/>
      <c r="AR1063" s="637"/>
      <c r="AS1063" s="85"/>
      <c r="AT1063" s="56"/>
    </row>
    <row r="1064" spans="2:46" ht="18" customHeight="1" x14ac:dyDescent="0.15">
      <c r="B1064" s="651"/>
      <c r="C1064" s="652"/>
      <c r="D1064" s="652"/>
      <c r="E1064" s="652"/>
      <c r="F1064" s="652"/>
      <c r="G1064" s="652"/>
      <c r="H1064" s="652"/>
      <c r="I1064" s="653"/>
      <c r="J1064" s="651"/>
      <c r="K1064" s="652"/>
      <c r="L1064" s="652"/>
      <c r="M1064" s="652"/>
      <c r="N1064" s="655"/>
      <c r="O1064" s="86">
        <f>'報告書（事業主控）'!O1064</f>
        <v>0</v>
      </c>
      <c r="P1064" s="87" t="s">
        <v>57</v>
      </c>
      <c r="Q1064" s="86">
        <f>'報告書（事業主控）'!Q1064</f>
        <v>0</v>
      </c>
      <c r="R1064" s="87" t="s">
        <v>58</v>
      </c>
      <c r="S1064" s="86">
        <f>'報告書（事業主控）'!S1064</f>
        <v>0</v>
      </c>
      <c r="T1064" s="642" t="s">
        <v>60</v>
      </c>
      <c r="U1064" s="642"/>
      <c r="V1064" s="643">
        <f>'報告書（事業主控）'!V1064</f>
        <v>0</v>
      </c>
      <c r="W1064" s="644"/>
      <c r="X1064" s="644"/>
      <c r="Y1064" s="644"/>
      <c r="Z1064" s="643">
        <f>'報告書（事業主控）'!Z1064</f>
        <v>0</v>
      </c>
      <c r="AA1064" s="644"/>
      <c r="AB1064" s="644"/>
      <c r="AC1064" s="644"/>
      <c r="AD1064" s="643">
        <f>'報告書（事業主控）'!AD1064</f>
        <v>0</v>
      </c>
      <c r="AE1064" s="644"/>
      <c r="AF1064" s="644"/>
      <c r="AG1064" s="644"/>
      <c r="AH1064" s="643">
        <f>'報告書（事業主控）'!AH1064</f>
        <v>0</v>
      </c>
      <c r="AI1064" s="644"/>
      <c r="AJ1064" s="644"/>
      <c r="AK1064" s="647"/>
      <c r="AL1064" s="675">
        <f>'報告書（事業主控）'!AL1064</f>
        <v>0</v>
      </c>
      <c r="AM1064" s="676"/>
      <c r="AN1064" s="639">
        <f>'報告書（事業主控）'!AN1064</f>
        <v>0</v>
      </c>
      <c r="AO1064" s="640"/>
      <c r="AP1064" s="640"/>
      <c r="AQ1064" s="640"/>
      <c r="AR1064" s="640"/>
      <c r="AS1064" s="49"/>
      <c r="AT1064" s="56"/>
    </row>
    <row r="1065" spans="2:46" ht="18" customHeight="1" x14ac:dyDescent="0.15">
      <c r="B1065" s="648">
        <f>'報告書（事業主控）'!B1065</f>
        <v>0</v>
      </c>
      <c r="C1065" s="649"/>
      <c r="D1065" s="649"/>
      <c r="E1065" s="649"/>
      <c r="F1065" s="649"/>
      <c r="G1065" s="649"/>
      <c r="H1065" s="649"/>
      <c r="I1065" s="650"/>
      <c r="J1065" s="648">
        <f>'報告書（事業主控）'!J1065</f>
        <v>0</v>
      </c>
      <c r="K1065" s="649"/>
      <c r="L1065" s="649"/>
      <c r="M1065" s="649"/>
      <c r="N1065" s="654"/>
      <c r="O1065" s="81">
        <f>'報告書（事業主控）'!O1065</f>
        <v>0</v>
      </c>
      <c r="P1065" s="63" t="s">
        <v>57</v>
      </c>
      <c r="Q1065" s="81">
        <f>'報告書（事業主控）'!Q1065</f>
        <v>0</v>
      </c>
      <c r="R1065" s="63" t="s">
        <v>58</v>
      </c>
      <c r="S1065" s="81">
        <f>'報告書（事業主控）'!S1065</f>
        <v>0</v>
      </c>
      <c r="T1065" s="656" t="s">
        <v>59</v>
      </c>
      <c r="U1065" s="656"/>
      <c r="V1065" s="645">
        <f>'報告書（事業主控）'!V1065</f>
        <v>0</v>
      </c>
      <c r="W1065" s="646"/>
      <c r="X1065" s="646"/>
      <c r="Y1065" s="68"/>
      <c r="Z1065" s="44"/>
      <c r="AA1065" s="84"/>
      <c r="AB1065" s="84"/>
      <c r="AC1065" s="68"/>
      <c r="AD1065" s="44"/>
      <c r="AE1065" s="84"/>
      <c r="AF1065" s="84"/>
      <c r="AG1065" s="68"/>
      <c r="AH1065" s="636">
        <f>'報告書（事業主控）'!AH1065</f>
        <v>0</v>
      </c>
      <c r="AI1065" s="637"/>
      <c r="AJ1065" s="637"/>
      <c r="AK1065" s="638"/>
      <c r="AL1065" s="44"/>
      <c r="AM1065" s="45"/>
      <c r="AN1065" s="636">
        <f>'報告書（事業主控）'!AN1065</f>
        <v>0</v>
      </c>
      <c r="AO1065" s="637"/>
      <c r="AP1065" s="637"/>
      <c r="AQ1065" s="637"/>
      <c r="AR1065" s="637"/>
      <c r="AS1065" s="85"/>
      <c r="AT1065" s="56"/>
    </row>
    <row r="1066" spans="2:46" ht="18" customHeight="1" x14ac:dyDescent="0.15">
      <c r="B1066" s="651"/>
      <c r="C1066" s="652"/>
      <c r="D1066" s="652"/>
      <c r="E1066" s="652"/>
      <c r="F1066" s="652"/>
      <c r="G1066" s="652"/>
      <c r="H1066" s="652"/>
      <c r="I1066" s="653"/>
      <c r="J1066" s="651"/>
      <c r="K1066" s="652"/>
      <c r="L1066" s="652"/>
      <c r="M1066" s="652"/>
      <c r="N1066" s="655"/>
      <c r="O1066" s="86">
        <f>'報告書（事業主控）'!O1066</f>
        <v>0</v>
      </c>
      <c r="P1066" s="87" t="s">
        <v>57</v>
      </c>
      <c r="Q1066" s="86">
        <f>'報告書（事業主控）'!Q1066</f>
        <v>0</v>
      </c>
      <c r="R1066" s="87" t="s">
        <v>58</v>
      </c>
      <c r="S1066" s="86">
        <f>'報告書（事業主控）'!S1066</f>
        <v>0</v>
      </c>
      <c r="T1066" s="642" t="s">
        <v>60</v>
      </c>
      <c r="U1066" s="642"/>
      <c r="V1066" s="643">
        <f>'報告書（事業主控）'!V1066</f>
        <v>0</v>
      </c>
      <c r="W1066" s="644"/>
      <c r="X1066" s="644"/>
      <c r="Y1066" s="644"/>
      <c r="Z1066" s="643">
        <f>'報告書（事業主控）'!Z1066</f>
        <v>0</v>
      </c>
      <c r="AA1066" s="644"/>
      <c r="AB1066" s="644"/>
      <c r="AC1066" s="644"/>
      <c r="AD1066" s="643">
        <f>'報告書（事業主控）'!AD1066</f>
        <v>0</v>
      </c>
      <c r="AE1066" s="644"/>
      <c r="AF1066" s="644"/>
      <c r="AG1066" s="644"/>
      <c r="AH1066" s="643">
        <f>'報告書（事業主控）'!AH1066</f>
        <v>0</v>
      </c>
      <c r="AI1066" s="644"/>
      <c r="AJ1066" s="644"/>
      <c r="AK1066" s="647"/>
      <c r="AL1066" s="675">
        <f>'報告書（事業主控）'!AL1066</f>
        <v>0</v>
      </c>
      <c r="AM1066" s="676"/>
      <c r="AN1066" s="639">
        <f>'報告書（事業主控）'!AN1066</f>
        <v>0</v>
      </c>
      <c r="AO1066" s="640"/>
      <c r="AP1066" s="640"/>
      <c r="AQ1066" s="640"/>
      <c r="AR1066" s="640"/>
      <c r="AS1066" s="49"/>
      <c r="AT1066" s="56"/>
    </row>
    <row r="1067" spans="2:46" ht="18" customHeight="1" x14ac:dyDescent="0.15">
      <c r="B1067" s="648">
        <f>'報告書（事業主控）'!B1067</f>
        <v>0</v>
      </c>
      <c r="C1067" s="649"/>
      <c r="D1067" s="649"/>
      <c r="E1067" s="649"/>
      <c r="F1067" s="649"/>
      <c r="G1067" s="649"/>
      <c r="H1067" s="649"/>
      <c r="I1067" s="650"/>
      <c r="J1067" s="648">
        <f>'報告書（事業主控）'!J1067</f>
        <v>0</v>
      </c>
      <c r="K1067" s="649"/>
      <c r="L1067" s="649"/>
      <c r="M1067" s="649"/>
      <c r="N1067" s="654"/>
      <c r="O1067" s="81">
        <f>'報告書（事業主控）'!O1067</f>
        <v>0</v>
      </c>
      <c r="P1067" s="63" t="s">
        <v>57</v>
      </c>
      <c r="Q1067" s="81">
        <f>'報告書（事業主控）'!Q1067</f>
        <v>0</v>
      </c>
      <c r="R1067" s="63" t="s">
        <v>58</v>
      </c>
      <c r="S1067" s="81">
        <f>'報告書（事業主控）'!S1067</f>
        <v>0</v>
      </c>
      <c r="T1067" s="656" t="s">
        <v>59</v>
      </c>
      <c r="U1067" s="656"/>
      <c r="V1067" s="645">
        <f>'報告書（事業主控）'!V1067</f>
        <v>0</v>
      </c>
      <c r="W1067" s="646"/>
      <c r="X1067" s="646"/>
      <c r="Y1067" s="68"/>
      <c r="Z1067" s="44"/>
      <c r="AA1067" s="84"/>
      <c r="AB1067" s="84"/>
      <c r="AC1067" s="68"/>
      <c r="AD1067" s="44"/>
      <c r="AE1067" s="84"/>
      <c r="AF1067" s="84"/>
      <c r="AG1067" s="68"/>
      <c r="AH1067" s="636">
        <f>'報告書（事業主控）'!AH1067</f>
        <v>0</v>
      </c>
      <c r="AI1067" s="637"/>
      <c r="AJ1067" s="637"/>
      <c r="AK1067" s="638"/>
      <c r="AL1067" s="44"/>
      <c r="AM1067" s="45"/>
      <c r="AN1067" s="636">
        <f>'報告書（事業主控）'!AN1067</f>
        <v>0</v>
      </c>
      <c r="AO1067" s="637"/>
      <c r="AP1067" s="637"/>
      <c r="AQ1067" s="637"/>
      <c r="AR1067" s="637"/>
      <c r="AS1067" s="85"/>
      <c r="AT1067" s="56"/>
    </row>
    <row r="1068" spans="2:46" ht="18" customHeight="1" x14ac:dyDescent="0.15">
      <c r="B1068" s="651"/>
      <c r="C1068" s="652"/>
      <c r="D1068" s="652"/>
      <c r="E1068" s="652"/>
      <c r="F1068" s="652"/>
      <c r="G1068" s="652"/>
      <c r="H1068" s="652"/>
      <c r="I1068" s="653"/>
      <c r="J1068" s="651"/>
      <c r="K1068" s="652"/>
      <c r="L1068" s="652"/>
      <c r="M1068" s="652"/>
      <c r="N1068" s="655"/>
      <c r="O1068" s="86">
        <f>'報告書（事業主控）'!O1068</f>
        <v>0</v>
      </c>
      <c r="P1068" s="87" t="s">
        <v>57</v>
      </c>
      <c r="Q1068" s="86">
        <f>'報告書（事業主控）'!Q1068</f>
        <v>0</v>
      </c>
      <c r="R1068" s="87" t="s">
        <v>58</v>
      </c>
      <c r="S1068" s="86">
        <f>'報告書（事業主控）'!S1068</f>
        <v>0</v>
      </c>
      <c r="T1068" s="642" t="s">
        <v>60</v>
      </c>
      <c r="U1068" s="642"/>
      <c r="V1068" s="643">
        <f>'報告書（事業主控）'!V1068</f>
        <v>0</v>
      </c>
      <c r="W1068" s="644"/>
      <c r="X1068" s="644"/>
      <c r="Y1068" s="644"/>
      <c r="Z1068" s="643">
        <f>'報告書（事業主控）'!Z1068</f>
        <v>0</v>
      </c>
      <c r="AA1068" s="644"/>
      <c r="AB1068" s="644"/>
      <c r="AC1068" s="644"/>
      <c r="AD1068" s="643">
        <f>'報告書（事業主控）'!AD1068</f>
        <v>0</v>
      </c>
      <c r="AE1068" s="644"/>
      <c r="AF1068" s="644"/>
      <c r="AG1068" s="644"/>
      <c r="AH1068" s="643">
        <f>'報告書（事業主控）'!AH1068</f>
        <v>0</v>
      </c>
      <c r="AI1068" s="644"/>
      <c r="AJ1068" s="644"/>
      <c r="AK1068" s="647"/>
      <c r="AL1068" s="675">
        <f>'報告書（事業主控）'!AL1068</f>
        <v>0</v>
      </c>
      <c r="AM1068" s="676"/>
      <c r="AN1068" s="639">
        <f>'報告書（事業主控）'!AN1068</f>
        <v>0</v>
      </c>
      <c r="AO1068" s="640"/>
      <c r="AP1068" s="640"/>
      <c r="AQ1068" s="640"/>
      <c r="AR1068" s="640"/>
      <c r="AS1068" s="49"/>
      <c r="AT1068" s="56"/>
    </row>
    <row r="1069" spans="2:46" ht="18" customHeight="1" x14ac:dyDescent="0.15">
      <c r="B1069" s="648">
        <f>'報告書（事業主控）'!B1069</f>
        <v>0</v>
      </c>
      <c r="C1069" s="649"/>
      <c r="D1069" s="649"/>
      <c r="E1069" s="649"/>
      <c r="F1069" s="649"/>
      <c r="G1069" s="649"/>
      <c r="H1069" s="649"/>
      <c r="I1069" s="650"/>
      <c r="J1069" s="648">
        <f>'報告書（事業主控）'!J1069</f>
        <v>0</v>
      </c>
      <c r="K1069" s="649"/>
      <c r="L1069" s="649"/>
      <c r="M1069" s="649"/>
      <c r="N1069" s="654"/>
      <c r="O1069" s="81">
        <f>'報告書（事業主控）'!O1069</f>
        <v>0</v>
      </c>
      <c r="P1069" s="63" t="s">
        <v>57</v>
      </c>
      <c r="Q1069" s="81">
        <f>'報告書（事業主控）'!Q1069</f>
        <v>0</v>
      </c>
      <c r="R1069" s="63" t="s">
        <v>58</v>
      </c>
      <c r="S1069" s="81">
        <f>'報告書（事業主控）'!S1069</f>
        <v>0</v>
      </c>
      <c r="T1069" s="656" t="s">
        <v>59</v>
      </c>
      <c r="U1069" s="656"/>
      <c r="V1069" s="645">
        <f>'報告書（事業主控）'!V1069</f>
        <v>0</v>
      </c>
      <c r="W1069" s="646"/>
      <c r="X1069" s="646"/>
      <c r="Y1069" s="68"/>
      <c r="Z1069" s="44"/>
      <c r="AA1069" s="84"/>
      <c r="AB1069" s="84"/>
      <c r="AC1069" s="68"/>
      <c r="AD1069" s="44"/>
      <c r="AE1069" s="84"/>
      <c r="AF1069" s="84"/>
      <c r="AG1069" s="68"/>
      <c r="AH1069" s="636">
        <f>'報告書（事業主控）'!AH1069</f>
        <v>0</v>
      </c>
      <c r="AI1069" s="637"/>
      <c r="AJ1069" s="637"/>
      <c r="AK1069" s="638"/>
      <c r="AL1069" s="44"/>
      <c r="AM1069" s="45"/>
      <c r="AN1069" s="636">
        <f>'報告書（事業主控）'!AN1069</f>
        <v>0</v>
      </c>
      <c r="AO1069" s="637"/>
      <c r="AP1069" s="637"/>
      <c r="AQ1069" s="637"/>
      <c r="AR1069" s="637"/>
      <c r="AS1069" s="85"/>
      <c r="AT1069" s="56"/>
    </row>
    <row r="1070" spans="2:46" ht="18" customHeight="1" x14ac:dyDescent="0.15">
      <c r="B1070" s="651"/>
      <c r="C1070" s="652"/>
      <c r="D1070" s="652"/>
      <c r="E1070" s="652"/>
      <c r="F1070" s="652"/>
      <c r="G1070" s="652"/>
      <c r="H1070" s="652"/>
      <c r="I1070" s="653"/>
      <c r="J1070" s="651"/>
      <c r="K1070" s="652"/>
      <c r="L1070" s="652"/>
      <c r="M1070" s="652"/>
      <c r="N1070" s="655"/>
      <c r="O1070" s="86">
        <f>'報告書（事業主控）'!O1070</f>
        <v>0</v>
      </c>
      <c r="P1070" s="87" t="s">
        <v>57</v>
      </c>
      <c r="Q1070" s="86">
        <f>'報告書（事業主控）'!Q1070</f>
        <v>0</v>
      </c>
      <c r="R1070" s="87" t="s">
        <v>58</v>
      </c>
      <c r="S1070" s="86">
        <f>'報告書（事業主控）'!S1070</f>
        <v>0</v>
      </c>
      <c r="T1070" s="642" t="s">
        <v>60</v>
      </c>
      <c r="U1070" s="642"/>
      <c r="V1070" s="643">
        <f>'報告書（事業主控）'!V1070</f>
        <v>0</v>
      </c>
      <c r="W1070" s="644"/>
      <c r="X1070" s="644"/>
      <c r="Y1070" s="644"/>
      <c r="Z1070" s="643">
        <f>'報告書（事業主控）'!Z1070</f>
        <v>0</v>
      </c>
      <c r="AA1070" s="644"/>
      <c r="AB1070" s="644"/>
      <c r="AC1070" s="644"/>
      <c r="AD1070" s="643">
        <f>'報告書（事業主控）'!AD1070</f>
        <v>0</v>
      </c>
      <c r="AE1070" s="644"/>
      <c r="AF1070" s="644"/>
      <c r="AG1070" s="644"/>
      <c r="AH1070" s="643">
        <f>'報告書（事業主控）'!AH1070</f>
        <v>0</v>
      </c>
      <c r="AI1070" s="644"/>
      <c r="AJ1070" s="644"/>
      <c r="AK1070" s="647"/>
      <c r="AL1070" s="675">
        <f>'報告書（事業主控）'!AL1070</f>
        <v>0</v>
      </c>
      <c r="AM1070" s="676"/>
      <c r="AN1070" s="639">
        <f>'報告書（事業主控）'!AN1070</f>
        <v>0</v>
      </c>
      <c r="AO1070" s="640"/>
      <c r="AP1070" s="640"/>
      <c r="AQ1070" s="640"/>
      <c r="AR1070" s="640"/>
      <c r="AS1070" s="49"/>
      <c r="AT1070" s="56"/>
    </row>
    <row r="1071" spans="2:46" ht="18" customHeight="1" x14ac:dyDescent="0.15">
      <c r="B1071" s="648">
        <f>'報告書（事業主控）'!B1071</f>
        <v>0</v>
      </c>
      <c r="C1071" s="649"/>
      <c r="D1071" s="649"/>
      <c r="E1071" s="649"/>
      <c r="F1071" s="649"/>
      <c r="G1071" s="649"/>
      <c r="H1071" s="649"/>
      <c r="I1071" s="650"/>
      <c r="J1071" s="648">
        <f>'報告書（事業主控）'!J1071</f>
        <v>0</v>
      </c>
      <c r="K1071" s="649"/>
      <c r="L1071" s="649"/>
      <c r="M1071" s="649"/>
      <c r="N1071" s="654"/>
      <c r="O1071" s="81">
        <f>'報告書（事業主控）'!O1071</f>
        <v>0</v>
      </c>
      <c r="P1071" s="63" t="s">
        <v>57</v>
      </c>
      <c r="Q1071" s="81">
        <f>'報告書（事業主控）'!Q1071</f>
        <v>0</v>
      </c>
      <c r="R1071" s="63" t="s">
        <v>58</v>
      </c>
      <c r="S1071" s="81">
        <f>'報告書（事業主控）'!S1071</f>
        <v>0</v>
      </c>
      <c r="T1071" s="656" t="s">
        <v>59</v>
      </c>
      <c r="U1071" s="656"/>
      <c r="V1071" s="645">
        <f>'報告書（事業主控）'!V1071</f>
        <v>0</v>
      </c>
      <c r="W1071" s="646"/>
      <c r="X1071" s="646"/>
      <c r="Y1071" s="68"/>
      <c r="Z1071" s="44"/>
      <c r="AA1071" s="84"/>
      <c r="AB1071" s="84"/>
      <c r="AC1071" s="68"/>
      <c r="AD1071" s="44"/>
      <c r="AE1071" s="84"/>
      <c r="AF1071" s="84"/>
      <c r="AG1071" s="68"/>
      <c r="AH1071" s="636">
        <f>'報告書（事業主控）'!AH1071</f>
        <v>0</v>
      </c>
      <c r="AI1071" s="637"/>
      <c r="AJ1071" s="637"/>
      <c r="AK1071" s="638"/>
      <c r="AL1071" s="44"/>
      <c r="AM1071" s="45"/>
      <c r="AN1071" s="636">
        <f>'報告書（事業主控）'!AN1071</f>
        <v>0</v>
      </c>
      <c r="AO1071" s="637"/>
      <c r="AP1071" s="637"/>
      <c r="AQ1071" s="637"/>
      <c r="AR1071" s="637"/>
      <c r="AS1071" s="85"/>
      <c r="AT1071" s="56"/>
    </row>
    <row r="1072" spans="2:46" ht="18" customHeight="1" x14ac:dyDescent="0.15">
      <c r="B1072" s="651"/>
      <c r="C1072" s="652"/>
      <c r="D1072" s="652"/>
      <c r="E1072" s="652"/>
      <c r="F1072" s="652"/>
      <c r="G1072" s="652"/>
      <c r="H1072" s="652"/>
      <c r="I1072" s="653"/>
      <c r="J1072" s="651"/>
      <c r="K1072" s="652"/>
      <c r="L1072" s="652"/>
      <c r="M1072" s="652"/>
      <c r="N1072" s="655"/>
      <c r="O1072" s="86">
        <f>'報告書（事業主控）'!O1072</f>
        <v>0</v>
      </c>
      <c r="P1072" s="87" t="s">
        <v>57</v>
      </c>
      <c r="Q1072" s="86">
        <f>'報告書（事業主控）'!Q1072</f>
        <v>0</v>
      </c>
      <c r="R1072" s="87" t="s">
        <v>58</v>
      </c>
      <c r="S1072" s="86">
        <f>'報告書（事業主控）'!S1072</f>
        <v>0</v>
      </c>
      <c r="T1072" s="642" t="s">
        <v>60</v>
      </c>
      <c r="U1072" s="642"/>
      <c r="V1072" s="643">
        <f>'報告書（事業主控）'!V1072</f>
        <v>0</v>
      </c>
      <c r="W1072" s="644"/>
      <c r="X1072" s="644"/>
      <c r="Y1072" s="644"/>
      <c r="Z1072" s="643">
        <f>'報告書（事業主控）'!Z1072</f>
        <v>0</v>
      </c>
      <c r="AA1072" s="644"/>
      <c r="AB1072" s="644"/>
      <c r="AC1072" s="644"/>
      <c r="AD1072" s="643">
        <f>'報告書（事業主控）'!AD1072</f>
        <v>0</v>
      </c>
      <c r="AE1072" s="644"/>
      <c r="AF1072" s="644"/>
      <c r="AG1072" s="644"/>
      <c r="AH1072" s="643">
        <f>'報告書（事業主控）'!AH1072</f>
        <v>0</v>
      </c>
      <c r="AI1072" s="644"/>
      <c r="AJ1072" s="644"/>
      <c r="AK1072" s="647"/>
      <c r="AL1072" s="675">
        <f>'報告書（事業主控）'!AL1072</f>
        <v>0</v>
      </c>
      <c r="AM1072" s="676"/>
      <c r="AN1072" s="639">
        <f>'報告書（事業主控）'!AN1072</f>
        <v>0</v>
      </c>
      <c r="AO1072" s="640"/>
      <c r="AP1072" s="640"/>
      <c r="AQ1072" s="640"/>
      <c r="AR1072" s="640"/>
      <c r="AS1072" s="49"/>
      <c r="AT1072" s="56"/>
    </row>
    <row r="1073" spans="2:46" ht="18" customHeight="1" x14ac:dyDescent="0.15">
      <c r="B1073" s="648">
        <f>'報告書（事業主控）'!B1073</f>
        <v>0</v>
      </c>
      <c r="C1073" s="649"/>
      <c r="D1073" s="649"/>
      <c r="E1073" s="649"/>
      <c r="F1073" s="649"/>
      <c r="G1073" s="649"/>
      <c r="H1073" s="649"/>
      <c r="I1073" s="650"/>
      <c r="J1073" s="648">
        <f>'報告書（事業主控）'!J1073</f>
        <v>0</v>
      </c>
      <c r="K1073" s="649"/>
      <c r="L1073" s="649"/>
      <c r="M1073" s="649"/>
      <c r="N1073" s="654"/>
      <c r="O1073" s="81">
        <f>'報告書（事業主控）'!O1073</f>
        <v>0</v>
      </c>
      <c r="P1073" s="63" t="s">
        <v>57</v>
      </c>
      <c r="Q1073" s="81">
        <f>'報告書（事業主控）'!Q1073</f>
        <v>0</v>
      </c>
      <c r="R1073" s="63" t="s">
        <v>58</v>
      </c>
      <c r="S1073" s="81">
        <f>'報告書（事業主控）'!S1073</f>
        <v>0</v>
      </c>
      <c r="T1073" s="656" t="s">
        <v>59</v>
      </c>
      <c r="U1073" s="656"/>
      <c r="V1073" s="645">
        <f>'報告書（事業主控）'!V1073</f>
        <v>0</v>
      </c>
      <c r="W1073" s="646"/>
      <c r="X1073" s="646"/>
      <c r="Y1073" s="68"/>
      <c r="Z1073" s="44"/>
      <c r="AA1073" s="84"/>
      <c r="AB1073" s="84"/>
      <c r="AC1073" s="68"/>
      <c r="AD1073" s="44"/>
      <c r="AE1073" s="84"/>
      <c r="AF1073" s="84"/>
      <c r="AG1073" s="68"/>
      <c r="AH1073" s="636">
        <f>'報告書（事業主控）'!AH1073</f>
        <v>0</v>
      </c>
      <c r="AI1073" s="637"/>
      <c r="AJ1073" s="637"/>
      <c r="AK1073" s="638"/>
      <c r="AL1073" s="44"/>
      <c r="AM1073" s="45"/>
      <c r="AN1073" s="636">
        <f>'報告書（事業主控）'!AN1073</f>
        <v>0</v>
      </c>
      <c r="AO1073" s="637"/>
      <c r="AP1073" s="637"/>
      <c r="AQ1073" s="637"/>
      <c r="AR1073" s="637"/>
      <c r="AS1073" s="85"/>
      <c r="AT1073" s="56"/>
    </row>
    <row r="1074" spans="2:46" ht="18" customHeight="1" x14ac:dyDescent="0.15">
      <c r="B1074" s="651"/>
      <c r="C1074" s="652"/>
      <c r="D1074" s="652"/>
      <c r="E1074" s="652"/>
      <c r="F1074" s="652"/>
      <c r="G1074" s="652"/>
      <c r="H1074" s="652"/>
      <c r="I1074" s="653"/>
      <c r="J1074" s="651"/>
      <c r="K1074" s="652"/>
      <c r="L1074" s="652"/>
      <c r="M1074" s="652"/>
      <c r="N1074" s="655"/>
      <c r="O1074" s="86">
        <f>'報告書（事業主控）'!O1074</f>
        <v>0</v>
      </c>
      <c r="P1074" s="87" t="s">
        <v>57</v>
      </c>
      <c r="Q1074" s="86">
        <f>'報告書（事業主控）'!Q1074</f>
        <v>0</v>
      </c>
      <c r="R1074" s="87" t="s">
        <v>58</v>
      </c>
      <c r="S1074" s="86">
        <f>'報告書（事業主控）'!S1074</f>
        <v>0</v>
      </c>
      <c r="T1074" s="642" t="s">
        <v>60</v>
      </c>
      <c r="U1074" s="642"/>
      <c r="V1074" s="643">
        <f>'報告書（事業主控）'!V1074</f>
        <v>0</v>
      </c>
      <c r="W1074" s="644"/>
      <c r="X1074" s="644"/>
      <c r="Y1074" s="644"/>
      <c r="Z1074" s="643">
        <f>'報告書（事業主控）'!Z1074</f>
        <v>0</v>
      </c>
      <c r="AA1074" s="644"/>
      <c r="AB1074" s="644"/>
      <c r="AC1074" s="644"/>
      <c r="AD1074" s="643">
        <f>'報告書（事業主控）'!AD1074</f>
        <v>0</v>
      </c>
      <c r="AE1074" s="644"/>
      <c r="AF1074" s="644"/>
      <c r="AG1074" s="644"/>
      <c r="AH1074" s="643">
        <f>'報告書（事業主控）'!AH1074</f>
        <v>0</v>
      </c>
      <c r="AI1074" s="644"/>
      <c r="AJ1074" s="644"/>
      <c r="AK1074" s="647"/>
      <c r="AL1074" s="675">
        <f>'報告書（事業主控）'!AL1074</f>
        <v>0</v>
      </c>
      <c r="AM1074" s="676"/>
      <c r="AN1074" s="639">
        <f>'報告書（事業主控）'!AN1074</f>
        <v>0</v>
      </c>
      <c r="AO1074" s="640"/>
      <c r="AP1074" s="640"/>
      <c r="AQ1074" s="640"/>
      <c r="AR1074" s="640"/>
      <c r="AS1074" s="49"/>
      <c r="AT1074" s="56"/>
    </row>
    <row r="1075" spans="2:46" ht="18" customHeight="1" x14ac:dyDescent="0.15">
      <c r="B1075" s="648">
        <f>'報告書（事業主控）'!B1075</f>
        <v>0</v>
      </c>
      <c r="C1075" s="649"/>
      <c r="D1075" s="649"/>
      <c r="E1075" s="649"/>
      <c r="F1075" s="649"/>
      <c r="G1075" s="649"/>
      <c r="H1075" s="649"/>
      <c r="I1075" s="650"/>
      <c r="J1075" s="648">
        <f>'報告書（事業主控）'!J1075</f>
        <v>0</v>
      </c>
      <c r="K1075" s="649"/>
      <c r="L1075" s="649"/>
      <c r="M1075" s="649"/>
      <c r="N1075" s="654"/>
      <c r="O1075" s="81">
        <f>'報告書（事業主控）'!O1075</f>
        <v>0</v>
      </c>
      <c r="P1075" s="63" t="s">
        <v>57</v>
      </c>
      <c r="Q1075" s="81">
        <f>'報告書（事業主控）'!Q1075</f>
        <v>0</v>
      </c>
      <c r="R1075" s="63" t="s">
        <v>58</v>
      </c>
      <c r="S1075" s="81">
        <f>'報告書（事業主控）'!S1075</f>
        <v>0</v>
      </c>
      <c r="T1075" s="656" t="s">
        <v>59</v>
      </c>
      <c r="U1075" s="656"/>
      <c r="V1075" s="645">
        <f>'報告書（事業主控）'!V1075</f>
        <v>0</v>
      </c>
      <c r="W1075" s="646"/>
      <c r="X1075" s="646"/>
      <c r="Y1075" s="68"/>
      <c r="Z1075" s="44"/>
      <c r="AA1075" s="84"/>
      <c r="AB1075" s="84"/>
      <c r="AC1075" s="68"/>
      <c r="AD1075" s="44"/>
      <c r="AE1075" s="84"/>
      <c r="AF1075" s="84"/>
      <c r="AG1075" s="68"/>
      <c r="AH1075" s="636">
        <f>'報告書（事業主控）'!AH1075</f>
        <v>0</v>
      </c>
      <c r="AI1075" s="637"/>
      <c r="AJ1075" s="637"/>
      <c r="AK1075" s="638"/>
      <c r="AL1075" s="44"/>
      <c r="AM1075" s="45"/>
      <c r="AN1075" s="636">
        <f>'報告書（事業主控）'!AN1075</f>
        <v>0</v>
      </c>
      <c r="AO1075" s="637"/>
      <c r="AP1075" s="637"/>
      <c r="AQ1075" s="637"/>
      <c r="AR1075" s="637"/>
      <c r="AS1075" s="85"/>
      <c r="AT1075" s="56"/>
    </row>
    <row r="1076" spans="2:46" ht="18" customHeight="1" x14ac:dyDescent="0.15">
      <c r="B1076" s="651"/>
      <c r="C1076" s="652"/>
      <c r="D1076" s="652"/>
      <c r="E1076" s="652"/>
      <c r="F1076" s="652"/>
      <c r="G1076" s="652"/>
      <c r="H1076" s="652"/>
      <c r="I1076" s="653"/>
      <c r="J1076" s="651"/>
      <c r="K1076" s="652"/>
      <c r="L1076" s="652"/>
      <c r="M1076" s="652"/>
      <c r="N1076" s="655"/>
      <c r="O1076" s="86">
        <f>'報告書（事業主控）'!O1076</f>
        <v>0</v>
      </c>
      <c r="P1076" s="87" t="s">
        <v>57</v>
      </c>
      <c r="Q1076" s="86">
        <f>'報告書（事業主控）'!Q1076</f>
        <v>0</v>
      </c>
      <c r="R1076" s="87" t="s">
        <v>58</v>
      </c>
      <c r="S1076" s="86">
        <f>'報告書（事業主控）'!S1076</f>
        <v>0</v>
      </c>
      <c r="T1076" s="642" t="s">
        <v>60</v>
      </c>
      <c r="U1076" s="642"/>
      <c r="V1076" s="643">
        <f>'報告書（事業主控）'!V1076</f>
        <v>0</v>
      </c>
      <c r="W1076" s="644"/>
      <c r="X1076" s="644"/>
      <c r="Y1076" s="644"/>
      <c r="Z1076" s="643">
        <f>'報告書（事業主控）'!Z1076</f>
        <v>0</v>
      </c>
      <c r="AA1076" s="644"/>
      <c r="AB1076" s="644"/>
      <c r="AC1076" s="644"/>
      <c r="AD1076" s="643">
        <f>'報告書（事業主控）'!AD1076</f>
        <v>0</v>
      </c>
      <c r="AE1076" s="644"/>
      <c r="AF1076" s="644"/>
      <c r="AG1076" s="644"/>
      <c r="AH1076" s="643">
        <f>'報告書（事業主控）'!AH1076</f>
        <v>0</v>
      </c>
      <c r="AI1076" s="644"/>
      <c r="AJ1076" s="644"/>
      <c r="AK1076" s="647"/>
      <c r="AL1076" s="675">
        <f>'報告書（事業主控）'!AL1076</f>
        <v>0</v>
      </c>
      <c r="AM1076" s="676"/>
      <c r="AN1076" s="639">
        <f>'報告書（事業主控）'!AN1076</f>
        <v>0</v>
      </c>
      <c r="AO1076" s="640"/>
      <c r="AP1076" s="640"/>
      <c r="AQ1076" s="640"/>
      <c r="AR1076" s="640"/>
      <c r="AS1076" s="49"/>
      <c r="AT1076" s="56"/>
    </row>
    <row r="1077" spans="2:46" ht="18" customHeight="1" x14ac:dyDescent="0.15">
      <c r="B1077" s="657" t="s">
        <v>174</v>
      </c>
      <c r="C1077" s="658"/>
      <c r="D1077" s="658"/>
      <c r="E1077" s="659"/>
      <c r="F1077" s="663" t="str">
        <f>'報告書（事業主控）'!F1077</f>
        <v>35 建築事業
（既設建築物設備工事業を除く）</v>
      </c>
      <c r="G1077" s="664"/>
      <c r="H1077" s="664"/>
      <c r="I1077" s="664"/>
      <c r="J1077" s="664"/>
      <c r="K1077" s="664"/>
      <c r="L1077" s="664"/>
      <c r="M1077" s="664"/>
      <c r="N1077" s="665"/>
      <c r="O1077" s="669" t="s">
        <v>104</v>
      </c>
      <c r="P1077" s="670"/>
      <c r="Q1077" s="670"/>
      <c r="R1077" s="670"/>
      <c r="S1077" s="670"/>
      <c r="T1077" s="670"/>
      <c r="U1077" s="671"/>
      <c r="V1077" s="636">
        <f>'報告書（事業主控）'!V1077</f>
        <v>0</v>
      </c>
      <c r="W1077" s="637"/>
      <c r="X1077" s="637"/>
      <c r="Y1077" s="638"/>
      <c r="Z1077" s="44"/>
      <c r="AA1077" s="84"/>
      <c r="AB1077" s="84"/>
      <c r="AC1077" s="68"/>
      <c r="AD1077" s="44"/>
      <c r="AE1077" s="84"/>
      <c r="AF1077" s="84"/>
      <c r="AG1077" s="68"/>
      <c r="AH1077" s="636">
        <f>'報告書（事業主控）'!AH1077</f>
        <v>0</v>
      </c>
      <c r="AI1077" s="637"/>
      <c r="AJ1077" s="637"/>
      <c r="AK1077" s="638"/>
      <c r="AL1077" s="44"/>
      <c r="AM1077" s="45"/>
      <c r="AN1077" s="636">
        <f>'報告書（事業主控）'!AN1077</f>
        <v>0</v>
      </c>
      <c r="AO1077" s="637"/>
      <c r="AP1077" s="637"/>
      <c r="AQ1077" s="637"/>
      <c r="AR1077" s="637"/>
      <c r="AS1077" s="85"/>
      <c r="AT1077" s="56"/>
    </row>
    <row r="1078" spans="2:46" ht="18" customHeight="1" x14ac:dyDescent="0.15">
      <c r="B1078" s="660"/>
      <c r="C1078" s="661"/>
      <c r="D1078" s="661"/>
      <c r="E1078" s="662"/>
      <c r="F1078" s="666"/>
      <c r="G1078" s="667"/>
      <c r="H1078" s="667"/>
      <c r="I1078" s="667"/>
      <c r="J1078" s="667"/>
      <c r="K1078" s="667"/>
      <c r="L1078" s="667"/>
      <c r="M1078" s="667"/>
      <c r="N1078" s="668"/>
      <c r="O1078" s="672"/>
      <c r="P1078" s="673"/>
      <c r="Q1078" s="673"/>
      <c r="R1078" s="673"/>
      <c r="S1078" s="673"/>
      <c r="T1078" s="673"/>
      <c r="U1078" s="674"/>
      <c r="V1078" s="639">
        <f>'報告書（事業主控）'!V1078</f>
        <v>0</v>
      </c>
      <c r="W1078" s="640"/>
      <c r="X1078" s="640"/>
      <c r="Y1078" s="641"/>
      <c r="Z1078" s="639">
        <f>'報告書（事業主控）'!Z1078</f>
        <v>0</v>
      </c>
      <c r="AA1078" s="640"/>
      <c r="AB1078" s="640"/>
      <c r="AC1078" s="641"/>
      <c r="AD1078" s="639">
        <f>'報告書（事業主控）'!AD1078</f>
        <v>0</v>
      </c>
      <c r="AE1078" s="640"/>
      <c r="AF1078" s="640"/>
      <c r="AG1078" s="641"/>
      <c r="AH1078" s="639">
        <f>'報告書（事業主控）'!AH1078</f>
        <v>0</v>
      </c>
      <c r="AI1078" s="640"/>
      <c r="AJ1078" s="640"/>
      <c r="AK1078" s="641"/>
      <c r="AL1078" s="48"/>
      <c r="AM1078" s="49"/>
      <c r="AN1078" s="639">
        <f>'報告書（事業主控）'!AN1078</f>
        <v>0</v>
      </c>
      <c r="AO1078" s="640"/>
      <c r="AP1078" s="640"/>
      <c r="AQ1078" s="640"/>
      <c r="AR1078" s="640"/>
      <c r="AS1078" s="49"/>
      <c r="AT1078" s="56"/>
    </row>
    <row r="1079" spans="2:46" ht="18" customHeight="1" x14ac:dyDescent="0.15">
      <c r="AN1079" s="635">
        <f>IF(AN1077=0,0,AN1077+AN1078)</f>
        <v>0</v>
      </c>
      <c r="AO1079" s="635"/>
      <c r="AP1079" s="635"/>
      <c r="AQ1079" s="635"/>
      <c r="AR1079" s="635"/>
      <c r="AS1079" s="56"/>
      <c r="AT1079" s="56"/>
    </row>
    <row r="1080" spans="2:46" ht="31.5" customHeight="1" x14ac:dyDescent="0.15">
      <c r="AN1080" s="105"/>
      <c r="AO1080" s="105"/>
      <c r="AP1080" s="105"/>
      <c r="AQ1080" s="105"/>
      <c r="AR1080" s="105"/>
      <c r="AS1080" s="56"/>
      <c r="AT1080" s="56"/>
    </row>
    <row r="1081" spans="2:46" ht="7.5" customHeight="1" x14ac:dyDescent="0.15">
      <c r="X1081" s="55"/>
      <c r="Y1081" s="55"/>
      <c r="Z1081" s="56"/>
      <c r="AA1081" s="56"/>
      <c r="AB1081" s="56"/>
      <c r="AC1081" s="56"/>
      <c r="AD1081" s="56"/>
      <c r="AE1081" s="56"/>
      <c r="AF1081" s="56"/>
      <c r="AG1081" s="56"/>
      <c r="AH1081" s="56"/>
      <c r="AI1081" s="56"/>
      <c r="AJ1081" s="56"/>
      <c r="AK1081" s="56"/>
      <c r="AL1081" s="56"/>
      <c r="AM1081" s="56"/>
      <c r="AN1081" s="56"/>
      <c r="AO1081" s="56"/>
      <c r="AP1081" s="56"/>
      <c r="AQ1081" s="56"/>
      <c r="AR1081" s="56"/>
      <c r="AS1081" s="56"/>
    </row>
    <row r="1082" spans="2:46" ht="10.5" customHeight="1" x14ac:dyDescent="0.15">
      <c r="X1082" s="55"/>
      <c r="Y1082" s="55"/>
      <c r="Z1082" s="56"/>
      <c r="AA1082" s="56"/>
      <c r="AB1082" s="56"/>
      <c r="AC1082" s="56"/>
      <c r="AD1082" s="56"/>
      <c r="AE1082" s="56"/>
      <c r="AF1082" s="56"/>
      <c r="AG1082" s="56"/>
      <c r="AH1082" s="56"/>
      <c r="AI1082" s="56"/>
      <c r="AJ1082" s="56"/>
      <c r="AK1082" s="56"/>
      <c r="AL1082" s="56"/>
      <c r="AM1082" s="56"/>
      <c r="AN1082" s="56"/>
      <c r="AO1082" s="56"/>
      <c r="AP1082" s="56"/>
      <c r="AQ1082" s="56"/>
      <c r="AR1082" s="56"/>
      <c r="AS1082" s="56"/>
    </row>
    <row r="1083" spans="2:46" ht="5.25" customHeight="1" x14ac:dyDescent="0.15">
      <c r="X1083" s="55"/>
      <c r="Y1083" s="55"/>
      <c r="Z1083" s="56"/>
      <c r="AA1083" s="56"/>
      <c r="AB1083" s="56"/>
      <c r="AC1083" s="56"/>
      <c r="AD1083" s="56"/>
      <c r="AE1083" s="56"/>
      <c r="AF1083" s="56"/>
      <c r="AG1083" s="56"/>
      <c r="AH1083" s="56"/>
      <c r="AI1083" s="56"/>
      <c r="AJ1083" s="56"/>
      <c r="AK1083" s="56"/>
      <c r="AL1083" s="56"/>
      <c r="AM1083" s="56"/>
      <c r="AN1083" s="56"/>
      <c r="AO1083" s="56"/>
      <c r="AP1083" s="56"/>
      <c r="AQ1083" s="56"/>
      <c r="AR1083" s="56"/>
      <c r="AS1083" s="56"/>
    </row>
    <row r="1084" spans="2:46" ht="5.25" customHeight="1" x14ac:dyDescent="0.15">
      <c r="X1084" s="55"/>
      <c r="Y1084" s="55"/>
      <c r="Z1084" s="56"/>
      <c r="AA1084" s="56"/>
      <c r="AB1084" s="56"/>
      <c r="AC1084" s="56"/>
      <c r="AD1084" s="56"/>
      <c r="AE1084" s="56"/>
      <c r="AF1084" s="56"/>
      <c r="AG1084" s="56"/>
      <c r="AH1084" s="56"/>
      <c r="AI1084" s="56"/>
      <c r="AJ1084" s="56"/>
      <c r="AK1084" s="56"/>
      <c r="AL1084" s="56"/>
      <c r="AM1084" s="56"/>
      <c r="AN1084" s="56"/>
      <c r="AO1084" s="56"/>
      <c r="AP1084" s="56"/>
      <c r="AQ1084" s="56"/>
      <c r="AR1084" s="56"/>
      <c r="AS1084" s="56"/>
    </row>
    <row r="1085" spans="2:46" ht="5.25" customHeight="1" x14ac:dyDescent="0.15">
      <c r="X1085" s="55"/>
      <c r="Y1085" s="55"/>
      <c r="Z1085" s="56"/>
      <c r="AA1085" s="56"/>
      <c r="AB1085" s="56"/>
      <c r="AC1085" s="56"/>
      <c r="AD1085" s="56"/>
      <c r="AE1085" s="56"/>
      <c r="AF1085" s="56"/>
      <c r="AG1085" s="56"/>
      <c r="AH1085" s="56"/>
      <c r="AI1085" s="56"/>
      <c r="AJ1085" s="56"/>
      <c r="AK1085" s="56"/>
      <c r="AL1085" s="56"/>
      <c r="AM1085" s="56"/>
      <c r="AN1085" s="56"/>
      <c r="AO1085" s="56"/>
      <c r="AP1085" s="56"/>
      <c r="AQ1085" s="56"/>
      <c r="AR1085" s="56"/>
      <c r="AS1085" s="56"/>
    </row>
    <row r="1086" spans="2:46" ht="5.25" customHeight="1" x14ac:dyDescent="0.15">
      <c r="X1086" s="55"/>
      <c r="Y1086" s="55"/>
      <c r="Z1086" s="56"/>
      <c r="AA1086" s="56"/>
      <c r="AB1086" s="56"/>
      <c r="AC1086" s="56"/>
      <c r="AD1086" s="56"/>
      <c r="AE1086" s="56"/>
      <c r="AF1086" s="56"/>
      <c r="AG1086" s="56"/>
      <c r="AH1086" s="56"/>
      <c r="AI1086" s="56"/>
      <c r="AJ1086" s="56"/>
      <c r="AK1086" s="56"/>
      <c r="AL1086" s="56"/>
      <c r="AM1086" s="56"/>
      <c r="AN1086" s="56"/>
      <c r="AO1086" s="56"/>
      <c r="AP1086" s="56"/>
      <c r="AQ1086" s="56"/>
      <c r="AR1086" s="56"/>
      <c r="AS1086" s="56"/>
    </row>
    <row r="1087" spans="2:46" ht="17.25" customHeight="1" x14ac:dyDescent="0.15">
      <c r="B1087" s="57" t="s">
        <v>72</v>
      </c>
      <c r="L1087" s="56"/>
      <c r="M1087" s="56"/>
      <c r="N1087" s="56"/>
      <c r="O1087" s="56"/>
      <c r="P1087" s="56"/>
      <c r="Q1087" s="56"/>
      <c r="R1087" s="56"/>
      <c r="S1087" s="58"/>
      <c r="T1087" s="58"/>
      <c r="U1087" s="58"/>
      <c r="V1087" s="58"/>
      <c r="W1087" s="58"/>
      <c r="X1087" s="56"/>
      <c r="Y1087" s="56"/>
      <c r="Z1087" s="56"/>
      <c r="AA1087" s="56"/>
      <c r="AB1087" s="56"/>
      <c r="AC1087" s="56"/>
      <c r="AL1087" s="59"/>
      <c r="AM1087" s="59"/>
      <c r="AN1087" s="59"/>
      <c r="AO1087" s="59"/>
    </row>
    <row r="1088" spans="2:46" ht="12.75" customHeight="1" x14ac:dyDescent="0.15">
      <c r="L1088" s="56"/>
      <c r="M1088" s="60"/>
      <c r="N1088" s="60"/>
      <c r="O1088" s="60"/>
      <c r="P1088" s="60"/>
      <c r="Q1088" s="60"/>
      <c r="R1088" s="60"/>
      <c r="S1088" s="60"/>
      <c r="T1088" s="61"/>
      <c r="U1088" s="61"/>
      <c r="V1088" s="61"/>
      <c r="W1088" s="61"/>
      <c r="X1088" s="61"/>
      <c r="Y1088" s="61"/>
      <c r="Z1088" s="61"/>
      <c r="AA1088" s="60"/>
      <c r="AB1088" s="60"/>
      <c r="AC1088" s="60"/>
      <c r="AL1088" s="59"/>
      <c r="AM1088" s="59"/>
      <c r="AN1088" s="747" t="s">
        <v>105</v>
      </c>
      <c r="AO1088" s="747"/>
    </row>
    <row r="1089" spans="2:46" ht="12.75" customHeight="1" x14ac:dyDescent="0.15">
      <c r="L1089" s="56"/>
      <c r="M1089" s="60"/>
      <c r="N1089" s="60"/>
      <c r="O1089" s="60"/>
      <c r="P1089" s="60"/>
      <c r="Q1089" s="60"/>
      <c r="R1089" s="60"/>
      <c r="S1089" s="60"/>
      <c r="T1089" s="61"/>
      <c r="U1089" s="61"/>
      <c r="V1089" s="61"/>
      <c r="W1089" s="61"/>
      <c r="X1089" s="61"/>
      <c r="Y1089" s="61"/>
      <c r="Z1089" s="61"/>
      <c r="AA1089" s="60"/>
      <c r="AB1089" s="60"/>
      <c r="AC1089" s="60"/>
      <c r="AL1089" s="59"/>
      <c r="AM1089" s="59"/>
      <c r="AN1089" s="747"/>
      <c r="AO1089" s="747"/>
    </row>
    <row r="1090" spans="2:46" ht="12.75" customHeight="1" x14ac:dyDescent="0.15">
      <c r="L1090" s="56"/>
      <c r="M1090" s="60"/>
      <c r="N1090" s="60"/>
      <c r="O1090" s="60"/>
      <c r="P1090" s="60"/>
      <c r="Q1090" s="60"/>
      <c r="R1090" s="60"/>
      <c r="S1090" s="60"/>
      <c r="T1090" s="60"/>
      <c r="U1090" s="60"/>
      <c r="V1090" s="60"/>
      <c r="W1090" s="60"/>
      <c r="X1090" s="60"/>
      <c r="Y1090" s="60"/>
      <c r="Z1090" s="60"/>
      <c r="AA1090" s="60"/>
      <c r="AB1090" s="60"/>
      <c r="AC1090" s="60"/>
      <c r="AL1090" s="59"/>
      <c r="AM1090" s="59"/>
      <c r="AN1090" s="747"/>
      <c r="AO1090" s="747"/>
    </row>
    <row r="1091" spans="2:46" ht="6" customHeight="1" x14ac:dyDescent="0.15">
      <c r="L1091" s="56"/>
      <c r="M1091" s="60"/>
      <c r="N1091" s="60"/>
      <c r="O1091" s="60"/>
      <c r="P1091" s="60"/>
      <c r="Q1091" s="60"/>
      <c r="R1091" s="60"/>
      <c r="S1091" s="60"/>
      <c r="T1091" s="60"/>
      <c r="U1091" s="60"/>
      <c r="V1091" s="60"/>
      <c r="W1091" s="60"/>
      <c r="X1091" s="60"/>
      <c r="Y1091" s="60"/>
      <c r="Z1091" s="60"/>
      <c r="AA1091" s="60"/>
      <c r="AB1091" s="60"/>
      <c r="AC1091" s="60"/>
      <c r="AL1091" s="59"/>
      <c r="AM1091" s="59"/>
    </row>
    <row r="1092" spans="2:46" ht="12.75" customHeight="1" x14ac:dyDescent="0.15">
      <c r="B1092" s="736" t="s">
        <v>2</v>
      </c>
      <c r="C1092" s="737"/>
      <c r="D1092" s="737"/>
      <c r="E1092" s="737"/>
      <c r="F1092" s="737"/>
      <c r="G1092" s="737"/>
      <c r="H1092" s="737"/>
      <c r="I1092" s="737"/>
      <c r="J1092" s="739" t="s">
        <v>12</v>
      </c>
      <c r="K1092" s="739"/>
      <c r="L1092" s="62" t="s">
        <v>3</v>
      </c>
      <c r="M1092" s="739" t="s">
        <v>13</v>
      </c>
      <c r="N1092" s="739"/>
      <c r="O1092" s="740" t="s">
        <v>14</v>
      </c>
      <c r="P1092" s="739"/>
      <c r="Q1092" s="739"/>
      <c r="R1092" s="739"/>
      <c r="S1092" s="739"/>
      <c r="T1092" s="739"/>
      <c r="U1092" s="739" t="s">
        <v>15</v>
      </c>
      <c r="V1092" s="739"/>
      <c r="W1092" s="739"/>
      <c r="X1092" s="56"/>
      <c r="Y1092" s="56"/>
      <c r="Z1092" s="56"/>
      <c r="AA1092" s="56"/>
      <c r="AB1092" s="56"/>
      <c r="AC1092" s="56"/>
      <c r="AD1092" s="63"/>
      <c r="AE1092" s="63"/>
      <c r="AF1092" s="63"/>
      <c r="AG1092" s="63"/>
      <c r="AH1092" s="63"/>
      <c r="AI1092" s="63"/>
      <c r="AJ1092" s="63"/>
      <c r="AK1092" s="56"/>
      <c r="AL1092" s="507">
        <f>$AL$9</f>
        <v>0</v>
      </c>
      <c r="AM1092" s="490"/>
      <c r="AN1092" s="741" t="s">
        <v>4</v>
      </c>
      <c r="AO1092" s="741"/>
      <c r="AP1092" s="490">
        <v>28</v>
      </c>
      <c r="AQ1092" s="490"/>
      <c r="AR1092" s="741" t="s">
        <v>5</v>
      </c>
      <c r="AS1092" s="744"/>
      <c r="AT1092" s="56"/>
    </row>
    <row r="1093" spans="2:46" ht="13.5" customHeight="1" x14ac:dyDescent="0.15">
      <c r="B1093" s="737"/>
      <c r="C1093" s="737"/>
      <c r="D1093" s="737"/>
      <c r="E1093" s="737"/>
      <c r="F1093" s="737"/>
      <c r="G1093" s="737"/>
      <c r="H1093" s="737"/>
      <c r="I1093" s="737"/>
      <c r="J1093" s="495" t="str">
        <f>$J$10</f>
        <v>2</v>
      </c>
      <c r="K1093" s="479" t="str">
        <f>$K$10</f>
        <v>2</v>
      </c>
      <c r="L1093" s="497" t="str">
        <f>$L$10</f>
        <v>1</v>
      </c>
      <c r="M1093" s="482" t="str">
        <f>$M$10</f>
        <v>0</v>
      </c>
      <c r="N1093" s="479" t="str">
        <f>$N$10</f>
        <v>7</v>
      </c>
      <c r="O1093" s="482" t="str">
        <f>$O$10</f>
        <v>9</v>
      </c>
      <c r="P1093" s="476" t="str">
        <f>$P$10</f>
        <v>4</v>
      </c>
      <c r="Q1093" s="476" t="str">
        <f>$Q$10</f>
        <v>8</v>
      </c>
      <c r="R1093" s="476" t="str">
        <f>$R$10</f>
        <v>0</v>
      </c>
      <c r="S1093" s="476" t="str">
        <f>$S$10</f>
        <v>5</v>
      </c>
      <c r="T1093" s="479" t="str">
        <f>$T$10</f>
        <v>5</v>
      </c>
      <c r="U1093" s="482">
        <f>$U$10</f>
        <v>0</v>
      </c>
      <c r="V1093" s="476">
        <f>$V$10</f>
        <v>0</v>
      </c>
      <c r="W1093" s="479">
        <f>$W$10</f>
        <v>0</v>
      </c>
      <c r="X1093" s="56"/>
      <c r="Y1093" s="56"/>
      <c r="Z1093" s="56"/>
      <c r="AA1093" s="56"/>
      <c r="AB1093" s="56"/>
      <c r="AC1093" s="56"/>
      <c r="AD1093" s="63"/>
      <c r="AE1093" s="63"/>
      <c r="AF1093" s="63"/>
      <c r="AG1093" s="63"/>
      <c r="AH1093" s="63"/>
      <c r="AI1093" s="63"/>
      <c r="AJ1093" s="63"/>
      <c r="AK1093" s="56"/>
      <c r="AL1093" s="508"/>
      <c r="AM1093" s="491"/>
      <c r="AN1093" s="742"/>
      <c r="AO1093" s="742"/>
      <c r="AP1093" s="491"/>
      <c r="AQ1093" s="491"/>
      <c r="AR1093" s="742"/>
      <c r="AS1093" s="745"/>
      <c r="AT1093" s="56"/>
    </row>
    <row r="1094" spans="2:46" ht="9" customHeight="1" x14ac:dyDescent="0.15">
      <c r="B1094" s="737"/>
      <c r="C1094" s="737"/>
      <c r="D1094" s="737"/>
      <c r="E1094" s="737"/>
      <c r="F1094" s="737"/>
      <c r="G1094" s="737"/>
      <c r="H1094" s="737"/>
      <c r="I1094" s="737"/>
      <c r="J1094" s="496"/>
      <c r="K1094" s="480"/>
      <c r="L1094" s="498"/>
      <c r="M1094" s="483"/>
      <c r="N1094" s="480"/>
      <c r="O1094" s="483"/>
      <c r="P1094" s="477"/>
      <c r="Q1094" s="477"/>
      <c r="R1094" s="477"/>
      <c r="S1094" s="477"/>
      <c r="T1094" s="480"/>
      <c r="U1094" s="483"/>
      <c r="V1094" s="477"/>
      <c r="W1094" s="480"/>
      <c r="X1094" s="56"/>
      <c r="Y1094" s="56"/>
      <c r="Z1094" s="56"/>
      <c r="AA1094" s="56"/>
      <c r="AB1094" s="56"/>
      <c r="AC1094" s="56"/>
      <c r="AD1094" s="63"/>
      <c r="AE1094" s="63"/>
      <c r="AF1094" s="63"/>
      <c r="AG1094" s="63"/>
      <c r="AH1094" s="63"/>
      <c r="AI1094" s="63"/>
      <c r="AJ1094" s="63"/>
      <c r="AK1094" s="56"/>
      <c r="AL1094" s="509"/>
      <c r="AM1094" s="492"/>
      <c r="AN1094" s="743"/>
      <c r="AO1094" s="743"/>
      <c r="AP1094" s="492"/>
      <c r="AQ1094" s="492"/>
      <c r="AR1094" s="743"/>
      <c r="AS1094" s="746"/>
      <c r="AT1094" s="56"/>
    </row>
    <row r="1095" spans="2:46" ht="6" customHeight="1" x14ac:dyDescent="0.15">
      <c r="B1095" s="738"/>
      <c r="C1095" s="738"/>
      <c r="D1095" s="738"/>
      <c r="E1095" s="738"/>
      <c r="F1095" s="738"/>
      <c r="G1095" s="738"/>
      <c r="H1095" s="738"/>
      <c r="I1095" s="738"/>
      <c r="J1095" s="496"/>
      <c r="K1095" s="481"/>
      <c r="L1095" s="499"/>
      <c r="M1095" s="484"/>
      <c r="N1095" s="481"/>
      <c r="O1095" s="484"/>
      <c r="P1095" s="478"/>
      <c r="Q1095" s="478"/>
      <c r="R1095" s="478"/>
      <c r="S1095" s="478"/>
      <c r="T1095" s="481"/>
      <c r="U1095" s="484"/>
      <c r="V1095" s="478"/>
      <c r="W1095" s="481"/>
      <c r="X1095" s="56"/>
      <c r="Y1095" s="56"/>
      <c r="Z1095" s="56"/>
      <c r="AA1095" s="56"/>
      <c r="AB1095" s="56"/>
      <c r="AC1095" s="56"/>
      <c r="AD1095" s="56"/>
      <c r="AE1095" s="56"/>
      <c r="AF1095" s="56"/>
      <c r="AG1095" s="56"/>
      <c r="AH1095" s="56"/>
      <c r="AI1095" s="56"/>
      <c r="AJ1095" s="56"/>
      <c r="AK1095" s="56"/>
      <c r="AT1095" s="56"/>
    </row>
    <row r="1096" spans="2:46" ht="15" customHeight="1" x14ac:dyDescent="0.15">
      <c r="B1096" s="721" t="s">
        <v>74</v>
      </c>
      <c r="C1096" s="722"/>
      <c r="D1096" s="722"/>
      <c r="E1096" s="722"/>
      <c r="F1096" s="722"/>
      <c r="G1096" s="722"/>
      <c r="H1096" s="722"/>
      <c r="I1096" s="723"/>
      <c r="J1096" s="721" t="s">
        <v>6</v>
      </c>
      <c r="K1096" s="722"/>
      <c r="L1096" s="722"/>
      <c r="M1096" s="722"/>
      <c r="N1096" s="730"/>
      <c r="O1096" s="733" t="s">
        <v>75</v>
      </c>
      <c r="P1096" s="722"/>
      <c r="Q1096" s="722"/>
      <c r="R1096" s="722"/>
      <c r="S1096" s="722"/>
      <c r="T1096" s="722"/>
      <c r="U1096" s="723"/>
      <c r="V1096" s="64" t="s">
        <v>76</v>
      </c>
      <c r="W1096" s="65"/>
      <c r="X1096" s="65"/>
      <c r="Y1096" s="685" t="s">
        <v>77</v>
      </c>
      <c r="Z1096" s="685"/>
      <c r="AA1096" s="685"/>
      <c r="AB1096" s="685"/>
      <c r="AC1096" s="685"/>
      <c r="AD1096" s="685"/>
      <c r="AE1096" s="685"/>
      <c r="AF1096" s="685"/>
      <c r="AG1096" s="685"/>
      <c r="AH1096" s="685"/>
      <c r="AI1096" s="65"/>
      <c r="AJ1096" s="65"/>
      <c r="AK1096" s="66"/>
      <c r="AL1096" s="686" t="s">
        <v>78</v>
      </c>
      <c r="AM1096" s="686"/>
      <c r="AN1096" s="687" t="s">
        <v>85</v>
      </c>
      <c r="AO1096" s="687"/>
      <c r="AP1096" s="687"/>
      <c r="AQ1096" s="687"/>
      <c r="AR1096" s="687"/>
      <c r="AS1096" s="688"/>
      <c r="AT1096" s="56"/>
    </row>
    <row r="1097" spans="2:46" ht="13.5" customHeight="1" x14ac:dyDescent="0.15">
      <c r="B1097" s="724"/>
      <c r="C1097" s="725"/>
      <c r="D1097" s="725"/>
      <c r="E1097" s="725"/>
      <c r="F1097" s="725"/>
      <c r="G1097" s="725"/>
      <c r="H1097" s="725"/>
      <c r="I1097" s="726"/>
      <c r="J1097" s="724"/>
      <c r="K1097" s="725"/>
      <c r="L1097" s="725"/>
      <c r="M1097" s="725"/>
      <c r="N1097" s="731"/>
      <c r="O1097" s="734"/>
      <c r="P1097" s="725"/>
      <c r="Q1097" s="725"/>
      <c r="R1097" s="725"/>
      <c r="S1097" s="725"/>
      <c r="T1097" s="725"/>
      <c r="U1097" s="726"/>
      <c r="V1097" s="689" t="s">
        <v>7</v>
      </c>
      <c r="W1097" s="690"/>
      <c r="X1097" s="690"/>
      <c r="Y1097" s="691"/>
      <c r="Z1097" s="695" t="s">
        <v>18</v>
      </c>
      <c r="AA1097" s="696"/>
      <c r="AB1097" s="696"/>
      <c r="AC1097" s="697"/>
      <c r="AD1097" s="701" t="s">
        <v>19</v>
      </c>
      <c r="AE1097" s="702"/>
      <c r="AF1097" s="702"/>
      <c r="AG1097" s="703"/>
      <c r="AH1097" s="707" t="s">
        <v>188</v>
      </c>
      <c r="AI1097" s="708"/>
      <c r="AJ1097" s="708"/>
      <c r="AK1097" s="709"/>
      <c r="AL1097" s="713" t="s">
        <v>79</v>
      </c>
      <c r="AM1097" s="713"/>
      <c r="AN1097" s="715" t="s">
        <v>21</v>
      </c>
      <c r="AO1097" s="716"/>
      <c r="AP1097" s="716"/>
      <c r="AQ1097" s="716"/>
      <c r="AR1097" s="717"/>
      <c r="AS1097" s="718"/>
      <c r="AT1097" s="56"/>
    </row>
    <row r="1098" spans="2:46" ht="13.5" customHeight="1" x14ac:dyDescent="0.15">
      <c r="B1098" s="727"/>
      <c r="C1098" s="728"/>
      <c r="D1098" s="728"/>
      <c r="E1098" s="728"/>
      <c r="F1098" s="728"/>
      <c r="G1098" s="728"/>
      <c r="H1098" s="728"/>
      <c r="I1098" s="729"/>
      <c r="J1098" s="727"/>
      <c r="K1098" s="728"/>
      <c r="L1098" s="728"/>
      <c r="M1098" s="728"/>
      <c r="N1098" s="732"/>
      <c r="O1098" s="735"/>
      <c r="P1098" s="728"/>
      <c r="Q1098" s="728"/>
      <c r="R1098" s="728"/>
      <c r="S1098" s="728"/>
      <c r="T1098" s="728"/>
      <c r="U1098" s="729"/>
      <c r="V1098" s="692"/>
      <c r="W1098" s="693"/>
      <c r="X1098" s="693"/>
      <c r="Y1098" s="694"/>
      <c r="Z1098" s="698"/>
      <c r="AA1098" s="699"/>
      <c r="AB1098" s="699"/>
      <c r="AC1098" s="700"/>
      <c r="AD1098" s="704"/>
      <c r="AE1098" s="705"/>
      <c r="AF1098" s="705"/>
      <c r="AG1098" s="706"/>
      <c r="AH1098" s="710"/>
      <c r="AI1098" s="711"/>
      <c r="AJ1098" s="711"/>
      <c r="AK1098" s="712"/>
      <c r="AL1098" s="714"/>
      <c r="AM1098" s="714"/>
      <c r="AN1098" s="719"/>
      <c r="AO1098" s="719"/>
      <c r="AP1098" s="719"/>
      <c r="AQ1098" s="719"/>
      <c r="AR1098" s="719"/>
      <c r="AS1098" s="720"/>
      <c r="AT1098" s="56"/>
    </row>
    <row r="1099" spans="2:46" ht="18" customHeight="1" x14ac:dyDescent="0.15">
      <c r="B1099" s="677">
        <f>'報告書（事業主控）'!B1099</f>
        <v>0</v>
      </c>
      <c r="C1099" s="678"/>
      <c r="D1099" s="678"/>
      <c r="E1099" s="678"/>
      <c r="F1099" s="678"/>
      <c r="G1099" s="678"/>
      <c r="H1099" s="678"/>
      <c r="I1099" s="679"/>
      <c r="J1099" s="677">
        <f>'報告書（事業主控）'!J1099</f>
        <v>0</v>
      </c>
      <c r="K1099" s="678"/>
      <c r="L1099" s="678"/>
      <c r="M1099" s="678"/>
      <c r="N1099" s="680"/>
      <c r="O1099" s="77">
        <f>'報告書（事業主控）'!O1099</f>
        <v>0</v>
      </c>
      <c r="P1099" s="78" t="s">
        <v>57</v>
      </c>
      <c r="Q1099" s="77">
        <f>'報告書（事業主控）'!Q1099</f>
        <v>0</v>
      </c>
      <c r="R1099" s="78" t="s">
        <v>58</v>
      </c>
      <c r="S1099" s="77">
        <f>'報告書（事業主控）'!S1099</f>
        <v>0</v>
      </c>
      <c r="T1099" s="681" t="s">
        <v>59</v>
      </c>
      <c r="U1099" s="681"/>
      <c r="V1099" s="645">
        <f>'報告書（事業主控）'!V1099</f>
        <v>0</v>
      </c>
      <c r="W1099" s="646"/>
      <c r="X1099" s="646"/>
      <c r="Y1099" s="67" t="s">
        <v>8</v>
      </c>
      <c r="Z1099" s="44"/>
      <c r="AA1099" s="84"/>
      <c r="AB1099" s="84"/>
      <c r="AC1099" s="67" t="s">
        <v>8</v>
      </c>
      <c r="AD1099" s="44"/>
      <c r="AE1099" s="84"/>
      <c r="AF1099" s="84"/>
      <c r="AG1099" s="67" t="s">
        <v>8</v>
      </c>
      <c r="AH1099" s="682">
        <f>'報告書（事業主控）'!AH1099</f>
        <v>0</v>
      </c>
      <c r="AI1099" s="683"/>
      <c r="AJ1099" s="683"/>
      <c r="AK1099" s="684"/>
      <c r="AL1099" s="44"/>
      <c r="AM1099" s="45"/>
      <c r="AN1099" s="636">
        <f>'報告書（事業主控）'!AN1099</f>
        <v>0</v>
      </c>
      <c r="AO1099" s="637"/>
      <c r="AP1099" s="637"/>
      <c r="AQ1099" s="637"/>
      <c r="AR1099" s="637"/>
      <c r="AS1099" s="80" t="s">
        <v>8</v>
      </c>
      <c r="AT1099" s="56"/>
    </row>
    <row r="1100" spans="2:46" ht="18" customHeight="1" x14ac:dyDescent="0.15">
      <c r="B1100" s="651"/>
      <c r="C1100" s="652"/>
      <c r="D1100" s="652"/>
      <c r="E1100" s="652"/>
      <c r="F1100" s="652"/>
      <c r="G1100" s="652"/>
      <c r="H1100" s="652"/>
      <c r="I1100" s="653"/>
      <c r="J1100" s="651"/>
      <c r="K1100" s="652"/>
      <c r="L1100" s="652"/>
      <c r="M1100" s="652"/>
      <c r="N1100" s="655"/>
      <c r="O1100" s="86">
        <f>'報告書（事業主控）'!O1100</f>
        <v>0</v>
      </c>
      <c r="P1100" s="87" t="s">
        <v>57</v>
      </c>
      <c r="Q1100" s="86">
        <f>'報告書（事業主控）'!Q1100</f>
        <v>0</v>
      </c>
      <c r="R1100" s="87" t="s">
        <v>58</v>
      </c>
      <c r="S1100" s="86">
        <f>'報告書（事業主控）'!S1100</f>
        <v>0</v>
      </c>
      <c r="T1100" s="642" t="s">
        <v>60</v>
      </c>
      <c r="U1100" s="642"/>
      <c r="V1100" s="639">
        <f>'報告書（事業主控）'!V1100</f>
        <v>0</v>
      </c>
      <c r="W1100" s="640"/>
      <c r="X1100" s="640"/>
      <c r="Y1100" s="640"/>
      <c r="Z1100" s="639">
        <f>'報告書（事業主控）'!Z1100</f>
        <v>0</v>
      </c>
      <c r="AA1100" s="640"/>
      <c r="AB1100" s="640"/>
      <c r="AC1100" s="640"/>
      <c r="AD1100" s="639">
        <f>'報告書（事業主控）'!AD1100</f>
        <v>0</v>
      </c>
      <c r="AE1100" s="640"/>
      <c r="AF1100" s="640"/>
      <c r="AG1100" s="640"/>
      <c r="AH1100" s="639">
        <f>'報告書（事業主控）'!AH1100</f>
        <v>0</v>
      </c>
      <c r="AI1100" s="640"/>
      <c r="AJ1100" s="640"/>
      <c r="AK1100" s="641"/>
      <c r="AL1100" s="675">
        <f>'報告書（事業主控）'!AL1100</f>
        <v>0</v>
      </c>
      <c r="AM1100" s="676"/>
      <c r="AN1100" s="639">
        <f>'報告書（事業主控）'!AN1100</f>
        <v>0</v>
      </c>
      <c r="AO1100" s="640"/>
      <c r="AP1100" s="640"/>
      <c r="AQ1100" s="640"/>
      <c r="AR1100" s="640"/>
      <c r="AS1100" s="49"/>
      <c r="AT1100" s="56"/>
    </row>
    <row r="1101" spans="2:46" ht="18" customHeight="1" x14ac:dyDescent="0.15">
      <c r="B1101" s="648">
        <f>'報告書（事業主控）'!B1101</f>
        <v>0</v>
      </c>
      <c r="C1101" s="649"/>
      <c r="D1101" s="649"/>
      <c r="E1101" s="649"/>
      <c r="F1101" s="649"/>
      <c r="G1101" s="649"/>
      <c r="H1101" s="649"/>
      <c r="I1101" s="650"/>
      <c r="J1101" s="648">
        <f>'報告書（事業主控）'!J1101</f>
        <v>0</v>
      </c>
      <c r="K1101" s="649"/>
      <c r="L1101" s="649"/>
      <c r="M1101" s="649"/>
      <c r="N1101" s="654"/>
      <c r="O1101" s="81">
        <f>'報告書（事業主控）'!O1101</f>
        <v>0</v>
      </c>
      <c r="P1101" s="63" t="s">
        <v>57</v>
      </c>
      <c r="Q1101" s="81">
        <f>'報告書（事業主控）'!Q1101</f>
        <v>0</v>
      </c>
      <c r="R1101" s="63" t="s">
        <v>58</v>
      </c>
      <c r="S1101" s="81">
        <f>'報告書（事業主控）'!S1101</f>
        <v>0</v>
      </c>
      <c r="T1101" s="656" t="s">
        <v>59</v>
      </c>
      <c r="U1101" s="656"/>
      <c r="V1101" s="645">
        <f>'報告書（事業主控）'!V1101</f>
        <v>0</v>
      </c>
      <c r="W1101" s="646"/>
      <c r="X1101" s="646"/>
      <c r="Y1101" s="68"/>
      <c r="Z1101" s="44"/>
      <c r="AA1101" s="84"/>
      <c r="AB1101" s="84"/>
      <c r="AC1101" s="68"/>
      <c r="AD1101" s="44"/>
      <c r="AE1101" s="84"/>
      <c r="AF1101" s="84"/>
      <c r="AG1101" s="68"/>
      <c r="AH1101" s="636">
        <f>'報告書（事業主控）'!AH1101</f>
        <v>0</v>
      </c>
      <c r="AI1101" s="637"/>
      <c r="AJ1101" s="637"/>
      <c r="AK1101" s="638"/>
      <c r="AL1101" s="44"/>
      <c r="AM1101" s="45"/>
      <c r="AN1101" s="636">
        <f>'報告書（事業主控）'!AN1101</f>
        <v>0</v>
      </c>
      <c r="AO1101" s="637"/>
      <c r="AP1101" s="637"/>
      <c r="AQ1101" s="637"/>
      <c r="AR1101" s="637"/>
      <c r="AS1101" s="85"/>
      <c r="AT1101" s="56"/>
    </row>
    <row r="1102" spans="2:46" ht="18" customHeight="1" x14ac:dyDescent="0.15">
      <c r="B1102" s="651"/>
      <c r="C1102" s="652"/>
      <c r="D1102" s="652"/>
      <c r="E1102" s="652"/>
      <c r="F1102" s="652"/>
      <c r="G1102" s="652"/>
      <c r="H1102" s="652"/>
      <c r="I1102" s="653"/>
      <c r="J1102" s="651"/>
      <c r="K1102" s="652"/>
      <c r="L1102" s="652"/>
      <c r="M1102" s="652"/>
      <c r="N1102" s="655"/>
      <c r="O1102" s="86">
        <f>'報告書（事業主控）'!O1102</f>
        <v>0</v>
      </c>
      <c r="P1102" s="87" t="s">
        <v>57</v>
      </c>
      <c r="Q1102" s="86">
        <f>'報告書（事業主控）'!Q1102</f>
        <v>0</v>
      </c>
      <c r="R1102" s="87" t="s">
        <v>58</v>
      </c>
      <c r="S1102" s="86">
        <f>'報告書（事業主控）'!S1102</f>
        <v>0</v>
      </c>
      <c r="T1102" s="642" t="s">
        <v>60</v>
      </c>
      <c r="U1102" s="642"/>
      <c r="V1102" s="643">
        <f>'報告書（事業主控）'!V1102</f>
        <v>0</v>
      </c>
      <c r="W1102" s="644"/>
      <c r="X1102" s="644"/>
      <c r="Y1102" s="644"/>
      <c r="Z1102" s="643">
        <f>'報告書（事業主控）'!Z1102</f>
        <v>0</v>
      </c>
      <c r="AA1102" s="644"/>
      <c r="AB1102" s="644"/>
      <c r="AC1102" s="644"/>
      <c r="AD1102" s="643">
        <f>'報告書（事業主控）'!AD1102</f>
        <v>0</v>
      </c>
      <c r="AE1102" s="644"/>
      <c r="AF1102" s="644"/>
      <c r="AG1102" s="644"/>
      <c r="AH1102" s="643">
        <f>'報告書（事業主控）'!AH1102</f>
        <v>0</v>
      </c>
      <c r="AI1102" s="644"/>
      <c r="AJ1102" s="644"/>
      <c r="AK1102" s="647"/>
      <c r="AL1102" s="675">
        <f>'報告書（事業主控）'!AL1102</f>
        <v>0</v>
      </c>
      <c r="AM1102" s="676"/>
      <c r="AN1102" s="639">
        <f>'報告書（事業主控）'!AN1102</f>
        <v>0</v>
      </c>
      <c r="AO1102" s="640"/>
      <c r="AP1102" s="640"/>
      <c r="AQ1102" s="640"/>
      <c r="AR1102" s="640"/>
      <c r="AS1102" s="49"/>
      <c r="AT1102" s="56"/>
    </row>
    <row r="1103" spans="2:46" ht="18" customHeight="1" x14ac:dyDescent="0.15">
      <c r="B1103" s="648">
        <f>'報告書（事業主控）'!B1103</f>
        <v>0</v>
      </c>
      <c r="C1103" s="649"/>
      <c r="D1103" s="649"/>
      <c r="E1103" s="649"/>
      <c r="F1103" s="649"/>
      <c r="G1103" s="649"/>
      <c r="H1103" s="649"/>
      <c r="I1103" s="650"/>
      <c r="J1103" s="648">
        <f>'報告書（事業主控）'!J1103</f>
        <v>0</v>
      </c>
      <c r="K1103" s="649"/>
      <c r="L1103" s="649"/>
      <c r="M1103" s="649"/>
      <c r="N1103" s="654"/>
      <c r="O1103" s="81">
        <f>'報告書（事業主控）'!O1103</f>
        <v>0</v>
      </c>
      <c r="P1103" s="63" t="s">
        <v>57</v>
      </c>
      <c r="Q1103" s="81">
        <f>'報告書（事業主控）'!Q1103</f>
        <v>0</v>
      </c>
      <c r="R1103" s="63" t="s">
        <v>58</v>
      </c>
      <c r="S1103" s="81">
        <f>'報告書（事業主控）'!S1103</f>
        <v>0</v>
      </c>
      <c r="T1103" s="656" t="s">
        <v>59</v>
      </c>
      <c r="U1103" s="656"/>
      <c r="V1103" s="645">
        <f>'報告書（事業主控）'!V1103</f>
        <v>0</v>
      </c>
      <c r="W1103" s="646"/>
      <c r="X1103" s="646"/>
      <c r="Y1103" s="68"/>
      <c r="Z1103" s="44"/>
      <c r="AA1103" s="84"/>
      <c r="AB1103" s="84"/>
      <c r="AC1103" s="68"/>
      <c r="AD1103" s="44"/>
      <c r="AE1103" s="84"/>
      <c r="AF1103" s="84"/>
      <c r="AG1103" s="68"/>
      <c r="AH1103" s="636">
        <f>'報告書（事業主控）'!AH1103</f>
        <v>0</v>
      </c>
      <c r="AI1103" s="637"/>
      <c r="AJ1103" s="637"/>
      <c r="AK1103" s="638"/>
      <c r="AL1103" s="44"/>
      <c r="AM1103" s="45"/>
      <c r="AN1103" s="636">
        <f>'報告書（事業主控）'!AN1103</f>
        <v>0</v>
      </c>
      <c r="AO1103" s="637"/>
      <c r="AP1103" s="637"/>
      <c r="AQ1103" s="637"/>
      <c r="AR1103" s="637"/>
      <c r="AS1103" s="85"/>
      <c r="AT1103" s="56"/>
    </row>
    <row r="1104" spans="2:46" ht="18" customHeight="1" x14ac:dyDescent="0.15">
      <c r="B1104" s="651"/>
      <c r="C1104" s="652"/>
      <c r="D1104" s="652"/>
      <c r="E1104" s="652"/>
      <c r="F1104" s="652"/>
      <c r="G1104" s="652"/>
      <c r="H1104" s="652"/>
      <c r="I1104" s="653"/>
      <c r="J1104" s="651"/>
      <c r="K1104" s="652"/>
      <c r="L1104" s="652"/>
      <c r="M1104" s="652"/>
      <c r="N1104" s="655"/>
      <c r="O1104" s="86">
        <f>'報告書（事業主控）'!O1104</f>
        <v>0</v>
      </c>
      <c r="P1104" s="87" t="s">
        <v>57</v>
      </c>
      <c r="Q1104" s="86">
        <f>'報告書（事業主控）'!Q1104</f>
        <v>0</v>
      </c>
      <c r="R1104" s="87" t="s">
        <v>58</v>
      </c>
      <c r="S1104" s="86">
        <f>'報告書（事業主控）'!S1104</f>
        <v>0</v>
      </c>
      <c r="T1104" s="642" t="s">
        <v>60</v>
      </c>
      <c r="U1104" s="642"/>
      <c r="V1104" s="643">
        <f>'報告書（事業主控）'!V1104</f>
        <v>0</v>
      </c>
      <c r="W1104" s="644"/>
      <c r="X1104" s="644"/>
      <c r="Y1104" s="644"/>
      <c r="Z1104" s="643">
        <f>'報告書（事業主控）'!Z1104</f>
        <v>0</v>
      </c>
      <c r="AA1104" s="644"/>
      <c r="AB1104" s="644"/>
      <c r="AC1104" s="644"/>
      <c r="AD1104" s="643">
        <f>'報告書（事業主控）'!AD1104</f>
        <v>0</v>
      </c>
      <c r="AE1104" s="644"/>
      <c r="AF1104" s="644"/>
      <c r="AG1104" s="644"/>
      <c r="AH1104" s="643">
        <f>'報告書（事業主控）'!AH1104</f>
        <v>0</v>
      </c>
      <c r="AI1104" s="644"/>
      <c r="AJ1104" s="644"/>
      <c r="AK1104" s="647"/>
      <c r="AL1104" s="675">
        <f>'報告書（事業主控）'!AL1104</f>
        <v>0</v>
      </c>
      <c r="AM1104" s="676"/>
      <c r="AN1104" s="639">
        <f>'報告書（事業主控）'!AN1104</f>
        <v>0</v>
      </c>
      <c r="AO1104" s="640"/>
      <c r="AP1104" s="640"/>
      <c r="AQ1104" s="640"/>
      <c r="AR1104" s="640"/>
      <c r="AS1104" s="49"/>
      <c r="AT1104" s="56"/>
    </row>
    <row r="1105" spans="2:46" ht="18" customHeight="1" x14ac:dyDescent="0.15">
      <c r="B1105" s="648">
        <f>'報告書（事業主控）'!B1105</f>
        <v>0</v>
      </c>
      <c r="C1105" s="649"/>
      <c r="D1105" s="649"/>
      <c r="E1105" s="649"/>
      <c r="F1105" s="649"/>
      <c r="G1105" s="649"/>
      <c r="H1105" s="649"/>
      <c r="I1105" s="650"/>
      <c r="J1105" s="648">
        <f>'報告書（事業主控）'!J1105</f>
        <v>0</v>
      </c>
      <c r="K1105" s="649"/>
      <c r="L1105" s="649"/>
      <c r="M1105" s="649"/>
      <c r="N1105" s="654"/>
      <c r="O1105" s="81">
        <f>'報告書（事業主控）'!O1105</f>
        <v>0</v>
      </c>
      <c r="P1105" s="63" t="s">
        <v>57</v>
      </c>
      <c r="Q1105" s="81">
        <f>'報告書（事業主控）'!Q1105</f>
        <v>0</v>
      </c>
      <c r="R1105" s="63" t="s">
        <v>58</v>
      </c>
      <c r="S1105" s="81">
        <f>'報告書（事業主控）'!S1105</f>
        <v>0</v>
      </c>
      <c r="T1105" s="656" t="s">
        <v>59</v>
      </c>
      <c r="U1105" s="656"/>
      <c r="V1105" s="645">
        <f>'報告書（事業主控）'!V1105</f>
        <v>0</v>
      </c>
      <c r="W1105" s="646"/>
      <c r="X1105" s="646"/>
      <c r="Y1105" s="68"/>
      <c r="Z1105" s="44"/>
      <c r="AA1105" s="84"/>
      <c r="AB1105" s="84"/>
      <c r="AC1105" s="68"/>
      <c r="AD1105" s="44"/>
      <c r="AE1105" s="84"/>
      <c r="AF1105" s="84"/>
      <c r="AG1105" s="68"/>
      <c r="AH1105" s="636">
        <f>'報告書（事業主控）'!AH1105</f>
        <v>0</v>
      </c>
      <c r="AI1105" s="637"/>
      <c r="AJ1105" s="637"/>
      <c r="AK1105" s="638"/>
      <c r="AL1105" s="44"/>
      <c r="AM1105" s="45"/>
      <c r="AN1105" s="636">
        <f>'報告書（事業主控）'!AN1105</f>
        <v>0</v>
      </c>
      <c r="AO1105" s="637"/>
      <c r="AP1105" s="637"/>
      <c r="AQ1105" s="637"/>
      <c r="AR1105" s="637"/>
      <c r="AS1105" s="85"/>
      <c r="AT1105" s="56"/>
    </row>
    <row r="1106" spans="2:46" ht="18" customHeight="1" x14ac:dyDescent="0.15">
      <c r="B1106" s="651"/>
      <c r="C1106" s="652"/>
      <c r="D1106" s="652"/>
      <c r="E1106" s="652"/>
      <c r="F1106" s="652"/>
      <c r="G1106" s="652"/>
      <c r="H1106" s="652"/>
      <c r="I1106" s="653"/>
      <c r="J1106" s="651"/>
      <c r="K1106" s="652"/>
      <c r="L1106" s="652"/>
      <c r="M1106" s="652"/>
      <c r="N1106" s="655"/>
      <c r="O1106" s="86">
        <f>'報告書（事業主控）'!O1106</f>
        <v>0</v>
      </c>
      <c r="P1106" s="87" t="s">
        <v>57</v>
      </c>
      <c r="Q1106" s="86">
        <f>'報告書（事業主控）'!Q1106</f>
        <v>0</v>
      </c>
      <c r="R1106" s="87" t="s">
        <v>58</v>
      </c>
      <c r="S1106" s="86">
        <f>'報告書（事業主控）'!S1106</f>
        <v>0</v>
      </c>
      <c r="T1106" s="642" t="s">
        <v>60</v>
      </c>
      <c r="U1106" s="642"/>
      <c r="V1106" s="643">
        <f>'報告書（事業主控）'!V1106</f>
        <v>0</v>
      </c>
      <c r="W1106" s="644"/>
      <c r="X1106" s="644"/>
      <c r="Y1106" s="644"/>
      <c r="Z1106" s="643">
        <f>'報告書（事業主控）'!Z1106</f>
        <v>0</v>
      </c>
      <c r="AA1106" s="644"/>
      <c r="AB1106" s="644"/>
      <c r="AC1106" s="644"/>
      <c r="AD1106" s="643">
        <f>'報告書（事業主控）'!AD1106</f>
        <v>0</v>
      </c>
      <c r="AE1106" s="644"/>
      <c r="AF1106" s="644"/>
      <c r="AG1106" s="644"/>
      <c r="AH1106" s="643">
        <f>'報告書（事業主控）'!AH1106</f>
        <v>0</v>
      </c>
      <c r="AI1106" s="644"/>
      <c r="AJ1106" s="644"/>
      <c r="AK1106" s="647"/>
      <c r="AL1106" s="675">
        <f>'報告書（事業主控）'!AL1106</f>
        <v>0</v>
      </c>
      <c r="AM1106" s="676"/>
      <c r="AN1106" s="639">
        <f>'報告書（事業主控）'!AN1106</f>
        <v>0</v>
      </c>
      <c r="AO1106" s="640"/>
      <c r="AP1106" s="640"/>
      <c r="AQ1106" s="640"/>
      <c r="AR1106" s="640"/>
      <c r="AS1106" s="49"/>
      <c r="AT1106" s="56"/>
    </row>
    <row r="1107" spans="2:46" ht="18" customHeight="1" x14ac:dyDescent="0.15">
      <c r="B1107" s="648">
        <f>'報告書（事業主控）'!B1107</f>
        <v>0</v>
      </c>
      <c r="C1107" s="649"/>
      <c r="D1107" s="649"/>
      <c r="E1107" s="649"/>
      <c r="F1107" s="649"/>
      <c r="G1107" s="649"/>
      <c r="H1107" s="649"/>
      <c r="I1107" s="650"/>
      <c r="J1107" s="648">
        <f>'報告書（事業主控）'!J1107</f>
        <v>0</v>
      </c>
      <c r="K1107" s="649"/>
      <c r="L1107" s="649"/>
      <c r="M1107" s="649"/>
      <c r="N1107" s="654"/>
      <c r="O1107" s="81">
        <f>'報告書（事業主控）'!O1107</f>
        <v>0</v>
      </c>
      <c r="P1107" s="63" t="s">
        <v>57</v>
      </c>
      <c r="Q1107" s="81">
        <f>'報告書（事業主控）'!Q1107</f>
        <v>0</v>
      </c>
      <c r="R1107" s="63" t="s">
        <v>58</v>
      </c>
      <c r="S1107" s="81">
        <f>'報告書（事業主控）'!S1107</f>
        <v>0</v>
      </c>
      <c r="T1107" s="656" t="s">
        <v>59</v>
      </c>
      <c r="U1107" s="656"/>
      <c r="V1107" s="645">
        <f>'報告書（事業主控）'!V1107</f>
        <v>0</v>
      </c>
      <c r="W1107" s="646"/>
      <c r="X1107" s="646"/>
      <c r="Y1107" s="68"/>
      <c r="Z1107" s="44"/>
      <c r="AA1107" s="84"/>
      <c r="AB1107" s="84"/>
      <c r="AC1107" s="68"/>
      <c r="AD1107" s="44"/>
      <c r="AE1107" s="84"/>
      <c r="AF1107" s="84"/>
      <c r="AG1107" s="68"/>
      <c r="AH1107" s="636">
        <f>'報告書（事業主控）'!AH1107</f>
        <v>0</v>
      </c>
      <c r="AI1107" s="637"/>
      <c r="AJ1107" s="637"/>
      <c r="AK1107" s="638"/>
      <c r="AL1107" s="44"/>
      <c r="AM1107" s="45"/>
      <c r="AN1107" s="636">
        <f>'報告書（事業主控）'!AN1107</f>
        <v>0</v>
      </c>
      <c r="AO1107" s="637"/>
      <c r="AP1107" s="637"/>
      <c r="AQ1107" s="637"/>
      <c r="AR1107" s="637"/>
      <c r="AS1107" s="85"/>
      <c r="AT1107" s="56"/>
    </row>
    <row r="1108" spans="2:46" ht="18" customHeight="1" x14ac:dyDescent="0.15">
      <c r="B1108" s="651"/>
      <c r="C1108" s="652"/>
      <c r="D1108" s="652"/>
      <c r="E1108" s="652"/>
      <c r="F1108" s="652"/>
      <c r="G1108" s="652"/>
      <c r="H1108" s="652"/>
      <c r="I1108" s="653"/>
      <c r="J1108" s="651"/>
      <c r="K1108" s="652"/>
      <c r="L1108" s="652"/>
      <c r="M1108" s="652"/>
      <c r="N1108" s="655"/>
      <c r="O1108" s="86">
        <f>'報告書（事業主控）'!O1108</f>
        <v>0</v>
      </c>
      <c r="P1108" s="87" t="s">
        <v>57</v>
      </c>
      <c r="Q1108" s="86">
        <f>'報告書（事業主控）'!Q1108</f>
        <v>0</v>
      </c>
      <c r="R1108" s="87" t="s">
        <v>58</v>
      </c>
      <c r="S1108" s="86">
        <f>'報告書（事業主控）'!S1108</f>
        <v>0</v>
      </c>
      <c r="T1108" s="642" t="s">
        <v>60</v>
      </c>
      <c r="U1108" s="642"/>
      <c r="V1108" s="643">
        <f>'報告書（事業主控）'!V1108</f>
        <v>0</v>
      </c>
      <c r="W1108" s="644"/>
      <c r="X1108" s="644"/>
      <c r="Y1108" s="644"/>
      <c r="Z1108" s="643">
        <f>'報告書（事業主控）'!Z1108</f>
        <v>0</v>
      </c>
      <c r="AA1108" s="644"/>
      <c r="AB1108" s="644"/>
      <c r="AC1108" s="644"/>
      <c r="AD1108" s="643">
        <f>'報告書（事業主控）'!AD1108</f>
        <v>0</v>
      </c>
      <c r="AE1108" s="644"/>
      <c r="AF1108" s="644"/>
      <c r="AG1108" s="644"/>
      <c r="AH1108" s="643">
        <f>'報告書（事業主控）'!AH1108</f>
        <v>0</v>
      </c>
      <c r="AI1108" s="644"/>
      <c r="AJ1108" s="644"/>
      <c r="AK1108" s="647"/>
      <c r="AL1108" s="675">
        <f>'報告書（事業主控）'!AL1108</f>
        <v>0</v>
      </c>
      <c r="AM1108" s="676"/>
      <c r="AN1108" s="639">
        <f>'報告書（事業主控）'!AN1108</f>
        <v>0</v>
      </c>
      <c r="AO1108" s="640"/>
      <c r="AP1108" s="640"/>
      <c r="AQ1108" s="640"/>
      <c r="AR1108" s="640"/>
      <c r="AS1108" s="49"/>
      <c r="AT1108" s="56"/>
    </row>
    <row r="1109" spans="2:46" ht="18" customHeight="1" x14ac:dyDescent="0.15">
      <c r="B1109" s="648">
        <f>'報告書（事業主控）'!B1109</f>
        <v>0</v>
      </c>
      <c r="C1109" s="649"/>
      <c r="D1109" s="649"/>
      <c r="E1109" s="649"/>
      <c r="F1109" s="649"/>
      <c r="G1109" s="649"/>
      <c r="H1109" s="649"/>
      <c r="I1109" s="650"/>
      <c r="J1109" s="648">
        <f>'報告書（事業主控）'!J1109</f>
        <v>0</v>
      </c>
      <c r="K1109" s="649"/>
      <c r="L1109" s="649"/>
      <c r="M1109" s="649"/>
      <c r="N1109" s="654"/>
      <c r="O1109" s="81">
        <f>'報告書（事業主控）'!O1109</f>
        <v>0</v>
      </c>
      <c r="P1109" s="63" t="s">
        <v>57</v>
      </c>
      <c r="Q1109" s="81">
        <f>'報告書（事業主控）'!Q1109</f>
        <v>0</v>
      </c>
      <c r="R1109" s="63" t="s">
        <v>58</v>
      </c>
      <c r="S1109" s="81">
        <f>'報告書（事業主控）'!S1109</f>
        <v>0</v>
      </c>
      <c r="T1109" s="656" t="s">
        <v>59</v>
      </c>
      <c r="U1109" s="656"/>
      <c r="V1109" s="645">
        <f>'報告書（事業主控）'!V1109</f>
        <v>0</v>
      </c>
      <c r="W1109" s="646"/>
      <c r="X1109" s="646"/>
      <c r="Y1109" s="68"/>
      <c r="Z1109" s="44"/>
      <c r="AA1109" s="84"/>
      <c r="AB1109" s="84"/>
      <c r="AC1109" s="68"/>
      <c r="AD1109" s="44"/>
      <c r="AE1109" s="84"/>
      <c r="AF1109" s="84"/>
      <c r="AG1109" s="68"/>
      <c r="AH1109" s="636">
        <f>'報告書（事業主控）'!AH1109</f>
        <v>0</v>
      </c>
      <c r="AI1109" s="637"/>
      <c r="AJ1109" s="637"/>
      <c r="AK1109" s="638"/>
      <c r="AL1109" s="44"/>
      <c r="AM1109" s="45"/>
      <c r="AN1109" s="636">
        <f>'報告書（事業主控）'!AN1109</f>
        <v>0</v>
      </c>
      <c r="AO1109" s="637"/>
      <c r="AP1109" s="637"/>
      <c r="AQ1109" s="637"/>
      <c r="AR1109" s="637"/>
      <c r="AS1109" s="85"/>
      <c r="AT1109" s="56"/>
    </row>
    <row r="1110" spans="2:46" ht="18" customHeight="1" x14ac:dyDescent="0.15">
      <c r="B1110" s="651"/>
      <c r="C1110" s="652"/>
      <c r="D1110" s="652"/>
      <c r="E1110" s="652"/>
      <c r="F1110" s="652"/>
      <c r="G1110" s="652"/>
      <c r="H1110" s="652"/>
      <c r="I1110" s="653"/>
      <c r="J1110" s="651"/>
      <c r="K1110" s="652"/>
      <c r="L1110" s="652"/>
      <c r="M1110" s="652"/>
      <c r="N1110" s="655"/>
      <c r="O1110" s="86">
        <f>'報告書（事業主控）'!O1110</f>
        <v>0</v>
      </c>
      <c r="P1110" s="87" t="s">
        <v>57</v>
      </c>
      <c r="Q1110" s="86">
        <f>'報告書（事業主控）'!Q1110</f>
        <v>0</v>
      </c>
      <c r="R1110" s="87" t="s">
        <v>58</v>
      </c>
      <c r="S1110" s="86">
        <f>'報告書（事業主控）'!S1110</f>
        <v>0</v>
      </c>
      <c r="T1110" s="642" t="s">
        <v>60</v>
      </c>
      <c r="U1110" s="642"/>
      <c r="V1110" s="643">
        <f>'報告書（事業主控）'!V1110</f>
        <v>0</v>
      </c>
      <c r="W1110" s="644"/>
      <c r="X1110" s="644"/>
      <c r="Y1110" s="644"/>
      <c r="Z1110" s="643">
        <f>'報告書（事業主控）'!Z1110</f>
        <v>0</v>
      </c>
      <c r="AA1110" s="644"/>
      <c r="AB1110" s="644"/>
      <c r="AC1110" s="644"/>
      <c r="AD1110" s="643">
        <f>'報告書（事業主控）'!AD1110</f>
        <v>0</v>
      </c>
      <c r="AE1110" s="644"/>
      <c r="AF1110" s="644"/>
      <c r="AG1110" s="644"/>
      <c r="AH1110" s="643">
        <f>'報告書（事業主控）'!AH1110</f>
        <v>0</v>
      </c>
      <c r="AI1110" s="644"/>
      <c r="AJ1110" s="644"/>
      <c r="AK1110" s="647"/>
      <c r="AL1110" s="675">
        <f>'報告書（事業主控）'!AL1110</f>
        <v>0</v>
      </c>
      <c r="AM1110" s="676"/>
      <c r="AN1110" s="639">
        <f>'報告書（事業主控）'!AN1110</f>
        <v>0</v>
      </c>
      <c r="AO1110" s="640"/>
      <c r="AP1110" s="640"/>
      <c r="AQ1110" s="640"/>
      <c r="AR1110" s="640"/>
      <c r="AS1110" s="49"/>
      <c r="AT1110" s="56"/>
    </row>
    <row r="1111" spans="2:46" ht="18" customHeight="1" x14ac:dyDescent="0.15">
      <c r="B1111" s="648">
        <f>'報告書（事業主控）'!B1111</f>
        <v>0</v>
      </c>
      <c r="C1111" s="649"/>
      <c r="D1111" s="649"/>
      <c r="E1111" s="649"/>
      <c r="F1111" s="649"/>
      <c r="G1111" s="649"/>
      <c r="H1111" s="649"/>
      <c r="I1111" s="650"/>
      <c r="J1111" s="648">
        <f>'報告書（事業主控）'!J1111</f>
        <v>0</v>
      </c>
      <c r="K1111" s="649"/>
      <c r="L1111" s="649"/>
      <c r="M1111" s="649"/>
      <c r="N1111" s="654"/>
      <c r="O1111" s="81">
        <f>'報告書（事業主控）'!O1111</f>
        <v>0</v>
      </c>
      <c r="P1111" s="63" t="s">
        <v>57</v>
      </c>
      <c r="Q1111" s="81">
        <f>'報告書（事業主控）'!Q1111</f>
        <v>0</v>
      </c>
      <c r="R1111" s="63" t="s">
        <v>58</v>
      </c>
      <c r="S1111" s="81">
        <f>'報告書（事業主控）'!S1111</f>
        <v>0</v>
      </c>
      <c r="T1111" s="656" t="s">
        <v>59</v>
      </c>
      <c r="U1111" s="656"/>
      <c r="V1111" s="645">
        <f>'報告書（事業主控）'!V1111</f>
        <v>0</v>
      </c>
      <c r="W1111" s="646"/>
      <c r="X1111" s="646"/>
      <c r="Y1111" s="68"/>
      <c r="Z1111" s="44"/>
      <c r="AA1111" s="84"/>
      <c r="AB1111" s="84"/>
      <c r="AC1111" s="68"/>
      <c r="AD1111" s="44"/>
      <c r="AE1111" s="84"/>
      <c r="AF1111" s="84"/>
      <c r="AG1111" s="68"/>
      <c r="AH1111" s="636">
        <f>'報告書（事業主控）'!AH1111</f>
        <v>0</v>
      </c>
      <c r="AI1111" s="637"/>
      <c r="AJ1111" s="637"/>
      <c r="AK1111" s="638"/>
      <c r="AL1111" s="44"/>
      <c r="AM1111" s="45"/>
      <c r="AN1111" s="636">
        <f>'報告書（事業主控）'!AN1111</f>
        <v>0</v>
      </c>
      <c r="AO1111" s="637"/>
      <c r="AP1111" s="637"/>
      <c r="AQ1111" s="637"/>
      <c r="AR1111" s="637"/>
      <c r="AS1111" s="85"/>
      <c r="AT1111" s="56"/>
    </row>
    <row r="1112" spans="2:46" ht="18" customHeight="1" x14ac:dyDescent="0.15">
      <c r="B1112" s="651"/>
      <c r="C1112" s="652"/>
      <c r="D1112" s="652"/>
      <c r="E1112" s="652"/>
      <c r="F1112" s="652"/>
      <c r="G1112" s="652"/>
      <c r="H1112" s="652"/>
      <c r="I1112" s="653"/>
      <c r="J1112" s="651"/>
      <c r="K1112" s="652"/>
      <c r="L1112" s="652"/>
      <c r="M1112" s="652"/>
      <c r="N1112" s="655"/>
      <c r="O1112" s="86">
        <f>'報告書（事業主控）'!O1112</f>
        <v>0</v>
      </c>
      <c r="P1112" s="87" t="s">
        <v>57</v>
      </c>
      <c r="Q1112" s="86">
        <f>'報告書（事業主控）'!Q1112</f>
        <v>0</v>
      </c>
      <c r="R1112" s="87" t="s">
        <v>58</v>
      </c>
      <c r="S1112" s="86">
        <f>'報告書（事業主控）'!S1112</f>
        <v>0</v>
      </c>
      <c r="T1112" s="642" t="s">
        <v>60</v>
      </c>
      <c r="U1112" s="642"/>
      <c r="V1112" s="643">
        <f>'報告書（事業主控）'!V1112</f>
        <v>0</v>
      </c>
      <c r="W1112" s="644"/>
      <c r="X1112" s="644"/>
      <c r="Y1112" s="644"/>
      <c r="Z1112" s="643">
        <f>'報告書（事業主控）'!Z1112</f>
        <v>0</v>
      </c>
      <c r="AA1112" s="644"/>
      <c r="AB1112" s="644"/>
      <c r="AC1112" s="644"/>
      <c r="AD1112" s="643">
        <f>'報告書（事業主控）'!AD1112</f>
        <v>0</v>
      </c>
      <c r="AE1112" s="644"/>
      <c r="AF1112" s="644"/>
      <c r="AG1112" s="644"/>
      <c r="AH1112" s="643">
        <f>'報告書（事業主控）'!AH1112</f>
        <v>0</v>
      </c>
      <c r="AI1112" s="644"/>
      <c r="AJ1112" s="644"/>
      <c r="AK1112" s="647"/>
      <c r="AL1112" s="675">
        <f>'報告書（事業主控）'!AL1112</f>
        <v>0</v>
      </c>
      <c r="AM1112" s="676"/>
      <c r="AN1112" s="639">
        <f>'報告書（事業主控）'!AN1112</f>
        <v>0</v>
      </c>
      <c r="AO1112" s="640"/>
      <c r="AP1112" s="640"/>
      <c r="AQ1112" s="640"/>
      <c r="AR1112" s="640"/>
      <c r="AS1112" s="49"/>
      <c r="AT1112" s="56"/>
    </row>
    <row r="1113" spans="2:46" ht="18" customHeight="1" x14ac:dyDescent="0.15">
      <c r="B1113" s="648">
        <f>'報告書（事業主控）'!B1113</f>
        <v>0</v>
      </c>
      <c r="C1113" s="649"/>
      <c r="D1113" s="649"/>
      <c r="E1113" s="649"/>
      <c r="F1113" s="649"/>
      <c r="G1113" s="649"/>
      <c r="H1113" s="649"/>
      <c r="I1113" s="650"/>
      <c r="J1113" s="648">
        <f>'報告書（事業主控）'!J1113</f>
        <v>0</v>
      </c>
      <c r="K1113" s="649"/>
      <c r="L1113" s="649"/>
      <c r="M1113" s="649"/>
      <c r="N1113" s="654"/>
      <c r="O1113" s="81">
        <f>'報告書（事業主控）'!O1113</f>
        <v>0</v>
      </c>
      <c r="P1113" s="63" t="s">
        <v>57</v>
      </c>
      <c r="Q1113" s="81">
        <f>'報告書（事業主控）'!Q1113</f>
        <v>0</v>
      </c>
      <c r="R1113" s="63" t="s">
        <v>58</v>
      </c>
      <c r="S1113" s="81">
        <f>'報告書（事業主控）'!S1113</f>
        <v>0</v>
      </c>
      <c r="T1113" s="656" t="s">
        <v>59</v>
      </c>
      <c r="U1113" s="656"/>
      <c r="V1113" s="645">
        <f>'報告書（事業主控）'!V1113</f>
        <v>0</v>
      </c>
      <c r="W1113" s="646"/>
      <c r="X1113" s="646"/>
      <c r="Y1113" s="68"/>
      <c r="Z1113" s="44"/>
      <c r="AA1113" s="84"/>
      <c r="AB1113" s="84"/>
      <c r="AC1113" s="68"/>
      <c r="AD1113" s="44"/>
      <c r="AE1113" s="84"/>
      <c r="AF1113" s="84"/>
      <c r="AG1113" s="68"/>
      <c r="AH1113" s="636">
        <f>'報告書（事業主控）'!AH1113</f>
        <v>0</v>
      </c>
      <c r="AI1113" s="637"/>
      <c r="AJ1113" s="637"/>
      <c r="AK1113" s="638"/>
      <c r="AL1113" s="44"/>
      <c r="AM1113" s="45"/>
      <c r="AN1113" s="636">
        <f>'報告書（事業主控）'!AN1113</f>
        <v>0</v>
      </c>
      <c r="AO1113" s="637"/>
      <c r="AP1113" s="637"/>
      <c r="AQ1113" s="637"/>
      <c r="AR1113" s="637"/>
      <c r="AS1113" s="85"/>
      <c r="AT1113" s="56"/>
    </row>
    <row r="1114" spans="2:46" ht="18" customHeight="1" x14ac:dyDescent="0.15">
      <c r="B1114" s="651"/>
      <c r="C1114" s="652"/>
      <c r="D1114" s="652"/>
      <c r="E1114" s="652"/>
      <c r="F1114" s="652"/>
      <c r="G1114" s="652"/>
      <c r="H1114" s="652"/>
      <c r="I1114" s="653"/>
      <c r="J1114" s="651"/>
      <c r="K1114" s="652"/>
      <c r="L1114" s="652"/>
      <c r="M1114" s="652"/>
      <c r="N1114" s="655"/>
      <c r="O1114" s="86">
        <f>'報告書（事業主控）'!O1114</f>
        <v>0</v>
      </c>
      <c r="P1114" s="87" t="s">
        <v>57</v>
      </c>
      <c r="Q1114" s="86">
        <f>'報告書（事業主控）'!Q1114</f>
        <v>0</v>
      </c>
      <c r="R1114" s="87" t="s">
        <v>58</v>
      </c>
      <c r="S1114" s="86">
        <f>'報告書（事業主控）'!S1114</f>
        <v>0</v>
      </c>
      <c r="T1114" s="642" t="s">
        <v>60</v>
      </c>
      <c r="U1114" s="642"/>
      <c r="V1114" s="643">
        <f>'報告書（事業主控）'!V1114</f>
        <v>0</v>
      </c>
      <c r="W1114" s="644"/>
      <c r="X1114" s="644"/>
      <c r="Y1114" s="644"/>
      <c r="Z1114" s="643">
        <f>'報告書（事業主控）'!Z1114</f>
        <v>0</v>
      </c>
      <c r="AA1114" s="644"/>
      <c r="AB1114" s="644"/>
      <c r="AC1114" s="644"/>
      <c r="AD1114" s="643">
        <f>'報告書（事業主控）'!AD1114</f>
        <v>0</v>
      </c>
      <c r="AE1114" s="644"/>
      <c r="AF1114" s="644"/>
      <c r="AG1114" s="644"/>
      <c r="AH1114" s="643">
        <f>'報告書（事業主控）'!AH1114</f>
        <v>0</v>
      </c>
      <c r="AI1114" s="644"/>
      <c r="AJ1114" s="644"/>
      <c r="AK1114" s="647"/>
      <c r="AL1114" s="675">
        <f>'報告書（事業主控）'!AL1114</f>
        <v>0</v>
      </c>
      <c r="AM1114" s="676"/>
      <c r="AN1114" s="639">
        <f>'報告書（事業主控）'!AN1114</f>
        <v>0</v>
      </c>
      <c r="AO1114" s="640"/>
      <c r="AP1114" s="640"/>
      <c r="AQ1114" s="640"/>
      <c r="AR1114" s="640"/>
      <c r="AS1114" s="49"/>
      <c r="AT1114" s="56"/>
    </row>
    <row r="1115" spans="2:46" ht="18" customHeight="1" x14ac:dyDescent="0.15">
      <c r="B1115" s="648">
        <f>'報告書（事業主控）'!B1115</f>
        <v>0</v>
      </c>
      <c r="C1115" s="649"/>
      <c r="D1115" s="649"/>
      <c r="E1115" s="649"/>
      <c r="F1115" s="649"/>
      <c r="G1115" s="649"/>
      <c r="H1115" s="649"/>
      <c r="I1115" s="650"/>
      <c r="J1115" s="648">
        <f>'報告書（事業主控）'!J1115</f>
        <v>0</v>
      </c>
      <c r="K1115" s="649"/>
      <c r="L1115" s="649"/>
      <c r="M1115" s="649"/>
      <c r="N1115" s="654"/>
      <c r="O1115" s="81">
        <f>'報告書（事業主控）'!O1115</f>
        <v>0</v>
      </c>
      <c r="P1115" s="63" t="s">
        <v>57</v>
      </c>
      <c r="Q1115" s="81">
        <f>'報告書（事業主控）'!Q1115</f>
        <v>0</v>
      </c>
      <c r="R1115" s="63" t="s">
        <v>58</v>
      </c>
      <c r="S1115" s="81">
        <f>'報告書（事業主控）'!S1115</f>
        <v>0</v>
      </c>
      <c r="T1115" s="656" t="s">
        <v>59</v>
      </c>
      <c r="U1115" s="656"/>
      <c r="V1115" s="645">
        <f>'報告書（事業主控）'!V1115</f>
        <v>0</v>
      </c>
      <c r="W1115" s="646"/>
      <c r="X1115" s="646"/>
      <c r="Y1115" s="68"/>
      <c r="Z1115" s="44"/>
      <c r="AA1115" s="84"/>
      <c r="AB1115" s="84"/>
      <c r="AC1115" s="68"/>
      <c r="AD1115" s="44"/>
      <c r="AE1115" s="84"/>
      <c r="AF1115" s="84"/>
      <c r="AG1115" s="68"/>
      <c r="AH1115" s="636">
        <f>'報告書（事業主控）'!AH1115</f>
        <v>0</v>
      </c>
      <c r="AI1115" s="637"/>
      <c r="AJ1115" s="637"/>
      <c r="AK1115" s="638"/>
      <c r="AL1115" s="44"/>
      <c r="AM1115" s="45"/>
      <c r="AN1115" s="636">
        <f>'報告書（事業主控）'!AN1115</f>
        <v>0</v>
      </c>
      <c r="AO1115" s="637"/>
      <c r="AP1115" s="637"/>
      <c r="AQ1115" s="637"/>
      <c r="AR1115" s="637"/>
      <c r="AS1115" s="85"/>
      <c r="AT1115" s="56"/>
    </row>
    <row r="1116" spans="2:46" ht="18" customHeight="1" x14ac:dyDescent="0.15">
      <c r="B1116" s="651"/>
      <c r="C1116" s="652"/>
      <c r="D1116" s="652"/>
      <c r="E1116" s="652"/>
      <c r="F1116" s="652"/>
      <c r="G1116" s="652"/>
      <c r="H1116" s="652"/>
      <c r="I1116" s="653"/>
      <c r="J1116" s="651"/>
      <c r="K1116" s="652"/>
      <c r="L1116" s="652"/>
      <c r="M1116" s="652"/>
      <c r="N1116" s="655"/>
      <c r="O1116" s="86">
        <f>'報告書（事業主控）'!O1116</f>
        <v>0</v>
      </c>
      <c r="P1116" s="87" t="s">
        <v>57</v>
      </c>
      <c r="Q1116" s="86">
        <f>'報告書（事業主控）'!Q1116</f>
        <v>0</v>
      </c>
      <c r="R1116" s="87" t="s">
        <v>58</v>
      </c>
      <c r="S1116" s="86">
        <f>'報告書（事業主控）'!S1116</f>
        <v>0</v>
      </c>
      <c r="T1116" s="642" t="s">
        <v>60</v>
      </c>
      <c r="U1116" s="642"/>
      <c r="V1116" s="643">
        <f>'報告書（事業主控）'!V1116</f>
        <v>0</v>
      </c>
      <c r="W1116" s="644"/>
      <c r="X1116" s="644"/>
      <c r="Y1116" s="644"/>
      <c r="Z1116" s="643">
        <f>'報告書（事業主控）'!Z1116</f>
        <v>0</v>
      </c>
      <c r="AA1116" s="644"/>
      <c r="AB1116" s="644"/>
      <c r="AC1116" s="644"/>
      <c r="AD1116" s="643">
        <f>'報告書（事業主控）'!AD1116</f>
        <v>0</v>
      </c>
      <c r="AE1116" s="644"/>
      <c r="AF1116" s="644"/>
      <c r="AG1116" s="644"/>
      <c r="AH1116" s="643">
        <f>'報告書（事業主控）'!AH1116</f>
        <v>0</v>
      </c>
      <c r="AI1116" s="644"/>
      <c r="AJ1116" s="644"/>
      <c r="AK1116" s="647"/>
      <c r="AL1116" s="675">
        <f>'報告書（事業主控）'!AL1116</f>
        <v>0</v>
      </c>
      <c r="AM1116" s="676"/>
      <c r="AN1116" s="639">
        <f>'報告書（事業主控）'!AN1116</f>
        <v>0</v>
      </c>
      <c r="AO1116" s="640"/>
      <c r="AP1116" s="640"/>
      <c r="AQ1116" s="640"/>
      <c r="AR1116" s="640"/>
      <c r="AS1116" s="49"/>
      <c r="AT1116" s="56"/>
    </row>
    <row r="1117" spans="2:46" ht="18" customHeight="1" x14ac:dyDescent="0.15">
      <c r="B1117" s="657" t="s">
        <v>174</v>
      </c>
      <c r="C1117" s="658"/>
      <c r="D1117" s="658"/>
      <c r="E1117" s="659"/>
      <c r="F1117" s="663" t="str">
        <f>'報告書（事業主控）'!F1117</f>
        <v>35 建築事業
（既設建築物設備工事業を除く）</v>
      </c>
      <c r="G1117" s="664"/>
      <c r="H1117" s="664"/>
      <c r="I1117" s="664"/>
      <c r="J1117" s="664"/>
      <c r="K1117" s="664"/>
      <c r="L1117" s="664"/>
      <c r="M1117" s="664"/>
      <c r="N1117" s="665"/>
      <c r="O1117" s="669" t="s">
        <v>104</v>
      </c>
      <c r="P1117" s="670"/>
      <c r="Q1117" s="670"/>
      <c r="R1117" s="670"/>
      <c r="S1117" s="670"/>
      <c r="T1117" s="670"/>
      <c r="U1117" s="671"/>
      <c r="V1117" s="636">
        <f>'報告書（事業主控）'!V1117</f>
        <v>0</v>
      </c>
      <c r="W1117" s="637"/>
      <c r="X1117" s="637"/>
      <c r="Y1117" s="638"/>
      <c r="Z1117" s="44"/>
      <c r="AA1117" s="84"/>
      <c r="AB1117" s="84"/>
      <c r="AC1117" s="68"/>
      <c r="AD1117" s="44"/>
      <c r="AE1117" s="84"/>
      <c r="AF1117" s="84"/>
      <c r="AG1117" s="68"/>
      <c r="AH1117" s="636">
        <f>'報告書（事業主控）'!AH1117</f>
        <v>0</v>
      </c>
      <c r="AI1117" s="637"/>
      <c r="AJ1117" s="637"/>
      <c r="AK1117" s="638"/>
      <c r="AL1117" s="44"/>
      <c r="AM1117" s="45"/>
      <c r="AN1117" s="636">
        <f>'報告書（事業主控）'!AN1117</f>
        <v>0</v>
      </c>
      <c r="AO1117" s="637"/>
      <c r="AP1117" s="637"/>
      <c r="AQ1117" s="637"/>
      <c r="AR1117" s="637"/>
      <c r="AS1117" s="85"/>
      <c r="AT1117" s="56"/>
    </row>
    <row r="1118" spans="2:46" ht="18" customHeight="1" x14ac:dyDescent="0.15">
      <c r="B1118" s="660"/>
      <c r="C1118" s="661"/>
      <c r="D1118" s="661"/>
      <c r="E1118" s="662"/>
      <c r="F1118" s="666"/>
      <c r="G1118" s="667"/>
      <c r="H1118" s="667"/>
      <c r="I1118" s="667"/>
      <c r="J1118" s="667"/>
      <c r="K1118" s="667"/>
      <c r="L1118" s="667"/>
      <c r="M1118" s="667"/>
      <c r="N1118" s="668"/>
      <c r="O1118" s="672"/>
      <c r="P1118" s="673"/>
      <c r="Q1118" s="673"/>
      <c r="R1118" s="673"/>
      <c r="S1118" s="673"/>
      <c r="T1118" s="673"/>
      <c r="U1118" s="674"/>
      <c r="V1118" s="639">
        <f>'報告書（事業主控）'!V1118</f>
        <v>0</v>
      </c>
      <c r="W1118" s="640"/>
      <c r="X1118" s="640"/>
      <c r="Y1118" s="641"/>
      <c r="Z1118" s="639">
        <f>'報告書（事業主控）'!Z1118</f>
        <v>0</v>
      </c>
      <c r="AA1118" s="640"/>
      <c r="AB1118" s="640"/>
      <c r="AC1118" s="641"/>
      <c r="AD1118" s="639">
        <f>'報告書（事業主控）'!AD1118</f>
        <v>0</v>
      </c>
      <c r="AE1118" s="640"/>
      <c r="AF1118" s="640"/>
      <c r="AG1118" s="641"/>
      <c r="AH1118" s="639">
        <f>'報告書（事業主控）'!AH1118</f>
        <v>0</v>
      </c>
      <c r="AI1118" s="640"/>
      <c r="AJ1118" s="640"/>
      <c r="AK1118" s="641"/>
      <c r="AL1118" s="48"/>
      <c r="AM1118" s="49"/>
      <c r="AN1118" s="639">
        <f>'報告書（事業主控）'!AN1118</f>
        <v>0</v>
      </c>
      <c r="AO1118" s="640"/>
      <c r="AP1118" s="640"/>
      <c r="AQ1118" s="640"/>
      <c r="AR1118" s="640"/>
      <c r="AS1118" s="49"/>
      <c r="AT1118" s="56"/>
    </row>
    <row r="1119" spans="2:46" ht="18" customHeight="1" x14ac:dyDescent="0.15">
      <c r="AN1119" s="635">
        <f>IF(AN1117=0,0,AN1117+AN1118)</f>
        <v>0</v>
      </c>
      <c r="AO1119" s="635"/>
      <c r="AP1119" s="635"/>
      <c r="AQ1119" s="635"/>
      <c r="AR1119" s="635"/>
      <c r="AS1119" s="56"/>
      <c r="AT1119" s="56"/>
    </row>
    <row r="1120" spans="2:46" ht="31.5" customHeight="1" x14ac:dyDescent="0.15">
      <c r="AN1120" s="105"/>
      <c r="AO1120" s="105"/>
      <c r="AP1120" s="105"/>
      <c r="AQ1120" s="105"/>
      <c r="AR1120" s="105"/>
      <c r="AS1120" s="56"/>
      <c r="AT1120" s="56"/>
    </row>
    <row r="1121" spans="2:46" ht="7.5" customHeight="1" x14ac:dyDescent="0.15">
      <c r="X1121" s="55"/>
      <c r="Y1121" s="55"/>
      <c r="Z1121" s="56"/>
      <c r="AA1121" s="56"/>
      <c r="AB1121" s="56"/>
      <c r="AC1121" s="56"/>
      <c r="AD1121" s="56"/>
      <c r="AE1121" s="56"/>
      <c r="AF1121" s="56"/>
      <c r="AG1121" s="56"/>
      <c r="AH1121" s="56"/>
      <c r="AI1121" s="56"/>
      <c r="AJ1121" s="56"/>
      <c r="AK1121" s="56"/>
      <c r="AL1121" s="56"/>
      <c r="AM1121" s="56"/>
      <c r="AN1121" s="56"/>
      <c r="AO1121" s="56"/>
      <c r="AP1121" s="56"/>
      <c r="AQ1121" s="56"/>
      <c r="AR1121" s="56"/>
      <c r="AS1121" s="56"/>
    </row>
    <row r="1122" spans="2:46" ht="10.5" customHeight="1" x14ac:dyDescent="0.15">
      <c r="X1122" s="55"/>
      <c r="Y1122" s="55"/>
      <c r="Z1122" s="56"/>
      <c r="AA1122" s="56"/>
      <c r="AB1122" s="56"/>
      <c r="AC1122" s="56"/>
      <c r="AD1122" s="56"/>
      <c r="AE1122" s="56"/>
      <c r="AF1122" s="56"/>
      <c r="AG1122" s="56"/>
      <c r="AH1122" s="56"/>
      <c r="AI1122" s="56"/>
      <c r="AJ1122" s="56"/>
      <c r="AK1122" s="56"/>
      <c r="AL1122" s="56"/>
      <c r="AM1122" s="56"/>
      <c r="AN1122" s="56"/>
      <c r="AO1122" s="56"/>
      <c r="AP1122" s="56"/>
      <c r="AQ1122" s="56"/>
      <c r="AR1122" s="56"/>
      <c r="AS1122" s="56"/>
    </row>
    <row r="1123" spans="2:46" ht="5.25" customHeight="1" x14ac:dyDescent="0.15">
      <c r="X1123" s="55"/>
      <c r="Y1123" s="55"/>
      <c r="Z1123" s="56"/>
      <c r="AA1123" s="56"/>
      <c r="AB1123" s="56"/>
      <c r="AC1123" s="56"/>
      <c r="AD1123" s="56"/>
      <c r="AE1123" s="56"/>
      <c r="AF1123" s="56"/>
      <c r="AG1123" s="56"/>
      <c r="AH1123" s="56"/>
      <c r="AI1123" s="56"/>
      <c r="AJ1123" s="56"/>
      <c r="AK1123" s="56"/>
      <c r="AL1123" s="56"/>
      <c r="AM1123" s="56"/>
      <c r="AN1123" s="56"/>
      <c r="AO1123" s="56"/>
      <c r="AP1123" s="56"/>
      <c r="AQ1123" s="56"/>
      <c r="AR1123" s="56"/>
      <c r="AS1123" s="56"/>
    </row>
    <row r="1124" spans="2:46" ht="5.25" customHeight="1" x14ac:dyDescent="0.15">
      <c r="X1124" s="55"/>
      <c r="Y1124" s="55"/>
      <c r="Z1124" s="56"/>
      <c r="AA1124" s="56"/>
      <c r="AB1124" s="56"/>
      <c r="AC1124" s="56"/>
      <c r="AD1124" s="56"/>
      <c r="AE1124" s="56"/>
      <c r="AF1124" s="56"/>
      <c r="AG1124" s="56"/>
      <c r="AH1124" s="56"/>
      <c r="AI1124" s="56"/>
      <c r="AJ1124" s="56"/>
      <c r="AK1124" s="56"/>
      <c r="AL1124" s="56"/>
      <c r="AM1124" s="56"/>
      <c r="AN1124" s="56"/>
      <c r="AO1124" s="56"/>
      <c r="AP1124" s="56"/>
      <c r="AQ1124" s="56"/>
      <c r="AR1124" s="56"/>
      <c r="AS1124" s="56"/>
    </row>
    <row r="1125" spans="2:46" ht="5.25" customHeight="1" x14ac:dyDescent="0.15">
      <c r="X1125" s="55"/>
      <c r="Y1125" s="55"/>
      <c r="Z1125" s="56"/>
      <c r="AA1125" s="56"/>
      <c r="AB1125" s="56"/>
      <c r="AC1125" s="56"/>
      <c r="AD1125" s="56"/>
      <c r="AE1125" s="56"/>
      <c r="AF1125" s="56"/>
      <c r="AG1125" s="56"/>
      <c r="AH1125" s="56"/>
      <c r="AI1125" s="56"/>
      <c r="AJ1125" s="56"/>
      <c r="AK1125" s="56"/>
      <c r="AL1125" s="56"/>
      <c r="AM1125" s="56"/>
      <c r="AN1125" s="56"/>
      <c r="AO1125" s="56"/>
      <c r="AP1125" s="56"/>
      <c r="AQ1125" s="56"/>
      <c r="AR1125" s="56"/>
      <c r="AS1125" s="56"/>
    </row>
    <row r="1126" spans="2:46" ht="5.25" customHeight="1" x14ac:dyDescent="0.15">
      <c r="X1126" s="55"/>
      <c r="Y1126" s="55"/>
      <c r="Z1126" s="56"/>
      <c r="AA1126" s="56"/>
      <c r="AB1126" s="56"/>
      <c r="AC1126" s="56"/>
      <c r="AD1126" s="56"/>
      <c r="AE1126" s="56"/>
      <c r="AF1126" s="56"/>
      <c r="AG1126" s="56"/>
      <c r="AH1126" s="56"/>
      <c r="AI1126" s="56"/>
      <c r="AJ1126" s="56"/>
      <c r="AK1126" s="56"/>
      <c r="AL1126" s="56"/>
      <c r="AM1126" s="56"/>
      <c r="AN1126" s="56"/>
      <c r="AO1126" s="56"/>
      <c r="AP1126" s="56"/>
      <c r="AQ1126" s="56"/>
      <c r="AR1126" s="56"/>
      <c r="AS1126" s="56"/>
    </row>
    <row r="1127" spans="2:46" ht="17.25" customHeight="1" x14ac:dyDescent="0.15">
      <c r="B1127" s="57" t="s">
        <v>72</v>
      </c>
      <c r="L1127" s="56"/>
      <c r="M1127" s="56"/>
      <c r="N1127" s="56"/>
      <c r="O1127" s="56"/>
      <c r="P1127" s="56"/>
      <c r="Q1127" s="56"/>
      <c r="R1127" s="56"/>
      <c r="S1127" s="58"/>
      <c r="T1127" s="58"/>
      <c r="U1127" s="58"/>
      <c r="V1127" s="58"/>
      <c r="W1127" s="58"/>
      <c r="X1127" s="56"/>
      <c r="Y1127" s="56"/>
      <c r="Z1127" s="56"/>
      <c r="AA1127" s="56"/>
      <c r="AB1127" s="56"/>
      <c r="AC1127" s="56"/>
      <c r="AL1127" s="59"/>
      <c r="AM1127" s="59"/>
      <c r="AN1127" s="59"/>
      <c r="AO1127" s="59"/>
    </row>
    <row r="1128" spans="2:46" ht="12.75" customHeight="1" x14ac:dyDescent="0.15">
      <c r="L1128" s="56"/>
      <c r="M1128" s="60"/>
      <c r="N1128" s="60"/>
      <c r="O1128" s="60"/>
      <c r="P1128" s="60"/>
      <c r="Q1128" s="60"/>
      <c r="R1128" s="60"/>
      <c r="S1128" s="60"/>
      <c r="T1128" s="61"/>
      <c r="U1128" s="61"/>
      <c r="V1128" s="61"/>
      <c r="W1128" s="61"/>
      <c r="X1128" s="61"/>
      <c r="Y1128" s="61"/>
      <c r="Z1128" s="61"/>
      <c r="AA1128" s="60"/>
      <c r="AB1128" s="60"/>
      <c r="AC1128" s="60"/>
      <c r="AL1128" s="59"/>
      <c r="AM1128" s="59"/>
      <c r="AN1128" s="747" t="s">
        <v>105</v>
      </c>
      <c r="AO1128" s="747"/>
    </row>
    <row r="1129" spans="2:46" ht="12.75" customHeight="1" x14ac:dyDescent="0.15">
      <c r="L1129" s="56"/>
      <c r="M1129" s="60"/>
      <c r="N1129" s="60"/>
      <c r="O1129" s="60"/>
      <c r="P1129" s="60"/>
      <c r="Q1129" s="60"/>
      <c r="R1129" s="60"/>
      <c r="S1129" s="60"/>
      <c r="T1129" s="61"/>
      <c r="U1129" s="61"/>
      <c r="V1129" s="61"/>
      <c r="W1129" s="61"/>
      <c r="X1129" s="61"/>
      <c r="Y1129" s="61"/>
      <c r="Z1129" s="61"/>
      <c r="AA1129" s="60"/>
      <c r="AB1129" s="60"/>
      <c r="AC1129" s="60"/>
      <c r="AL1129" s="59"/>
      <c r="AM1129" s="59"/>
      <c r="AN1129" s="747"/>
      <c r="AO1129" s="747"/>
    </row>
    <row r="1130" spans="2:46" ht="12.75" customHeight="1" x14ac:dyDescent="0.15">
      <c r="L1130" s="56"/>
      <c r="M1130" s="60"/>
      <c r="N1130" s="60"/>
      <c r="O1130" s="60"/>
      <c r="P1130" s="60"/>
      <c r="Q1130" s="60"/>
      <c r="R1130" s="60"/>
      <c r="S1130" s="60"/>
      <c r="T1130" s="60"/>
      <c r="U1130" s="60"/>
      <c r="V1130" s="60"/>
      <c r="W1130" s="60"/>
      <c r="X1130" s="60"/>
      <c r="Y1130" s="60"/>
      <c r="Z1130" s="60"/>
      <c r="AA1130" s="60"/>
      <c r="AB1130" s="60"/>
      <c r="AC1130" s="60"/>
      <c r="AL1130" s="59"/>
      <c r="AM1130" s="59"/>
      <c r="AN1130" s="747"/>
      <c r="AO1130" s="747"/>
    </row>
    <row r="1131" spans="2:46" ht="6" customHeight="1" x14ac:dyDescent="0.15">
      <c r="L1131" s="56"/>
      <c r="M1131" s="60"/>
      <c r="N1131" s="60"/>
      <c r="O1131" s="60"/>
      <c r="P1131" s="60"/>
      <c r="Q1131" s="60"/>
      <c r="R1131" s="60"/>
      <c r="S1131" s="60"/>
      <c r="T1131" s="60"/>
      <c r="U1131" s="60"/>
      <c r="V1131" s="60"/>
      <c r="W1131" s="60"/>
      <c r="X1131" s="60"/>
      <c r="Y1131" s="60"/>
      <c r="Z1131" s="60"/>
      <c r="AA1131" s="60"/>
      <c r="AB1131" s="60"/>
      <c r="AC1131" s="60"/>
      <c r="AL1131" s="59"/>
      <c r="AM1131" s="59"/>
    </row>
    <row r="1132" spans="2:46" ht="12.75" customHeight="1" x14ac:dyDescent="0.15">
      <c r="B1132" s="736" t="s">
        <v>2</v>
      </c>
      <c r="C1132" s="737"/>
      <c r="D1132" s="737"/>
      <c r="E1132" s="737"/>
      <c r="F1132" s="737"/>
      <c r="G1132" s="737"/>
      <c r="H1132" s="737"/>
      <c r="I1132" s="737"/>
      <c r="J1132" s="739" t="s">
        <v>12</v>
      </c>
      <c r="K1132" s="739"/>
      <c r="L1132" s="62" t="s">
        <v>3</v>
      </c>
      <c r="M1132" s="739" t="s">
        <v>13</v>
      </c>
      <c r="N1132" s="739"/>
      <c r="O1132" s="740" t="s">
        <v>14</v>
      </c>
      <c r="P1132" s="739"/>
      <c r="Q1132" s="739"/>
      <c r="R1132" s="739"/>
      <c r="S1132" s="739"/>
      <c r="T1132" s="739"/>
      <c r="U1132" s="739" t="s">
        <v>15</v>
      </c>
      <c r="V1132" s="739"/>
      <c r="W1132" s="739"/>
      <c r="X1132" s="56"/>
      <c r="Y1132" s="56"/>
      <c r="Z1132" s="56"/>
      <c r="AA1132" s="56"/>
      <c r="AB1132" s="56"/>
      <c r="AC1132" s="56"/>
      <c r="AD1132" s="63"/>
      <c r="AE1132" s="63"/>
      <c r="AF1132" s="63"/>
      <c r="AG1132" s="63"/>
      <c r="AH1132" s="63"/>
      <c r="AI1132" s="63"/>
      <c r="AJ1132" s="63"/>
      <c r="AK1132" s="56"/>
      <c r="AL1132" s="507">
        <f>$AL$9</f>
        <v>0</v>
      </c>
      <c r="AM1132" s="490"/>
      <c r="AN1132" s="741" t="s">
        <v>4</v>
      </c>
      <c r="AO1132" s="741"/>
      <c r="AP1132" s="490">
        <v>29</v>
      </c>
      <c r="AQ1132" s="490"/>
      <c r="AR1132" s="741" t="s">
        <v>5</v>
      </c>
      <c r="AS1132" s="744"/>
      <c r="AT1132" s="56"/>
    </row>
    <row r="1133" spans="2:46" ht="13.5" customHeight="1" x14ac:dyDescent="0.15">
      <c r="B1133" s="737"/>
      <c r="C1133" s="737"/>
      <c r="D1133" s="737"/>
      <c r="E1133" s="737"/>
      <c r="F1133" s="737"/>
      <c r="G1133" s="737"/>
      <c r="H1133" s="737"/>
      <c r="I1133" s="737"/>
      <c r="J1133" s="495" t="str">
        <f>$J$10</f>
        <v>2</v>
      </c>
      <c r="K1133" s="479" t="str">
        <f>$K$10</f>
        <v>2</v>
      </c>
      <c r="L1133" s="497" t="str">
        <f>$L$10</f>
        <v>1</v>
      </c>
      <c r="M1133" s="482" t="str">
        <f>$M$10</f>
        <v>0</v>
      </c>
      <c r="N1133" s="479" t="str">
        <f>$N$10</f>
        <v>7</v>
      </c>
      <c r="O1133" s="482" t="str">
        <f>$O$10</f>
        <v>9</v>
      </c>
      <c r="P1133" s="476" t="str">
        <f>$P$10</f>
        <v>4</v>
      </c>
      <c r="Q1133" s="476" t="str">
        <f>$Q$10</f>
        <v>8</v>
      </c>
      <c r="R1133" s="476" t="str">
        <f>$R$10</f>
        <v>0</v>
      </c>
      <c r="S1133" s="476" t="str">
        <f>$S$10</f>
        <v>5</v>
      </c>
      <c r="T1133" s="479" t="str">
        <f>$T$10</f>
        <v>5</v>
      </c>
      <c r="U1133" s="482">
        <f>$U$10</f>
        <v>0</v>
      </c>
      <c r="V1133" s="476">
        <f>$V$10</f>
        <v>0</v>
      </c>
      <c r="W1133" s="479">
        <f>$W$10</f>
        <v>0</v>
      </c>
      <c r="X1133" s="56"/>
      <c r="Y1133" s="56"/>
      <c r="Z1133" s="56"/>
      <c r="AA1133" s="56"/>
      <c r="AB1133" s="56"/>
      <c r="AC1133" s="56"/>
      <c r="AD1133" s="63"/>
      <c r="AE1133" s="63"/>
      <c r="AF1133" s="63"/>
      <c r="AG1133" s="63"/>
      <c r="AH1133" s="63"/>
      <c r="AI1133" s="63"/>
      <c r="AJ1133" s="63"/>
      <c r="AK1133" s="56"/>
      <c r="AL1133" s="508"/>
      <c r="AM1133" s="491"/>
      <c r="AN1133" s="742"/>
      <c r="AO1133" s="742"/>
      <c r="AP1133" s="491"/>
      <c r="AQ1133" s="491"/>
      <c r="AR1133" s="742"/>
      <c r="AS1133" s="745"/>
      <c r="AT1133" s="56"/>
    </row>
    <row r="1134" spans="2:46" ht="9" customHeight="1" x14ac:dyDescent="0.15">
      <c r="B1134" s="737"/>
      <c r="C1134" s="737"/>
      <c r="D1134" s="737"/>
      <c r="E1134" s="737"/>
      <c r="F1134" s="737"/>
      <c r="G1134" s="737"/>
      <c r="H1134" s="737"/>
      <c r="I1134" s="737"/>
      <c r="J1134" s="496"/>
      <c r="K1134" s="480"/>
      <c r="L1134" s="498"/>
      <c r="M1134" s="483"/>
      <c r="N1134" s="480"/>
      <c r="O1134" s="483"/>
      <c r="P1134" s="477"/>
      <c r="Q1134" s="477"/>
      <c r="R1134" s="477"/>
      <c r="S1134" s="477"/>
      <c r="T1134" s="480"/>
      <c r="U1134" s="483"/>
      <c r="V1134" s="477"/>
      <c r="W1134" s="480"/>
      <c r="X1134" s="56"/>
      <c r="Y1134" s="56"/>
      <c r="Z1134" s="56"/>
      <c r="AA1134" s="56"/>
      <c r="AB1134" s="56"/>
      <c r="AC1134" s="56"/>
      <c r="AD1134" s="63"/>
      <c r="AE1134" s="63"/>
      <c r="AF1134" s="63"/>
      <c r="AG1134" s="63"/>
      <c r="AH1134" s="63"/>
      <c r="AI1134" s="63"/>
      <c r="AJ1134" s="63"/>
      <c r="AK1134" s="56"/>
      <c r="AL1134" s="509"/>
      <c r="AM1134" s="492"/>
      <c r="AN1134" s="743"/>
      <c r="AO1134" s="743"/>
      <c r="AP1134" s="492"/>
      <c r="AQ1134" s="492"/>
      <c r="AR1134" s="743"/>
      <c r="AS1134" s="746"/>
      <c r="AT1134" s="56"/>
    </row>
    <row r="1135" spans="2:46" ht="6" customHeight="1" x14ac:dyDescent="0.15">
      <c r="B1135" s="738"/>
      <c r="C1135" s="738"/>
      <c r="D1135" s="738"/>
      <c r="E1135" s="738"/>
      <c r="F1135" s="738"/>
      <c r="G1135" s="738"/>
      <c r="H1135" s="738"/>
      <c r="I1135" s="738"/>
      <c r="J1135" s="496"/>
      <c r="K1135" s="481"/>
      <c r="L1135" s="499"/>
      <c r="M1135" s="484"/>
      <c r="N1135" s="481"/>
      <c r="O1135" s="484"/>
      <c r="P1135" s="478"/>
      <c r="Q1135" s="478"/>
      <c r="R1135" s="478"/>
      <c r="S1135" s="478"/>
      <c r="T1135" s="481"/>
      <c r="U1135" s="484"/>
      <c r="V1135" s="478"/>
      <c r="W1135" s="481"/>
      <c r="X1135" s="56"/>
      <c r="Y1135" s="56"/>
      <c r="Z1135" s="56"/>
      <c r="AA1135" s="56"/>
      <c r="AB1135" s="56"/>
      <c r="AC1135" s="56"/>
      <c r="AD1135" s="56"/>
      <c r="AE1135" s="56"/>
      <c r="AF1135" s="56"/>
      <c r="AG1135" s="56"/>
      <c r="AH1135" s="56"/>
      <c r="AI1135" s="56"/>
      <c r="AJ1135" s="56"/>
      <c r="AK1135" s="56"/>
      <c r="AT1135" s="56"/>
    </row>
    <row r="1136" spans="2:46" ht="15" customHeight="1" x14ac:dyDescent="0.15">
      <c r="B1136" s="721" t="s">
        <v>74</v>
      </c>
      <c r="C1136" s="722"/>
      <c r="D1136" s="722"/>
      <c r="E1136" s="722"/>
      <c r="F1136" s="722"/>
      <c r="G1136" s="722"/>
      <c r="H1136" s="722"/>
      <c r="I1136" s="723"/>
      <c r="J1136" s="721" t="s">
        <v>6</v>
      </c>
      <c r="K1136" s="722"/>
      <c r="L1136" s="722"/>
      <c r="M1136" s="722"/>
      <c r="N1136" s="730"/>
      <c r="O1136" s="733" t="s">
        <v>75</v>
      </c>
      <c r="P1136" s="722"/>
      <c r="Q1136" s="722"/>
      <c r="R1136" s="722"/>
      <c r="S1136" s="722"/>
      <c r="T1136" s="722"/>
      <c r="U1136" s="723"/>
      <c r="V1136" s="64" t="s">
        <v>76</v>
      </c>
      <c r="W1136" s="65"/>
      <c r="X1136" s="65"/>
      <c r="Y1136" s="685" t="s">
        <v>77</v>
      </c>
      <c r="Z1136" s="685"/>
      <c r="AA1136" s="685"/>
      <c r="AB1136" s="685"/>
      <c r="AC1136" s="685"/>
      <c r="AD1136" s="685"/>
      <c r="AE1136" s="685"/>
      <c r="AF1136" s="685"/>
      <c r="AG1136" s="685"/>
      <c r="AH1136" s="685"/>
      <c r="AI1136" s="65"/>
      <c r="AJ1136" s="65"/>
      <c r="AK1136" s="66"/>
      <c r="AL1136" s="686" t="s">
        <v>78</v>
      </c>
      <c r="AM1136" s="686"/>
      <c r="AN1136" s="687" t="s">
        <v>85</v>
      </c>
      <c r="AO1136" s="687"/>
      <c r="AP1136" s="687"/>
      <c r="AQ1136" s="687"/>
      <c r="AR1136" s="687"/>
      <c r="AS1136" s="688"/>
      <c r="AT1136" s="56"/>
    </row>
    <row r="1137" spans="2:46" ht="13.5" customHeight="1" x14ac:dyDescent="0.15">
      <c r="B1137" s="724"/>
      <c r="C1137" s="725"/>
      <c r="D1137" s="725"/>
      <c r="E1137" s="725"/>
      <c r="F1137" s="725"/>
      <c r="G1137" s="725"/>
      <c r="H1137" s="725"/>
      <c r="I1137" s="726"/>
      <c r="J1137" s="724"/>
      <c r="K1137" s="725"/>
      <c r="L1137" s="725"/>
      <c r="M1137" s="725"/>
      <c r="N1137" s="731"/>
      <c r="O1137" s="734"/>
      <c r="P1137" s="725"/>
      <c r="Q1137" s="725"/>
      <c r="R1137" s="725"/>
      <c r="S1137" s="725"/>
      <c r="T1137" s="725"/>
      <c r="U1137" s="726"/>
      <c r="V1137" s="689" t="s">
        <v>7</v>
      </c>
      <c r="W1137" s="690"/>
      <c r="X1137" s="690"/>
      <c r="Y1137" s="691"/>
      <c r="Z1137" s="695" t="s">
        <v>18</v>
      </c>
      <c r="AA1137" s="696"/>
      <c r="AB1137" s="696"/>
      <c r="AC1137" s="697"/>
      <c r="AD1137" s="701" t="s">
        <v>19</v>
      </c>
      <c r="AE1137" s="702"/>
      <c r="AF1137" s="702"/>
      <c r="AG1137" s="703"/>
      <c r="AH1137" s="707" t="s">
        <v>188</v>
      </c>
      <c r="AI1137" s="708"/>
      <c r="AJ1137" s="708"/>
      <c r="AK1137" s="709"/>
      <c r="AL1137" s="713" t="s">
        <v>79</v>
      </c>
      <c r="AM1137" s="713"/>
      <c r="AN1137" s="715" t="s">
        <v>21</v>
      </c>
      <c r="AO1137" s="716"/>
      <c r="AP1137" s="716"/>
      <c r="AQ1137" s="716"/>
      <c r="AR1137" s="717"/>
      <c r="AS1137" s="718"/>
      <c r="AT1137" s="56"/>
    </row>
    <row r="1138" spans="2:46" ht="13.5" customHeight="1" x14ac:dyDescent="0.15">
      <c r="B1138" s="727"/>
      <c r="C1138" s="728"/>
      <c r="D1138" s="728"/>
      <c r="E1138" s="728"/>
      <c r="F1138" s="728"/>
      <c r="G1138" s="728"/>
      <c r="H1138" s="728"/>
      <c r="I1138" s="729"/>
      <c r="J1138" s="727"/>
      <c r="K1138" s="728"/>
      <c r="L1138" s="728"/>
      <c r="M1138" s="728"/>
      <c r="N1138" s="732"/>
      <c r="O1138" s="735"/>
      <c r="P1138" s="728"/>
      <c r="Q1138" s="728"/>
      <c r="R1138" s="728"/>
      <c r="S1138" s="728"/>
      <c r="T1138" s="728"/>
      <c r="U1138" s="729"/>
      <c r="V1138" s="692"/>
      <c r="W1138" s="693"/>
      <c r="X1138" s="693"/>
      <c r="Y1138" s="694"/>
      <c r="Z1138" s="698"/>
      <c r="AA1138" s="699"/>
      <c r="AB1138" s="699"/>
      <c r="AC1138" s="700"/>
      <c r="AD1138" s="704"/>
      <c r="AE1138" s="705"/>
      <c r="AF1138" s="705"/>
      <c r="AG1138" s="706"/>
      <c r="AH1138" s="710"/>
      <c r="AI1138" s="711"/>
      <c r="AJ1138" s="711"/>
      <c r="AK1138" s="712"/>
      <c r="AL1138" s="714"/>
      <c r="AM1138" s="714"/>
      <c r="AN1138" s="719"/>
      <c r="AO1138" s="719"/>
      <c r="AP1138" s="719"/>
      <c r="AQ1138" s="719"/>
      <c r="AR1138" s="719"/>
      <c r="AS1138" s="720"/>
      <c r="AT1138" s="56"/>
    </row>
    <row r="1139" spans="2:46" ht="18" customHeight="1" x14ac:dyDescent="0.15">
      <c r="B1139" s="677">
        <f>'報告書（事業主控）'!B1139</f>
        <v>0</v>
      </c>
      <c r="C1139" s="678"/>
      <c r="D1139" s="678"/>
      <c r="E1139" s="678"/>
      <c r="F1139" s="678"/>
      <c r="G1139" s="678"/>
      <c r="H1139" s="678"/>
      <c r="I1139" s="679"/>
      <c r="J1139" s="677">
        <f>'報告書（事業主控）'!J1139</f>
        <v>0</v>
      </c>
      <c r="K1139" s="678"/>
      <c r="L1139" s="678"/>
      <c r="M1139" s="678"/>
      <c r="N1139" s="680"/>
      <c r="O1139" s="77">
        <f>'報告書（事業主控）'!O1139</f>
        <v>0</v>
      </c>
      <c r="P1139" s="78" t="s">
        <v>57</v>
      </c>
      <c r="Q1139" s="77">
        <f>'報告書（事業主控）'!Q1139</f>
        <v>0</v>
      </c>
      <c r="R1139" s="78" t="s">
        <v>58</v>
      </c>
      <c r="S1139" s="77">
        <f>'報告書（事業主控）'!S1139</f>
        <v>0</v>
      </c>
      <c r="T1139" s="681" t="s">
        <v>59</v>
      </c>
      <c r="U1139" s="681"/>
      <c r="V1139" s="645">
        <f>'報告書（事業主控）'!V1139</f>
        <v>0</v>
      </c>
      <c r="W1139" s="646"/>
      <c r="X1139" s="646"/>
      <c r="Y1139" s="67" t="s">
        <v>8</v>
      </c>
      <c r="Z1139" s="44"/>
      <c r="AA1139" s="84"/>
      <c r="AB1139" s="84"/>
      <c r="AC1139" s="67" t="s">
        <v>8</v>
      </c>
      <c r="AD1139" s="44"/>
      <c r="AE1139" s="84"/>
      <c r="AF1139" s="84"/>
      <c r="AG1139" s="67" t="s">
        <v>8</v>
      </c>
      <c r="AH1139" s="682">
        <f>'報告書（事業主控）'!AH1139</f>
        <v>0</v>
      </c>
      <c r="AI1139" s="683"/>
      <c r="AJ1139" s="683"/>
      <c r="AK1139" s="684"/>
      <c r="AL1139" s="44"/>
      <c r="AM1139" s="45"/>
      <c r="AN1139" s="636">
        <f>'報告書（事業主控）'!AN1139</f>
        <v>0</v>
      </c>
      <c r="AO1139" s="637"/>
      <c r="AP1139" s="637"/>
      <c r="AQ1139" s="637"/>
      <c r="AR1139" s="637"/>
      <c r="AS1139" s="80" t="s">
        <v>8</v>
      </c>
      <c r="AT1139" s="56"/>
    </row>
    <row r="1140" spans="2:46" ht="18" customHeight="1" x14ac:dyDescent="0.15">
      <c r="B1140" s="651"/>
      <c r="C1140" s="652"/>
      <c r="D1140" s="652"/>
      <c r="E1140" s="652"/>
      <c r="F1140" s="652"/>
      <c r="G1140" s="652"/>
      <c r="H1140" s="652"/>
      <c r="I1140" s="653"/>
      <c r="J1140" s="651"/>
      <c r="K1140" s="652"/>
      <c r="L1140" s="652"/>
      <c r="M1140" s="652"/>
      <c r="N1140" s="655"/>
      <c r="O1140" s="86">
        <f>'報告書（事業主控）'!O1140</f>
        <v>0</v>
      </c>
      <c r="P1140" s="87" t="s">
        <v>57</v>
      </c>
      <c r="Q1140" s="86">
        <f>'報告書（事業主控）'!Q1140</f>
        <v>0</v>
      </c>
      <c r="R1140" s="87" t="s">
        <v>58</v>
      </c>
      <c r="S1140" s="86">
        <f>'報告書（事業主控）'!S1140</f>
        <v>0</v>
      </c>
      <c r="T1140" s="642" t="s">
        <v>60</v>
      </c>
      <c r="U1140" s="642"/>
      <c r="V1140" s="639">
        <f>'報告書（事業主控）'!V1140</f>
        <v>0</v>
      </c>
      <c r="W1140" s="640"/>
      <c r="X1140" s="640"/>
      <c r="Y1140" s="640"/>
      <c r="Z1140" s="639">
        <f>'報告書（事業主控）'!Z1140</f>
        <v>0</v>
      </c>
      <c r="AA1140" s="640"/>
      <c r="AB1140" s="640"/>
      <c r="AC1140" s="640"/>
      <c r="AD1140" s="639">
        <f>'報告書（事業主控）'!AD1140</f>
        <v>0</v>
      </c>
      <c r="AE1140" s="640"/>
      <c r="AF1140" s="640"/>
      <c r="AG1140" s="640"/>
      <c r="AH1140" s="639">
        <f>'報告書（事業主控）'!AH1140</f>
        <v>0</v>
      </c>
      <c r="AI1140" s="640"/>
      <c r="AJ1140" s="640"/>
      <c r="AK1140" s="641"/>
      <c r="AL1140" s="675">
        <f>'報告書（事業主控）'!AL1140</f>
        <v>0</v>
      </c>
      <c r="AM1140" s="676"/>
      <c r="AN1140" s="639">
        <f>'報告書（事業主控）'!AN1140</f>
        <v>0</v>
      </c>
      <c r="AO1140" s="640"/>
      <c r="AP1140" s="640"/>
      <c r="AQ1140" s="640"/>
      <c r="AR1140" s="640"/>
      <c r="AS1140" s="49"/>
      <c r="AT1140" s="56"/>
    </row>
    <row r="1141" spans="2:46" ht="18" customHeight="1" x14ac:dyDescent="0.15">
      <c r="B1141" s="648">
        <f>'報告書（事業主控）'!B1141</f>
        <v>0</v>
      </c>
      <c r="C1141" s="649"/>
      <c r="D1141" s="649"/>
      <c r="E1141" s="649"/>
      <c r="F1141" s="649"/>
      <c r="G1141" s="649"/>
      <c r="H1141" s="649"/>
      <c r="I1141" s="650"/>
      <c r="J1141" s="648">
        <f>'報告書（事業主控）'!J1141</f>
        <v>0</v>
      </c>
      <c r="K1141" s="649"/>
      <c r="L1141" s="649"/>
      <c r="M1141" s="649"/>
      <c r="N1141" s="654"/>
      <c r="O1141" s="81">
        <f>'報告書（事業主控）'!O1141</f>
        <v>0</v>
      </c>
      <c r="P1141" s="63" t="s">
        <v>57</v>
      </c>
      <c r="Q1141" s="81">
        <f>'報告書（事業主控）'!Q1141</f>
        <v>0</v>
      </c>
      <c r="R1141" s="63" t="s">
        <v>58</v>
      </c>
      <c r="S1141" s="81">
        <f>'報告書（事業主控）'!S1141</f>
        <v>0</v>
      </c>
      <c r="T1141" s="656" t="s">
        <v>59</v>
      </c>
      <c r="U1141" s="656"/>
      <c r="V1141" s="645">
        <f>'報告書（事業主控）'!V1141</f>
        <v>0</v>
      </c>
      <c r="W1141" s="646"/>
      <c r="X1141" s="646"/>
      <c r="Y1141" s="68"/>
      <c r="Z1141" s="44"/>
      <c r="AA1141" s="84"/>
      <c r="AB1141" s="84"/>
      <c r="AC1141" s="68"/>
      <c r="AD1141" s="44"/>
      <c r="AE1141" s="84"/>
      <c r="AF1141" s="84"/>
      <c r="AG1141" s="68"/>
      <c r="AH1141" s="636">
        <f>'報告書（事業主控）'!AH1141</f>
        <v>0</v>
      </c>
      <c r="AI1141" s="637"/>
      <c r="AJ1141" s="637"/>
      <c r="AK1141" s="638"/>
      <c r="AL1141" s="44"/>
      <c r="AM1141" s="45"/>
      <c r="AN1141" s="636">
        <f>'報告書（事業主控）'!AN1141</f>
        <v>0</v>
      </c>
      <c r="AO1141" s="637"/>
      <c r="AP1141" s="637"/>
      <c r="AQ1141" s="637"/>
      <c r="AR1141" s="637"/>
      <c r="AS1141" s="85"/>
      <c r="AT1141" s="56"/>
    </row>
    <row r="1142" spans="2:46" ht="18" customHeight="1" x14ac:dyDescent="0.15">
      <c r="B1142" s="651"/>
      <c r="C1142" s="652"/>
      <c r="D1142" s="652"/>
      <c r="E1142" s="652"/>
      <c r="F1142" s="652"/>
      <c r="G1142" s="652"/>
      <c r="H1142" s="652"/>
      <c r="I1142" s="653"/>
      <c r="J1142" s="651"/>
      <c r="K1142" s="652"/>
      <c r="L1142" s="652"/>
      <c r="M1142" s="652"/>
      <c r="N1142" s="655"/>
      <c r="O1142" s="86">
        <f>'報告書（事業主控）'!O1142</f>
        <v>0</v>
      </c>
      <c r="P1142" s="87" t="s">
        <v>57</v>
      </c>
      <c r="Q1142" s="86">
        <f>'報告書（事業主控）'!Q1142</f>
        <v>0</v>
      </c>
      <c r="R1142" s="87" t="s">
        <v>58</v>
      </c>
      <c r="S1142" s="86">
        <f>'報告書（事業主控）'!S1142</f>
        <v>0</v>
      </c>
      <c r="T1142" s="642" t="s">
        <v>60</v>
      </c>
      <c r="U1142" s="642"/>
      <c r="V1142" s="643">
        <f>'報告書（事業主控）'!V1142</f>
        <v>0</v>
      </c>
      <c r="W1142" s="644"/>
      <c r="X1142" s="644"/>
      <c r="Y1142" s="644"/>
      <c r="Z1142" s="643">
        <f>'報告書（事業主控）'!Z1142</f>
        <v>0</v>
      </c>
      <c r="AA1142" s="644"/>
      <c r="AB1142" s="644"/>
      <c r="AC1142" s="644"/>
      <c r="AD1142" s="643">
        <f>'報告書（事業主控）'!AD1142</f>
        <v>0</v>
      </c>
      <c r="AE1142" s="644"/>
      <c r="AF1142" s="644"/>
      <c r="AG1142" s="644"/>
      <c r="AH1142" s="643">
        <f>'報告書（事業主控）'!AH1142</f>
        <v>0</v>
      </c>
      <c r="AI1142" s="644"/>
      <c r="AJ1142" s="644"/>
      <c r="AK1142" s="647"/>
      <c r="AL1142" s="675">
        <f>'報告書（事業主控）'!AL1142</f>
        <v>0</v>
      </c>
      <c r="AM1142" s="676"/>
      <c r="AN1142" s="639">
        <f>'報告書（事業主控）'!AN1142</f>
        <v>0</v>
      </c>
      <c r="AO1142" s="640"/>
      <c r="AP1142" s="640"/>
      <c r="AQ1142" s="640"/>
      <c r="AR1142" s="640"/>
      <c r="AS1142" s="49"/>
      <c r="AT1142" s="56"/>
    </row>
    <row r="1143" spans="2:46" ht="18" customHeight="1" x14ac:dyDescent="0.15">
      <c r="B1143" s="648">
        <f>'報告書（事業主控）'!B1143</f>
        <v>0</v>
      </c>
      <c r="C1143" s="649"/>
      <c r="D1143" s="649"/>
      <c r="E1143" s="649"/>
      <c r="F1143" s="649"/>
      <c r="G1143" s="649"/>
      <c r="H1143" s="649"/>
      <c r="I1143" s="650"/>
      <c r="J1143" s="648">
        <f>'報告書（事業主控）'!J1143</f>
        <v>0</v>
      </c>
      <c r="K1143" s="649"/>
      <c r="L1143" s="649"/>
      <c r="M1143" s="649"/>
      <c r="N1143" s="654"/>
      <c r="O1143" s="81">
        <f>'報告書（事業主控）'!O1143</f>
        <v>0</v>
      </c>
      <c r="P1143" s="63" t="s">
        <v>57</v>
      </c>
      <c r="Q1143" s="81">
        <f>'報告書（事業主控）'!Q1143</f>
        <v>0</v>
      </c>
      <c r="R1143" s="63" t="s">
        <v>58</v>
      </c>
      <c r="S1143" s="81">
        <f>'報告書（事業主控）'!S1143</f>
        <v>0</v>
      </c>
      <c r="T1143" s="656" t="s">
        <v>59</v>
      </c>
      <c r="U1143" s="656"/>
      <c r="V1143" s="645">
        <f>'報告書（事業主控）'!V1143</f>
        <v>0</v>
      </c>
      <c r="W1143" s="646"/>
      <c r="X1143" s="646"/>
      <c r="Y1143" s="68"/>
      <c r="Z1143" s="44"/>
      <c r="AA1143" s="84"/>
      <c r="AB1143" s="84"/>
      <c r="AC1143" s="68"/>
      <c r="AD1143" s="44"/>
      <c r="AE1143" s="84"/>
      <c r="AF1143" s="84"/>
      <c r="AG1143" s="68"/>
      <c r="AH1143" s="636">
        <f>'報告書（事業主控）'!AH1143</f>
        <v>0</v>
      </c>
      <c r="AI1143" s="637"/>
      <c r="AJ1143" s="637"/>
      <c r="AK1143" s="638"/>
      <c r="AL1143" s="44"/>
      <c r="AM1143" s="45"/>
      <c r="AN1143" s="636">
        <f>'報告書（事業主控）'!AN1143</f>
        <v>0</v>
      </c>
      <c r="AO1143" s="637"/>
      <c r="AP1143" s="637"/>
      <c r="AQ1143" s="637"/>
      <c r="AR1143" s="637"/>
      <c r="AS1143" s="85"/>
      <c r="AT1143" s="56"/>
    </row>
    <row r="1144" spans="2:46" ht="18" customHeight="1" x14ac:dyDescent="0.15">
      <c r="B1144" s="651"/>
      <c r="C1144" s="652"/>
      <c r="D1144" s="652"/>
      <c r="E1144" s="652"/>
      <c r="F1144" s="652"/>
      <c r="G1144" s="652"/>
      <c r="H1144" s="652"/>
      <c r="I1144" s="653"/>
      <c r="J1144" s="651"/>
      <c r="K1144" s="652"/>
      <c r="L1144" s="652"/>
      <c r="M1144" s="652"/>
      <c r="N1144" s="655"/>
      <c r="O1144" s="86">
        <f>'報告書（事業主控）'!O1144</f>
        <v>0</v>
      </c>
      <c r="P1144" s="87" t="s">
        <v>57</v>
      </c>
      <c r="Q1144" s="86">
        <f>'報告書（事業主控）'!Q1144</f>
        <v>0</v>
      </c>
      <c r="R1144" s="87" t="s">
        <v>58</v>
      </c>
      <c r="S1144" s="86">
        <f>'報告書（事業主控）'!S1144</f>
        <v>0</v>
      </c>
      <c r="T1144" s="642" t="s">
        <v>60</v>
      </c>
      <c r="U1144" s="642"/>
      <c r="V1144" s="643">
        <f>'報告書（事業主控）'!V1144</f>
        <v>0</v>
      </c>
      <c r="W1144" s="644"/>
      <c r="X1144" s="644"/>
      <c r="Y1144" s="644"/>
      <c r="Z1144" s="643">
        <f>'報告書（事業主控）'!Z1144</f>
        <v>0</v>
      </c>
      <c r="AA1144" s="644"/>
      <c r="AB1144" s="644"/>
      <c r="AC1144" s="644"/>
      <c r="AD1144" s="643">
        <f>'報告書（事業主控）'!AD1144</f>
        <v>0</v>
      </c>
      <c r="AE1144" s="644"/>
      <c r="AF1144" s="644"/>
      <c r="AG1144" s="644"/>
      <c r="AH1144" s="643">
        <f>'報告書（事業主控）'!AH1144</f>
        <v>0</v>
      </c>
      <c r="AI1144" s="644"/>
      <c r="AJ1144" s="644"/>
      <c r="AK1144" s="647"/>
      <c r="AL1144" s="675">
        <f>'報告書（事業主控）'!AL1144</f>
        <v>0</v>
      </c>
      <c r="AM1144" s="676"/>
      <c r="AN1144" s="639">
        <f>'報告書（事業主控）'!AN1144</f>
        <v>0</v>
      </c>
      <c r="AO1144" s="640"/>
      <c r="AP1144" s="640"/>
      <c r="AQ1144" s="640"/>
      <c r="AR1144" s="640"/>
      <c r="AS1144" s="49"/>
      <c r="AT1144" s="56"/>
    </row>
    <row r="1145" spans="2:46" ht="18" customHeight="1" x14ac:dyDescent="0.15">
      <c r="B1145" s="648">
        <f>'報告書（事業主控）'!B1145</f>
        <v>0</v>
      </c>
      <c r="C1145" s="649"/>
      <c r="D1145" s="649"/>
      <c r="E1145" s="649"/>
      <c r="F1145" s="649"/>
      <c r="G1145" s="649"/>
      <c r="H1145" s="649"/>
      <c r="I1145" s="650"/>
      <c r="J1145" s="648">
        <f>'報告書（事業主控）'!J1145</f>
        <v>0</v>
      </c>
      <c r="K1145" s="649"/>
      <c r="L1145" s="649"/>
      <c r="M1145" s="649"/>
      <c r="N1145" s="654"/>
      <c r="O1145" s="81">
        <f>'報告書（事業主控）'!O1145</f>
        <v>0</v>
      </c>
      <c r="P1145" s="63" t="s">
        <v>57</v>
      </c>
      <c r="Q1145" s="81">
        <f>'報告書（事業主控）'!Q1145</f>
        <v>0</v>
      </c>
      <c r="R1145" s="63" t="s">
        <v>58</v>
      </c>
      <c r="S1145" s="81">
        <f>'報告書（事業主控）'!S1145</f>
        <v>0</v>
      </c>
      <c r="T1145" s="656" t="s">
        <v>59</v>
      </c>
      <c r="U1145" s="656"/>
      <c r="V1145" s="645">
        <f>'報告書（事業主控）'!V1145</f>
        <v>0</v>
      </c>
      <c r="W1145" s="646"/>
      <c r="X1145" s="646"/>
      <c r="Y1145" s="68"/>
      <c r="Z1145" s="44"/>
      <c r="AA1145" s="84"/>
      <c r="AB1145" s="84"/>
      <c r="AC1145" s="68"/>
      <c r="AD1145" s="44"/>
      <c r="AE1145" s="84"/>
      <c r="AF1145" s="84"/>
      <c r="AG1145" s="68"/>
      <c r="AH1145" s="636">
        <f>'報告書（事業主控）'!AH1145</f>
        <v>0</v>
      </c>
      <c r="AI1145" s="637"/>
      <c r="AJ1145" s="637"/>
      <c r="AK1145" s="638"/>
      <c r="AL1145" s="44"/>
      <c r="AM1145" s="45"/>
      <c r="AN1145" s="636">
        <f>'報告書（事業主控）'!AN1145</f>
        <v>0</v>
      </c>
      <c r="AO1145" s="637"/>
      <c r="AP1145" s="637"/>
      <c r="AQ1145" s="637"/>
      <c r="AR1145" s="637"/>
      <c r="AS1145" s="85"/>
      <c r="AT1145" s="56"/>
    </row>
    <row r="1146" spans="2:46" ht="18" customHeight="1" x14ac:dyDescent="0.15">
      <c r="B1146" s="651"/>
      <c r="C1146" s="652"/>
      <c r="D1146" s="652"/>
      <c r="E1146" s="652"/>
      <c r="F1146" s="652"/>
      <c r="G1146" s="652"/>
      <c r="H1146" s="652"/>
      <c r="I1146" s="653"/>
      <c r="J1146" s="651"/>
      <c r="K1146" s="652"/>
      <c r="L1146" s="652"/>
      <c r="M1146" s="652"/>
      <c r="N1146" s="655"/>
      <c r="O1146" s="86">
        <f>'報告書（事業主控）'!O1146</f>
        <v>0</v>
      </c>
      <c r="P1146" s="87" t="s">
        <v>57</v>
      </c>
      <c r="Q1146" s="86">
        <f>'報告書（事業主控）'!Q1146</f>
        <v>0</v>
      </c>
      <c r="R1146" s="87" t="s">
        <v>58</v>
      </c>
      <c r="S1146" s="86">
        <f>'報告書（事業主控）'!S1146</f>
        <v>0</v>
      </c>
      <c r="T1146" s="642" t="s">
        <v>60</v>
      </c>
      <c r="U1146" s="642"/>
      <c r="V1146" s="643">
        <f>'報告書（事業主控）'!V1146</f>
        <v>0</v>
      </c>
      <c r="W1146" s="644"/>
      <c r="X1146" s="644"/>
      <c r="Y1146" s="644"/>
      <c r="Z1146" s="643">
        <f>'報告書（事業主控）'!Z1146</f>
        <v>0</v>
      </c>
      <c r="AA1146" s="644"/>
      <c r="AB1146" s="644"/>
      <c r="AC1146" s="644"/>
      <c r="AD1146" s="643">
        <f>'報告書（事業主控）'!AD1146</f>
        <v>0</v>
      </c>
      <c r="AE1146" s="644"/>
      <c r="AF1146" s="644"/>
      <c r="AG1146" s="644"/>
      <c r="AH1146" s="643">
        <f>'報告書（事業主控）'!AH1146</f>
        <v>0</v>
      </c>
      <c r="AI1146" s="644"/>
      <c r="AJ1146" s="644"/>
      <c r="AK1146" s="647"/>
      <c r="AL1146" s="675">
        <f>'報告書（事業主控）'!AL1146</f>
        <v>0</v>
      </c>
      <c r="AM1146" s="676"/>
      <c r="AN1146" s="639">
        <f>'報告書（事業主控）'!AN1146</f>
        <v>0</v>
      </c>
      <c r="AO1146" s="640"/>
      <c r="AP1146" s="640"/>
      <c r="AQ1146" s="640"/>
      <c r="AR1146" s="640"/>
      <c r="AS1146" s="49"/>
      <c r="AT1146" s="56"/>
    </row>
    <row r="1147" spans="2:46" ht="18" customHeight="1" x14ac:dyDescent="0.15">
      <c r="B1147" s="648">
        <f>'報告書（事業主控）'!B1147</f>
        <v>0</v>
      </c>
      <c r="C1147" s="649"/>
      <c r="D1147" s="649"/>
      <c r="E1147" s="649"/>
      <c r="F1147" s="649"/>
      <c r="G1147" s="649"/>
      <c r="H1147" s="649"/>
      <c r="I1147" s="650"/>
      <c r="J1147" s="648">
        <f>'報告書（事業主控）'!J1147</f>
        <v>0</v>
      </c>
      <c r="K1147" s="649"/>
      <c r="L1147" s="649"/>
      <c r="M1147" s="649"/>
      <c r="N1147" s="654"/>
      <c r="O1147" s="81">
        <f>'報告書（事業主控）'!O1147</f>
        <v>0</v>
      </c>
      <c r="P1147" s="63" t="s">
        <v>57</v>
      </c>
      <c r="Q1147" s="81">
        <f>'報告書（事業主控）'!Q1147</f>
        <v>0</v>
      </c>
      <c r="R1147" s="63" t="s">
        <v>58</v>
      </c>
      <c r="S1147" s="81">
        <f>'報告書（事業主控）'!S1147</f>
        <v>0</v>
      </c>
      <c r="T1147" s="656" t="s">
        <v>59</v>
      </c>
      <c r="U1147" s="656"/>
      <c r="V1147" s="645">
        <f>'報告書（事業主控）'!V1147</f>
        <v>0</v>
      </c>
      <c r="W1147" s="646"/>
      <c r="X1147" s="646"/>
      <c r="Y1147" s="68"/>
      <c r="Z1147" s="44"/>
      <c r="AA1147" s="84"/>
      <c r="AB1147" s="84"/>
      <c r="AC1147" s="68"/>
      <c r="AD1147" s="44"/>
      <c r="AE1147" s="84"/>
      <c r="AF1147" s="84"/>
      <c r="AG1147" s="68"/>
      <c r="AH1147" s="636">
        <f>'報告書（事業主控）'!AH1147</f>
        <v>0</v>
      </c>
      <c r="AI1147" s="637"/>
      <c r="AJ1147" s="637"/>
      <c r="AK1147" s="638"/>
      <c r="AL1147" s="44"/>
      <c r="AM1147" s="45"/>
      <c r="AN1147" s="636">
        <f>'報告書（事業主控）'!AN1147</f>
        <v>0</v>
      </c>
      <c r="AO1147" s="637"/>
      <c r="AP1147" s="637"/>
      <c r="AQ1147" s="637"/>
      <c r="AR1147" s="637"/>
      <c r="AS1147" s="85"/>
      <c r="AT1147" s="56"/>
    </row>
    <row r="1148" spans="2:46" ht="18" customHeight="1" x14ac:dyDescent="0.15">
      <c r="B1148" s="651"/>
      <c r="C1148" s="652"/>
      <c r="D1148" s="652"/>
      <c r="E1148" s="652"/>
      <c r="F1148" s="652"/>
      <c r="G1148" s="652"/>
      <c r="H1148" s="652"/>
      <c r="I1148" s="653"/>
      <c r="J1148" s="651"/>
      <c r="K1148" s="652"/>
      <c r="L1148" s="652"/>
      <c r="M1148" s="652"/>
      <c r="N1148" s="655"/>
      <c r="O1148" s="86">
        <f>'報告書（事業主控）'!O1148</f>
        <v>0</v>
      </c>
      <c r="P1148" s="87" t="s">
        <v>57</v>
      </c>
      <c r="Q1148" s="86">
        <f>'報告書（事業主控）'!Q1148</f>
        <v>0</v>
      </c>
      <c r="R1148" s="87" t="s">
        <v>58</v>
      </c>
      <c r="S1148" s="86">
        <f>'報告書（事業主控）'!S1148</f>
        <v>0</v>
      </c>
      <c r="T1148" s="642" t="s">
        <v>60</v>
      </c>
      <c r="U1148" s="642"/>
      <c r="V1148" s="643">
        <f>'報告書（事業主控）'!V1148</f>
        <v>0</v>
      </c>
      <c r="W1148" s="644"/>
      <c r="X1148" s="644"/>
      <c r="Y1148" s="644"/>
      <c r="Z1148" s="643">
        <f>'報告書（事業主控）'!Z1148</f>
        <v>0</v>
      </c>
      <c r="AA1148" s="644"/>
      <c r="AB1148" s="644"/>
      <c r="AC1148" s="644"/>
      <c r="AD1148" s="643">
        <f>'報告書（事業主控）'!AD1148</f>
        <v>0</v>
      </c>
      <c r="AE1148" s="644"/>
      <c r="AF1148" s="644"/>
      <c r="AG1148" s="644"/>
      <c r="AH1148" s="643">
        <f>'報告書（事業主控）'!AH1148</f>
        <v>0</v>
      </c>
      <c r="AI1148" s="644"/>
      <c r="AJ1148" s="644"/>
      <c r="AK1148" s="647"/>
      <c r="AL1148" s="675">
        <f>'報告書（事業主控）'!AL1148</f>
        <v>0</v>
      </c>
      <c r="AM1148" s="676"/>
      <c r="AN1148" s="639">
        <f>'報告書（事業主控）'!AN1148</f>
        <v>0</v>
      </c>
      <c r="AO1148" s="640"/>
      <c r="AP1148" s="640"/>
      <c r="AQ1148" s="640"/>
      <c r="AR1148" s="640"/>
      <c r="AS1148" s="49"/>
      <c r="AT1148" s="56"/>
    </row>
    <row r="1149" spans="2:46" ht="18" customHeight="1" x14ac:dyDescent="0.15">
      <c r="B1149" s="648">
        <f>'報告書（事業主控）'!B1149</f>
        <v>0</v>
      </c>
      <c r="C1149" s="649"/>
      <c r="D1149" s="649"/>
      <c r="E1149" s="649"/>
      <c r="F1149" s="649"/>
      <c r="G1149" s="649"/>
      <c r="H1149" s="649"/>
      <c r="I1149" s="650"/>
      <c r="J1149" s="648">
        <f>'報告書（事業主控）'!J1149</f>
        <v>0</v>
      </c>
      <c r="K1149" s="649"/>
      <c r="L1149" s="649"/>
      <c r="M1149" s="649"/>
      <c r="N1149" s="654"/>
      <c r="O1149" s="81">
        <f>'報告書（事業主控）'!O1149</f>
        <v>0</v>
      </c>
      <c r="P1149" s="63" t="s">
        <v>57</v>
      </c>
      <c r="Q1149" s="81">
        <f>'報告書（事業主控）'!Q1149</f>
        <v>0</v>
      </c>
      <c r="R1149" s="63" t="s">
        <v>58</v>
      </c>
      <c r="S1149" s="81">
        <f>'報告書（事業主控）'!S1149</f>
        <v>0</v>
      </c>
      <c r="T1149" s="656" t="s">
        <v>59</v>
      </c>
      <c r="U1149" s="656"/>
      <c r="V1149" s="645">
        <f>'報告書（事業主控）'!V1149</f>
        <v>0</v>
      </c>
      <c r="W1149" s="646"/>
      <c r="X1149" s="646"/>
      <c r="Y1149" s="68"/>
      <c r="Z1149" s="44"/>
      <c r="AA1149" s="84"/>
      <c r="AB1149" s="84"/>
      <c r="AC1149" s="68"/>
      <c r="AD1149" s="44"/>
      <c r="AE1149" s="84"/>
      <c r="AF1149" s="84"/>
      <c r="AG1149" s="68"/>
      <c r="AH1149" s="636">
        <f>'報告書（事業主控）'!AH1149</f>
        <v>0</v>
      </c>
      <c r="AI1149" s="637"/>
      <c r="AJ1149" s="637"/>
      <c r="AK1149" s="638"/>
      <c r="AL1149" s="44"/>
      <c r="AM1149" s="45"/>
      <c r="AN1149" s="636">
        <f>'報告書（事業主控）'!AN1149</f>
        <v>0</v>
      </c>
      <c r="AO1149" s="637"/>
      <c r="AP1149" s="637"/>
      <c r="AQ1149" s="637"/>
      <c r="AR1149" s="637"/>
      <c r="AS1149" s="85"/>
      <c r="AT1149" s="56"/>
    </row>
    <row r="1150" spans="2:46" ht="18" customHeight="1" x14ac:dyDescent="0.15">
      <c r="B1150" s="651"/>
      <c r="C1150" s="652"/>
      <c r="D1150" s="652"/>
      <c r="E1150" s="652"/>
      <c r="F1150" s="652"/>
      <c r="G1150" s="652"/>
      <c r="H1150" s="652"/>
      <c r="I1150" s="653"/>
      <c r="J1150" s="651"/>
      <c r="K1150" s="652"/>
      <c r="L1150" s="652"/>
      <c r="M1150" s="652"/>
      <c r="N1150" s="655"/>
      <c r="O1150" s="86">
        <f>'報告書（事業主控）'!O1150</f>
        <v>0</v>
      </c>
      <c r="P1150" s="87" t="s">
        <v>57</v>
      </c>
      <c r="Q1150" s="86">
        <f>'報告書（事業主控）'!Q1150</f>
        <v>0</v>
      </c>
      <c r="R1150" s="87" t="s">
        <v>58</v>
      </c>
      <c r="S1150" s="86">
        <f>'報告書（事業主控）'!S1150</f>
        <v>0</v>
      </c>
      <c r="T1150" s="642" t="s">
        <v>60</v>
      </c>
      <c r="U1150" s="642"/>
      <c r="V1150" s="643">
        <f>'報告書（事業主控）'!V1150</f>
        <v>0</v>
      </c>
      <c r="W1150" s="644"/>
      <c r="X1150" s="644"/>
      <c r="Y1150" s="644"/>
      <c r="Z1150" s="643">
        <f>'報告書（事業主控）'!Z1150</f>
        <v>0</v>
      </c>
      <c r="AA1150" s="644"/>
      <c r="AB1150" s="644"/>
      <c r="AC1150" s="644"/>
      <c r="AD1150" s="643">
        <f>'報告書（事業主控）'!AD1150</f>
        <v>0</v>
      </c>
      <c r="AE1150" s="644"/>
      <c r="AF1150" s="644"/>
      <c r="AG1150" s="644"/>
      <c r="AH1150" s="643">
        <f>'報告書（事業主控）'!AH1150</f>
        <v>0</v>
      </c>
      <c r="AI1150" s="644"/>
      <c r="AJ1150" s="644"/>
      <c r="AK1150" s="647"/>
      <c r="AL1150" s="675">
        <f>'報告書（事業主控）'!AL1150</f>
        <v>0</v>
      </c>
      <c r="AM1150" s="676"/>
      <c r="AN1150" s="639">
        <f>'報告書（事業主控）'!AN1150</f>
        <v>0</v>
      </c>
      <c r="AO1150" s="640"/>
      <c r="AP1150" s="640"/>
      <c r="AQ1150" s="640"/>
      <c r="AR1150" s="640"/>
      <c r="AS1150" s="49"/>
      <c r="AT1150" s="56"/>
    </row>
    <row r="1151" spans="2:46" ht="18" customHeight="1" x14ac:dyDescent="0.15">
      <c r="B1151" s="648">
        <f>'報告書（事業主控）'!B1151</f>
        <v>0</v>
      </c>
      <c r="C1151" s="649"/>
      <c r="D1151" s="649"/>
      <c r="E1151" s="649"/>
      <c r="F1151" s="649"/>
      <c r="G1151" s="649"/>
      <c r="H1151" s="649"/>
      <c r="I1151" s="650"/>
      <c r="J1151" s="648">
        <f>'報告書（事業主控）'!J1151</f>
        <v>0</v>
      </c>
      <c r="K1151" s="649"/>
      <c r="L1151" s="649"/>
      <c r="M1151" s="649"/>
      <c r="N1151" s="654"/>
      <c r="O1151" s="81">
        <f>'報告書（事業主控）'!O1151</f>
        <v>0</v>
      </c>
      <c r="P1151" s="63" t="s">
        <v>57</v>
      </c>
      <c r="Q1151" s="81">
        <f>'報告書（事業主控）'!Q1151</f>
        <v>0</v>
      </c>
      <c r="R1151" s="63" t="s">
        <v>58</v>
      </c>
      <c r="S1151" s="81">
        <f>'報告書（事業主控）'!S1151</f>
        <v>0</v>
      </c>
      <c r="T1151" s="656" t="s">
        <v>59</v>
      </c>
      <c r="U1151" s="656"/>
      <c r="V1151" s="645">
        <f>'報告書（事業主控）'!V1151</f>
        <v>0</v>
      </c>
      <c r="W1151" s="646"/>
      <c r="X1151" s="646"/>
      <c r="Y1151" s="68"/>
      <c r="Z1151" s="44"/>
      <c r="AA1151" s="84"/>
      <c r="AB1151" s="84"/>
      <c r="AC1151" s="68"/>
      <c r="AD1151" s="44"/>
      <c r="AE1151" s="84"/>
      <c r="AF1151" s="84"/>
      <c r="AG1151" s="68"/>
      <c r="AH1151" s="636">
        <f>'報告書（事業主控）'!AH1151</f>
        <v>0</v>
      </c>
      <c r="AI1151" s="637"/>
      <c r="AJ1151" s="637"/>
      <c r="AK1151" s="638"/>
      <c r="AL1151" s="44"/>
      <c r="AM1151" s="45"/>
      <c r="AN1151" s="636">
        <f>'報告書（事業主控）'!AN1151</f>
        <v>0</v>
      </c>
      <c r="AO1151" s="637"/>
      <c r="AP1151" s="637"/>
      <c r="AQ1151" s="637"/>
      <c r="AR1151" s="637"/>
      <c r="AS1151" s="85"/>
      <c r="AT1151" s="56"/>
    </row>
    <row r="1152" spans="2:46" ht="18" customHeight="1" x14ac:dyDescent="0.15">
      <c r="B1152" s="651"/>
      <c r="C1152" s="652"/>
      <c r="D1152" s="652"/>
      <c r="E1152" s="652"/>
      <c r="F1152" s="652"/>
      <c r="G1152" s="652"/>
      <c r="H1152" s="652"/>
      <c r="I1152" s="653"/>
      <c r="J1152" s="651"/>
      <c r="K1152" s="652"/>
      <c r="L1152" s="652"/>
      <c r="M1152" s="652"/>
      <c r="N1152" s="655"/>
      <c r="O1152" s="86">
        <f>'報告書（事業主控）'!O1152</f>
        <v>0</v>
      </c>
      <c r="P1152" s="87" t="s">
        <v>57</v>
      </c>
      <c r="Q1152" s="86">
        <f>'報告書（事業主控）'!Q1152</f>
        <v>0</v>
      </c>
      <c r="R1152" s="87" t="s">
        <v>58</v>
      </c>
      <c r="S1152" s="86">
        <f>'報告書（事業主控）'!S1152</f>
        <v>0</v>
      </c>
      <c r="T1152" s="642" t="s">
        <v>60</v>
      </c>
      <c r="U1152" s="642"/>
      <c r="V1152" s="643">
        <f>'報告書（事業主控）'!V1152</f>
        <v>0</v>
      </c>
      <c r="W1152" s="644"/>
      <c r="X1152" s="644"/>
      <c r="Y1152" s="644"/>
      <c r="Z1152" s="643">
        <f>'報告書（事業主控）'!Z1152</f>
        <v>0</v>
      </c>
      <c r="AA1152" s="644"/>
      <c r="AB1152" s="644"/>
      <c r="AC1152" s="644"/>
      <c r="AD1152" s="643">
        <f>'報告書（事業主控）'!AD1152</f>
        <v>0</v>
      </c>
      <c r="AE1152" s="644"/>
      <c r="AF1152" s="644"/>
      <c r="AG1152" s="644"/>
      <c r="AH1152" s="643">
        <f>'報告書（事業主控）'!AH1152</f>
        <v>0</v>
      </c>
      <c r="AI1152" s="644"/>
      <c r="AJ1152" s="644"/>
      <c r="AK1152" s="647"/>
      <c r="AL1152" s="675">
        <f>'報告書（事業主控）'!AL1152</f>
        <v>0</v>
      </c>
      <c r="AM1152" s="676"/>
      <c r="AN1152" s="639">
        <f>'報告書（事業主控）'!AN1152</f>
        <v>0</v>
      </c>
      <c r="AO1152" s="640"/>
      <c r="AP1152" s="640"/>
      <c r="AQ1152" s="640"/>
      <c r="AR1152" s="640"/>
      <c r="AS1152" s="49"/>
      <c r="AT1152" s="56"/>
    </row>
    <row r="1153" spans="2:46" ht="18" customHeight="1" x14ac:dyDescent="0.15">
      <c r="B1153" s="648">
        <f>'報告書（事業主控）'!B1153</f>
        <v>0</v>
      </c>
      <c r="C1153" s="649"/>
      <c r="D1153" s="649"/>
      <c r="E1153" s="649"/>
      <c r="F1153" s="649"/>
      <c r="G1153" s="649"/>
      <c r="H1153" s="649"/>
      <c r="I1153" s="650"/>
      <c r="J1153" s="648">
        <f>'報告書（事業主控）'!J1153</f>
        <v>0</v>
      </c>
      <c r="K1153" s="649"/>
      <c r="L1153" s="649"/>
      <c r="M1153" s="649"/>
      <c r="N1153" s="654"/>
      <c r="O1153" s="81">
        <f>'報告書（事業主控）'!O1153</f>
        <v>0</v>
      </c>
      <c r="P1153" s="63" t="s">
        <v>57</v>
      </c>
      <c r="Q1153" s="81">
        <f>'報告書（事業主控）'!Q1153</f>
        <v>0</v>
      </c>
      <c r="R1153" s="63" t="s">
        <v>58</v>
      </c>
      <c r="S1153" s="81">
        <f>'報告書（事業主控）'!S1153</f>
        <v>0</v>
      </c>
      <c r="T1153" s="656" t="s">
        <v>59</v>
      </c>
      <c r="U1153" s="656"/>
      <c r="V1153" s="645">
        <f>'報告書（事業主控）'!V1153</f>
        <v>0</v>
      </c>
      <c r="W1153" s="646"/>
      <c r="X1153" s="646"/>
      <c r="Y1153" s="68"/>
      <c r="Z1153" s="44"/>
      <c r="AA1153" s="84"/>
      <c r="AB1153" s="84"/>
      <c r="AC1153" s="68"/>
      <c r="AD1153" s="44"/>
      <c r="AE1153" s="84"/>
      <c r="AF1153" s="84"/>
      <c r="AG1153" s="68"/>
      <c r="AH1153" s="636">
        <f>'報告書（事業主控）'!AH1153</f>
        <v>0</v>
      </c>
      <c r="AI1153" s="637"/>
      <c r="AJ1153" s="637"/>
      <c r="AK1153" s="638"/>
      <c r="AL1153" s="44"/>
      <c r="AM1153" s="45"/>
      <c r="AN1153" s="636">
        <f>'報告書（事業主控）'!AN1153</f>
        <v>0</v>
      </c>
      <c r="AO1153" s="637"/>
      <c r="AP1153" s="637"/>
      <c r="AQ1153" s="637"/>
      <c r="AR1153" s="637"/>
      <c r="AS1153" s="85"/>
      <c r="AT1153" s="56"/>
    </row>
    <row r="1154" spans="2:46" ht="18" customHeight="1" x14ac:dyDescent="0.15">
      <c r="B1154" s="651"/>
      <c r="C1154" s="652"/>
      <c r="D1154" s="652"/>
      <c r="E1154" s="652"/>
      <c r="F1154" s="652"/>
      <c r="G1154" s="652"/>
      <c r="H1154" s="652"/>
      <c r="I1154" s="653"/>
      <c r="J1154" s="651"/>
      <c r="K1154" s="652"/>
      <c r="L1154" s="652"/>
      <c r="M1154" s="652"/>
      <c r="N1154" s="655"/>
      <c r="O1154" s="86">
        <f>'報告書（事業主控）'!O1154</f>
        <v>0</v>
      </c>
      <c r="P1154" s="87" t="s">
        <v>57</v>
      </c>
      <c r="Q1154" s="86">
        <f>'報告書（事業主控）'!Q1154</f>
        <v>0</v>
      </c>
      <c r="R1154" s="87" t="s">
        <v>58</v>
      </c>
      <c r="S1154" s="86">
        <f>'報告書（事業主控）'!S1154</f>
        <v>0</v>
      </c>
      <c r="T1154" s="642" t="s">
        <v>60</v>
      </c>
      <c r="U1154" s="642"/>
      <c r="V1154" s="643">
        <f>'報告書（事業主控）'!V1154</f>
        <v>0</v>
      </c>
      <c r="W1154" s="644"/>
      <c r="X1154" s="644"/>
      <c r="Y1154" s="644"/>
      <c r="Z1154" s="643">
        <f>'報告書（事業主控）'!Z1154</f>
        <v>0</v>
      </c>
      <c r="AA1154" s="644"/>
      <c r="AB1154" s="644"/>
      <c r="AC1154" s="644"/>
      <c r="AD1154" s="643">
        <f>'報告書（事業主控）'!AD1154</f>
        <v>0</v>
      </c>
      <c r="AE1154" s="644"/>
      <c r="AF1154" s="644"/>
      <c r="AG1154" s="644"/>
      <c r="AH1154" s="643">
        <f>'報告書（事業主控）'!AH1154</f>
        <v>0</v>
      </c>
      <c r="AI1154" s="644"/>
      <c r="AJ1154" s="644"/>
      <c r="AK1154" s="647"/>
      <c r="AL1154" s="675">
        <f>'報告書（事業主控）'!AL1154</f>
        <v>0</v>
      </c>
      <c r="AM1154" s="676"/>
      <c r="AN1154" s="639">
        <f>'報告書（事業主控）'!AN1154</f>
        <v>0</v>
      </c>
      <c r="AO1154" s="640"/>
      <c r="AP1154" s="640"/>
      <c r="AQ1154" s="640"/>
      <c r="AR1154" s="640"/>
      <c r="AS1154" s="49"/>
      <c r="AT1154" s="56"/>
    </row>
    <row r="1155" spans="2:46" ht="18" customHeight="1" x14ac:dyDescent="0.15">
      <c r="B1155" s="648">
        <f>'報告書（事業主控）'!B1155</f>
        <v>0</v>
      </c>
      <c r="C1155" s="649"/>
      <c r="D1155" s="649"/>
      <c r="E1155" s="649"/>
      <c r="F1155" s="649"/>
      <c r="G1155" s="649"/>
      <c r="H1155" s="649"/>
      <c r="I1155" s="650"/>
      <c r="J1155" s="648">
        <f>'報告書（事業主控）'!J1155</f>
        <v>0</v>
      </c>
      <c r="K1155" s="649"/>
      <c r="L1155" s="649"/>
      <c r="M1155" s="649"/>
      <c r="N1155" s="654"/>
      <c r="O1155" s="81">
        <f>'報告書（事業主控）'!O1155</f>
        <v>0</v>
      </c>
      <c r="P1155" s="63" t="s">
        <v>57</v>
      </c>
      <c r="Q1155" s="81">
        <f>'報告書（事業主控）'!Q1155</f>
        <v>0</v>
      </c>
      <c r="R1155" s="63" t="s">
        <v>58</v>
      </c>
      <c r="S1155" s="81">
        <f>'報告書（事業主控）'!S1155</f>
        <v>0</v>
      </c>
      <c r="T1155" s="656" t="s">
        <v>59</v>
      </c>
      <c r="U1155" s="656"/>
      <c r="V1155" s="645">
        <f>'報告書（事業主控）'!V1155</f>
        <v>0</v>
      </c>
      <c r="W1155" s="646"/>
      <c r="X1155" s="646"/>
      <c r="Y1155" s="68"/>
      <c r="Z1155" s="44"/>
      <c r="AA1155" s="84"/>
      <c r="AB1155" s="84"/>
      <c r="AC1155" s="68"/>
      <c r="AD1155" s="44"/>
      <c r="AE1155" s="84"/>
      <c r="AF1155" s="84"/>
      <c r="AG1155" s="68"/>
      <c r="AH1155" s="636">
        <f>'報告書（事業主控）'!AH1155</f>
        <v>0</v>
      </c>
      <c r="AI1155" s="637"/>
      <c r="AJ1155" s="637"/>
      <c r="AK1155" s="638"/>
      <c r="AL1155" s="44"/>
      <c r="AM1155" s="45"/>
      <c r="AN1155" s="636">
        <f>'報告書（事業主控）'!AN1155</f>
        <v>0</v>
      </c>
      <c r="AO1155" s="637"/>
      <c r="AP1155" s="637"/>
      <c r="AQ1155" s="637"/>
      <c r="AR1155" s="637"/>
      <c r="AS1155" s="85"/>
      <c r="AT1155" s="56"/>
    </row>
    <row r="1156" spans="2:46" ht="18" customHeight="1" x14ac:dyDescent="0.15">
      <c r="B1156" s="651"/>
      <c r="C1156" s="652"/>
      <c r="D1156" s="652"/>
      <c r="E1156" s="652"/>
      <c r="F1156" s="652"/>
      <c r="G1156" s="652"/>
      <c r="H1156" s="652"/>
      <c r="I1156" s="653"/>
      <c r="J1156" s="651"/>
      <c r="K1156" s="652"/>
      <c r="L1156" s="652"/>
      <c r="M1156" s="652"/>
      <c r="N1156" s="655"/>
      <c r="O1156" s="86">
        <f>'報告書（事業主控）'!O1156</f>
        <v>0</v>
      </c>
      <c r="P1156" s="87" t="s">
        <v>57</v>
      </c>
      <c r="Q1156" s="86">
        <f>'報告書（事業主控）'!Q1156</f>
        <v>0</v>
      </c>
      <c r="R1156" s="87" t="s">
        <v>58</v>
      </c>
      <c r="S1156" s="86">
        <f>'報告書（事業主控）'!S1156</f>
        <v>0</v>
      </c>
      <c r="T1156" s="642" t="s">
        <v>60</v>
      </c>
      <c r="U1156" s="642"/>
      <c r="V1156" s="643">
        <f>'報告書（事業主控）'!V1156</f>
        <v>0</v>
      </c>
      <c r="W1156" s="644"/>
      <c r="X1156" s="644"/>
      <c r="Y1156" s="644"/>
      <c r="Z1156" s="643">
        <f>'報告書（事業主控）'!Z1156</f>
        <v>0</v>
      </c>
      <c r="AA1156" s="644"/>
      <c r="AB1156" s="644"/>
      <c r="AC1156" s="644"/>
      <c r="AD1156" s="643">
        <f>'報告書（事業主控）'!AD1156</f>
        <v>0</v>
      </c>
      <c r="AE1156" s="644"/>
      <c r="AF1156" s="644"/>
      <c r="AG1156" s="644"/>
      <c r="AH1156" s="643">
        <f>'報告書（事業主控）'!AH1156</f>
        <v>0</v>
      </c>
      <c r="AI1156" s="644"/>
      <c r="AJ1156" s="644"/>
      <c r="AK1156" s="647"/>
      <c r="AL1156" s="675">
        <f>'報告書（事業主控）'!AL1156</f>
        <v>0</v>
      </c>
      <c r="AM1156" s="676"/>
      <c r="AN1156" s="639">
        <f>'報告書（事業主控）'!AN1156</f>
        <v>0</v>
      </c>
      <c r="AO1156" s="640"/>
      <c r="AP1156" s="640"/>
      <c r="AQ1156" s="640"/>
      <c r="AR1156" s="640"/>
      <c r="AS1156" s="49"/>
      <c r="AT1156" s="56"/>
    </row>
    <row r="1157" spans="2:46" ht="18" customHeight="1" x14ac:dyDescent="0.15">
      <c r="B1157" s="657" t="s">
        <v>174</v>
      </c>
      <c r="C1157" s="658"/>
      <c r="D1157" s="658"/>
      <c r="E1157" s="659"/>
      <c r="F1157" s="663" t="str">
        <f>'報告書（事業主控）'!F1157</f>
        <v>35 建築事業
（既設建築物設備工事業を除く）</v>
      </c>
      <c r="G1157" s="664"/>
      <c r="H1157" s="664"/>
      <c r="I1157" s="664"/>
      <c r="J1157" s="664"/>
      <c r="K1157" s="664"/>
      <c r="L1157" s="664"/>
      <c r="M1157" s="664"/>
      <c r="N1157" s="665"/>
      <c r="O1157" s="669" t="s">
        <v>104</v>
      </c>
      <c r="P1157" s="670"/>
      <c r="Q1157" s="670"/>
      <c r="R1157" s="670"/>
      <c r="S1157" s="670"/>
      <c r="T1157" s="670"/>
      <c r="U1157" s="671"/>
      <c r="V1157" s="636">
        <f>'報告書（事業主控）'!V1157</f>
        <v>0</v>
      </c>
      <c r="W1157" s="637"/>
      <c r="X1157" s="637"/>
      <c r="Y1157" s="638"/>
      <c r="Z1157" s="44"/>
      <c r="AA1157" s="84"/>
      <c r="AB1157" s="84"/>
      <c r="AC1157" s="68"/>
      <c r="AD1157" s="44"/>
      <c r="AE1157" s="84"/>
      <c r="AF1157" s="84"/>
      <c r="AG1157" s="68"/>
      <c r="AH1157" s="636">
        <f>'報告書（事業主控）'!AH1157</f>
        <v>0</v>
      </c>
      <c r="AI1157" s="637"/>
      <c r="AJ1157" s="637"/>
      <c r="AK1157" s="638"/>
      <c r="AL1157" s="44"/>
      <c r="AM1157" s="45"/>
      <c r="AN1157" s="636">
        <f>'報告書（事業主控）'!AN1157</f>
        <v>0</v>
      </c>
      <c r="AO1157" s="637"/>
      <c r="AP1157" s="637"/>
      <c r="AQ1157" s="637"/>
      <c r="AR1157" s="637"/>
      <c r="AS1157" s="85"/>
      <c r="AT1157" s="56"/>
    </row>
    <row r="1158" spans="2:46" ht="18" customHeight="1" x14ac:dyDescent="0.15">
      <c r="B1158" s="660"/>
      <c r="C1158" s="661"/>
      <c r="D1158" s="661"/>
      <c r="E1158" s="662"/>
      <c r="F1158" s="666"/>
      <c r="G1158" s="667"/>
      <c r="H1158" s="667"/>
      <c r="I1158" s="667"/>
      <c r="J1158" s="667"/>
      <c r="K1158" s="667"/>
      <c r="L1158" s="667"/>
      <c r="M1158" s="667"/>
      <c r="N1158" s="668"/>
      <c r="O1158" s="672"/>
      <c r="P1158" s="673"/>
      <c r="Q1158" s="673"/>
      <c r="R1158" s="673"/>
      <c r="S1158" s="673"/>
      <c r="T1158" s="673"/>
      <c r="U1158" s="674"/>
      <c r="V1158" s="639">
        <f>'報告書（事業主控）'!V1158</f>
        <v>0</v>
      </c>
      <c r="W1158" s="640"/>
      <c r="X1158" s="640"/>
      <c r="Y1158" s="641"/>
      <c r="Z1158" s="639">
        <f>'報告書（事業主控）'!Z1158</f>
        <v>0</v>
      </c>
      <c r="AA1158" s="640"/>
      <c r="AB1158" s="640"/>
      <c r="AC1158" s="641"/>
      <c r="AD1158" s="639">
        <f>'報告書（事業主控）'!AD1158</f>
        <v>0</v>
      </c>
      <c r="AE1158" s="640"/>
      <c r="AF1158" s="640"/>
      <c r="AG1158" s="641"/>
      <c r="AH1158" s="639">
        <f>'報告書（事業主控）'!AH1158</f>
        <v>0</v>
      </c>
      <c r="AI1158" s="640"/>
      <c r="AJ1158" s="640"/>
      <c r="AK1158" s="641"/>
      <c r="AL1158" s="48"/>
      <c r="AM1158" s="49"/>
      <c r="AN1158" s="639">
        <f>'報告書（事業主控）'!AN1158</f>
        <v>0</v>
      </c>
      <c r="AO1158" s="640"/>
      <c r="AP1158" s="640"/>
      <c r="AQ1158" s="640"/>
      <c r="AR1158" s="640"/>
      <c r="AS1158" s="49"/>
      <c r="AT1158" s="56"/>
    </row>
    <row r="1159" spans="2:46" ht="18" customHeight="1" x14ac:dyDescent="0.15">
      <c r="AN1159" s="635">
        <f>IF(AN1157=0,0,AN1157+AN1158)</f>
        <v>0</v>
      </c>
      <c r="AO1159" s="635"/>
      <c r="AP1159" s="635"/>
      <c r="AQ1159" s="635"/>
      <c r="AR1159" s="635"/>
      <c r="AS1159" s="56"/>
      <c r="AT1159" s="56"/>
    </row>
    <row r="1160" spans="2:46" ht="31.5" customHeight="1" x14ac:dyDescent="0.15">
      <c r="AN1160" s="105"/>
      <c r="AO1160" s="105"/>
      <c r="AP1160" s="105"/>
      <c r="AQ1160" s="105"/>
      <c r="AR1160" s="105"/>
      <c r="AS1160" s="56"/>
      <c r="AT1160" s="56"/>
    </row>
    <row r="1161" spans="2:46" ht="7.5" customHeight="1" x14ac:dyDescent="0.15">
      <c r="X1161" s="55"/>
      <c r="Y1161" s="55"/>
      <c r="Z1161" s="56"/>
      <c r="AA1161" s="56"/>
      <c r="AB1161" s="56"/>
      <c r="AC1161" s="56"/>
      <c r="AD1161" s="56"/>
      <c r="AE1161" s="56"/>
      <c r="AF1161" s="56"/>
      <c r="AG1161" s="56"/>
      <c r="AH1161" s="56"/>
      <c r="AI1161" s="56"/>
      <c r="AJ1161" s="56"/>
      <c r="AK1161" s="56"/>
      <c r="AL1161" s="56"/>
      <c r="AM1161" s="56"/>
      <c r="AN1161" s="56"/>
      <c r="AO1161" s="56"/>
      <c r="AP1161" s="56"/>
      <c r="AQ1161" s="56"/>
      <c r="AR1161" s="56"/>
      <c r="AS1161" s="56"/>
    </row>
    <row r="1162" spans="2:46" ht="10.5" customHeight="1" x14ac:dyDescent="0.15">
      <c r="X1162" s="55"/>
      <c r="Y1162" s="55"/>
      <c r="Z1162" s="56"/>
      <c r="AA1162" s="56"/>
      <c r="AB1162" s="56"/>
      <c r="AC1162" s="56"/>
      <c r="AD1162" s="56"/>
      <c r="AE1162" s="56"/>
      <c r="AF1162" s="56"/>
      <c r="AG1162" s="56"/>
      <c r="AH1162" s="56"/>
      <c r="AI1162" s="56"/>
      <c r="AJ1162" s="56"/>
      <c r="AK1162" s="56"/>
      <c r="AL1162" s="56"/>
      <c r="AM1162" s="56"/>
      <c r="AN1162" s="56"/>
      <c r="AO1162" s="56"/>
      <c r="AP1162" s="56"/>
      <c r="AQ1162" s="56"/>
      <c r="AR1162" s="56"/>
      <c r="AS1162" s="56"/>
    </row>
    <row r="1163" spans="2:46" ht="5.25" customHeight="1" x14ac:dyDescent="0.15">
      <c r="X1163" s="55"/>
      <c r="Y1163" s="55"/>
      <c r="Z1163" s="56"/>
      <c r="AA1163" s="56"/>
      <c r="AB1163" s="56"/>
      <c r="AC1163" s="56"/>
      <c r="AD1163" s="56"/>
      <c r="AE1163" s="56"/>
      <c r="AF1163" s="56"/>
      <c r="AG1163" s="56"/>
      <c r="AH1163" s="56"/>
      <c r="AI1163" s="56"/>
      <c r="AJ1163" s="56"/>
      <c r="AK1163" s="56"/>
      <c r="AL1163" s="56"/>
      <c r="AM1163" s="56"/>
      <c r="AN1163" s="56"/>
      <c r="AO1163" s="56"/>
      <c r="AP1163" s="56"/>
      <c r="AQ1163" s="56"/>
      <c r="AR1163" s="56"/>
      <c r="AS1163" s="56"/>
    </row>
    <row r="1164" spans="2:46" ht="5.25" customHeight="1" x14ac:dyDescent="0.15">
      <c r="X1164" s="55"/>
      <c r="Y1164" s="55"/>
      <c r="Z1164" s="56"/>
      <c r="AA1164" s="56"/>
      <c r="AB1164" s="56"/>
      <c r="AC1164" s="56"/>
      <c r="AD1164" s="56"/>
      <c r="AE1164" s="56"/>
      <c r="AF1164" s="56"/>
      <c r="AG1164" s="56"/>
      <c r="AH1164" s="56"/>
      <c r="AI1164" s="56"/>
      <c r="AJ1164" s="56"/>
      <c r="AK1164" s="56"/>
      <c r="AL1164" s="56"/>
      <c r="AM1164" s="56"/>
      <c r="AN1164" s="56"/>
      <c r="AO1164" s="56"/>
      <c r="AP1164" s="56"/>
      <c r="AQ1164" s="56"/>
      <c r="AR1164" s="56"/>
      <c r="AS1164" s="56"/>
    </row>
    <row r="1165" spans="2:46" ht="5.25" customHeight="1" x14ac:dyDescent="0.15">
      <c r="X1165" s="55"/>
      <c r="Y1165" s="55"/>
      <c r="Z1165" s="56"/>
      <c r="AA1165" s="56"/>
      <c r="AB1165" s="56"/>
      <c r="AC1165" s="56"/>
      <c r="AD1165" s="56"/>
      <c r="AE1165" s="56"/>
      <c r="AF1165" s="56"/>
      <c r="AG1165" s="56"/>
      <c r="AH1165" s="56"/>
      <c r="AI1165" s="56"/>
      <c r="AJ1165" s="56"/>
      <c r="AK1165" s="56"/>
      <c r="AL1165" s="56"/>
      <c r="AM1165" s="56"/>
      <c r="AN1165" s="56"/>
      <c r="AO1165" s="56"/>
      <c r="AP1165" s="56"/>
      <c r="AQ1165" s="56"/>
      <c r="AR1165" s="56"/>
      <c r="AS1165" s="56"/>
    </row>
    <row r="1166" spans="2:46" ht="5.25" customHeight="1" x14ac:dyDescent="0.15">
      <c r="X1166" s="55"/>
      <c r="Y1166" s="55"/>
      <c r="Z1166" s="56"/>
      <c r="AA1166" s="56"/>
      <c r="AB1166" s="56"/>
      <c r="AC1166" s="56"/>
      <c r="AD1166" s="56"/>
      <c r="AE1166" s="56"/>
      <c r="AF1166" s="56"/>
      <c r="AG1166" s="56"/>
      <c r="AH1166" s="56"/>
      <c r="AI1166" s="56"/>
      <c r="AJ1166" s="56"/>
      <c r="AK1166" s="56"/>
      <c r="AL1166" s="56"/>
      <c r="AM1166" s="56"/>
      <c r="AN1166" s="56"/>
      <c r="AO1166" s="56"/>
      <c r="AP1166" s="56"/>
      <c r="AQ1166" s="56"/>
      <c r="AR1166" s="56"/>
      <c r="AS1166" s="56"/>
    </row>
    <row r="1167" spans="2:46" ht="17.25" customHeight="1" x14ac:dyDescent="0.15">
      <c r="B1167" s="57" t="s">
        <v>72</v>
      </c>
      <c r="L1167" s="56"/>
      <c r="M1167" s="56"/>
      <c r="N1167" s="56"/>
      <c r="O1167" s="56"/>
      <c r="P1167" s="56"/>
      <c r="Q1167" s="56"/>
      <c r="R1167" s="56"/>
      <c r="S1167" s="58"/>
      <c r="T1167" s="58"/>
      <c r="U1167" s="58"/>
      <c r="V1167" s="58"/>
      <c r="W1167" s="58"/>
      <c r="X1167" s="56"/>
      <c r="Y1167" s="56"/>
      <c r="Z1167" s="56"/>
      <c r="AA1167" s="56"/>
      <c r="AB1167" s="56"/>
      <c r="AC1167" s="56"/>
      <c r="AL1167" s="59"/>
      <c r="AM1167" s="59"/>
      <c r="AN1167" s="59"/>
      <c r="AO1167" s="59"/>
    </row>
    <row r="1168" spans="2:46" ht="12.75" customHeight="1" x14ac:dyDescent="0.15">
      <c r="L1168" s="56"/>
      <c r="M1168" s="60"/>
      <c r="N1168" s="60"/>
      <c r="O1168" s="60"/>
      <c r="P1168" s="60"/>
      <c r="Q1168" s="60"/>
      <c r="R1168" s="60"/>
      <c r="S1168" s="60"/>
      <c r="T1168" s="61"/>
      <c r="U1168" s="61"/>
      <c r="V1168" s="61"/>
      <c r="W1168" s="61"/>
      <c r="X1168" s="61"/>
      <c r="Y1168" s="61"/>
      <c r="Z1168" s="61"/>
      <c r="AA1168" s="60"/>
      <c r="AB1168" s="60"/>
      <c r="AC1168" s="60"/>
      <c r="AL1168" s="59"/>
      <c r="AM1168" s="59"/>
      <c r="AN1168" s="747" t="s">
        <v>105</v>
      </c>
      <c r="AO1168" s="747"/>
    </row>
    <row r="1169" spans="2:46" ht="12.75" customHeight="1" x14ac:dyDescent="0.15">
      <c r="L1169" s="56"/>
      <c r="M1169" s="60"/>
      <c r="N1169" s="60"/>
      <c r="O1169" s="60"/>
      <c r="P1169" s="60"/>
      <c r="Q1169" s="60"/>
      <c r="R1169" s="60"/>
      <c r="S1169" s="60"/>
      <c r="T1169" s="61"/>
      <c r="U1169" s="61"/>
      <c r="V1169" s="61"/>
      <c r="W1169" s="61"/>
      <c r="X1169" s="61"/>
      <c r="Y1169" s="61"/>
      <c r="Z1169" s="61"/>
      <c r="AA1169" s="60"/>
      <c r="AB1169" s="60"/>
      <c r="AC1169" s="60"/>
      <c r="AL1169" s="59"/>
      <c r="AM1169" s="59"/>
      <c r="AN1169" s="747"/>
      <c r="AO1169" s="747"/>
    </row>
    <row r="1170" spans="2:46" ht="12.75" customHeight="1" x14ac:dyDescent="0.15">
      <c r="L1170" s="56"/>
      <c r="M1170" s="60"/>
      <c r="N1170" s="60"/>
      <c r="O1170" s="60"/>
      <c r="P1170" s="60"/>
      <c r="Q1170" s="60"/>
      <c r="R1170" s="60"/>
      <c r="S1170" s="60"/>
      <c r="T1170" s="60"/>
      <c r="U1170" s="60"/>
      <c r="V1170" s="60"/>
      <c r="W1170" s="60"/>
      <c r="X1170" s="60"/>
      <c r="Y1170" s="60"/>
      <c r="Z1170" s="60"/>
      <c r="AA1170" s="60"/>
      <c r="AB1170" s="60"/>
      <c r="AC1170" s="60"/>
      <c r="AL1170" s="59"/>
      <c r="AM1170" s="59"/>
      <c r="AN1170" s="747"/>
      <c r="AO1170" s="747"/>
    </row>
    <row r="1171" spans="2:46" ht="6" customHeight="1" x14ac:dyDescent="0.15">
      <c r="L1171" s="56"/>
      <c r="M1171" s="60"/>
      <c r="N1171" s="60"/>
      <c r="O1171" s="60"/>
      <c r="P1171" s="60"/>
      <c r="Q1171" s="60"/>
      <c r="R1171" s="60"/>
      <c r="S1171" s="60"/>
      <c r="T1171" s="60"/>
      <c r="U1171" s="60"/>
      <c r="V1171" s="60"/>
      <c r="W1171" s="60"/>
      <c r="X1171" s="60"/>
      <c r="Y1171" s="60"/>
      <c r="Z1171" s="60"/>
      <c r="AA1171" s="60"/>
      <c r="AB1171" s="60"/>
      <c r="AC1171" s="60"/>
      <c r="AL1171" s="59"/>
      <c r="AM1171" s="59"/>
    </row>
    <row r="1172" spans="2:46" ht="12.75" customHeight="1" x14ac:dyDescent="0.15">
      <c r="B1172" s="736" t="s">
        <v>2</v>
      </c>
      <c r="C1172" s="737"/>
      <c r="D1172" s="737"/>
      <c r="E1172" s="737"/>
      <c r="F1172" s="737"/>
      <c r="G1172" s="737"/>
      <c r="H1172" s="737"/>
      <c r="I1172" s="737"/>
      <c r="J1172" s="739" t="s">
        <v>12</v>
      </c>
      <c r="K1172" s="739"/>
      <c r="L1172" s="62" t="s">
        <v>3</v>
      </c>
      <c r="M1172" s="739" t="s">
        <v>13</v>
      </c>
      <c r="N1172" s="739"/>
      <c r="O1172" s="740" t="s">
        <v>14</v>
      </c>
      <c r="P1172" s="739"/>
      <c r="Q1172" s="739"/>
      <c r="R1172" s="739"/>
      <c r="S1172" s="739"/>
      <c r="T1172" s="739"/>
      <c r="U1172" s="739" t="s">
        <v>15</v>
      </c>
      <c r="V1172" s="739"/>
      <c r="W1172" s="739"/>
      <c r="X1172" s="56"/>
      <c r="Y1172" s="56"/>
      <c r="Z1172" s="56"/>
      <c r="AA1172" s="56"/>
      <c r="AB1172" s="56"/>
      <c r="AC1172" s="56"/>
      <c r="AD1172" s="63"/>
      <c r="AE1172" s="63"/>
      <c r="AF1172" s="63"/>
      <c r="AG1172" s="63"/>
      <c r="AH1172" s="63"/>
      <c r="AI1172" s="63"/>
      <c r="AJ1172" s="63"/>
      <c r="AK1172" s="56"/>
      <c r="AL1172" s="507">
        <f>$AL$9</f>
        <v>0</v>
      </c>
      <c r="AM1172" s="490"/>
      <c r="AN1172" s="741" t="s">
        <v>4</v>
      </c>
      <c r="AO1172" s="741"/>
      <c r="AP1172" s="490">
        <v>30</v>
      </c>
      <c r="AQ1172" s="490"/>
      <c r="AR1172" s="741" t="s">
        <v>5</v>
      </c>
      <c r="AS1172" s="744"/>
      <c r="AT1172" s="56"/>
    </row>
    <row r="1173" spans="2:46" ht="13.5" customHeight="1" x14ac:dyDescent="0.15">
      <c r="B1173" s="737"/>
      <c r="C1173" s="737"/>
      <c r="D1173" s="737"/>
      <c r="E1173" s="737"/>
      <c r="F1173" s="737"/>
      <c r="G1173" s="737"/>
      <c r="H1173" s="737"/>
      <c r="I1173" s="737"/>
      <c r="J1173" s="495" t="str">
        <f>$J$10</f>
        <v>2</v>
      </c>
      <c r="K1173" s="479" t="str">
        <f>$K$10</f>
        <v>2</v>
      </c>
      <c r="L1173" s="497" t="str">
        <f>$L$10</f>
        <v>1</v>
      </c>
      <c r="M1173" s="482" t="str">
        <f>$M$10</f>
        <v>0</v>
      </c>
      <c r="N1173" s="479" t="str">
        <f>$N$10</f>
        <v>7</v>
      </c>
      <c r="O1173" s="482" t="str">
        <f>$O$10</f>
        <v>9</v>
      </c>
      <c r="P1173" s="476" t="str">
        <f>$P$10</f>
        <v>4</v>
      </c>
      <c r="Q1173" s="476" t="str">
        <f>$Q$10</f>
        <v>8</v>
      </c>
      <c r="R1173" s="476" t="str">
        <f>$R$10</f>
        <v>0</v>
      </c>
      <c r="S1173" s="476" t="str">
        <f>$S$10</f>
        <v>5</v>
      </c>
      <c r="T1173" s="479" t="str">
        <f>$T$10</f>
        <v>5</v>
      </c>
      <c r="U1173" s="482">
        <f>$U$10</f>
        <v>0</v>
      </c>
      <c r="V1173" s="476">
        <f>$V$10</f>
        <v>0</v>
      </c>
      <c r="W1173" s="479">
        <f>$W$10</f>
        <v>0</v>
      </c>
      <c r="X1173" s="56"/>
      <c r="Y1173" s="56"/>
      <c r="Z1173" s="56"/>
      <c r="AA1173" s="56"/>
      <c r="AB1173" s="56"/>
      <c r="AC1173" s="56"/>
      <c r="AD1173" s="63"/>
      <c r="AE1173" s="63"/>
      <c r="AF1173" s="63"/>
      <c r="AG1173" s="63"/>
      <c r="AH1173" s="63"/>
      <c r="AI1173" s="63"/>
      <c r="AJ1173" s="63"/>
      <c r="AK1173" s="56"/>
      <c r="AL1173" s="508"/>
      <c r="AM1173" s="491"/>
      <c r="AN1173" s="742"/>
      <c r="AO1173" s="742"/>
      <c r="AP1173" s="491"/>
      <c r="AQ1173" s="491"/>
      <c r="AR1173" s="742"/>
      <c r="AS1173" s="745"/>
      <c r="AT1173" s="56"/>
    </row>
    <row r="1174" spans="2:46" ht="9" customHeight="1" x14ac:dyDescent="0.15">
      <c r="B1174" s="737"/>
      <c r="C1174" s="737"/>
      <c r="D1174" s="737"/>
      <c r="E1174" s="737"/>
      <c r="F1174" s="737"/>
      <c r="G1174" s="737"/>
      <c r="H1174" s="737"/>
      <c r="I1174" s="737"/>
      <c r="J1174" s="496"/>
      <c r="K1174" s="480"/>
      <c r="L1174" s="498"/>
      <c r="M1174" s="483"/>
      <c r="N1174" s="480"/>
      <c r="O1174" s="483"/>
      <c r="P1174" s="477"/>
      <c r="Q1174" s="477"/>
      <c r="R1174" s="477"/>
      <c r="S1174" s="477"/>
      <c r="T1174" s="480"/>
      <c r="U1174" s="483"/>
      <c r="V1174" s="477"/>
      <c r="W1174" s="480"/>
      <c r="X1174" s="56"/>
      <c r="Y1174" s="56"/>
      <c r="Z1174" s="56"/>
      <c r="AA1174" s="56"/>
      <c r="AB1174" s="56"/>
      <c r="AC1174" s="56"/>
      <c r="AD1174" s="63"/>
      <c r="AE1174" s="63"/>
      <c r="AF1174" s="63"/>
      <c r="AG1174" s="63"/>
      <c r="AH1174" s="63"/>
      <c r="AI1174" s="63"/>
      <c r="AJ1174" s="63"/>
      <c r="AK1174" s="56"/>
      <c r="AL1174" s="509"/>
      <c r="AM1174" s="492"/>
      <c r="AN1174" s="743"/>
      <c r="AO1174" s="743"/>
      <c r="AP1174" s="492"/>
      <c r="AQ1174" s="492"/>
      <c r="AR1174" s="743"/>
      <c r="AS1174" s="746"/>
      <c r="AT1174" s="56"/>
    </row>
    <row r="1175" spans="2:46" ht="6" customHeight="1" x14ac:dyDescent="0.15">
      <c r="B1175" s="738"/>
      <c r="C1175" s="738"/>
      <c r="D1175" s="738"/>
      <c r="E1175" s="738"/>
      <c r="F1175" s="738"/>
      <c r="G1175" s="738"/>
      <c r="H1175" s="738"/>
      <c r="I1175" s="738"/>
      <c r="J1175" s="496"/>
      <c r="K1175" s="481"/>
      <c r="L1175" s="499"/>
      <c r="M1175" s="484"/>
      <c r="N1175" s="481"/>
      <c r="O1175" s="484"/>
      <c r="P1175" s="478"/>
      <c r="Q1175" s="478"/>
      <c r="R1175" s="478"/>
      <c r="S1175" s="478"/>
      <c r="T1175" s="481"/>
      <c r="U1175" s="484"/>
      <c r="V1175" s="478"/>
      <c r="W1175" s="481"/>
      <c r="X1175" s="56"/>
      <c r="Y1175" s="56"/>
      <c r="Z1175" s="56"/>
      <c r="AA1175" s="56"/>
      <c r="AB1175" s="56"/>
      <c r="AC1175" s="56"/>
      <c r="AD1175" s="56"/>
      <c r="AE1175" s="56"/>
      <c r="AF1175" s="56"/>
      <c r="AG1175" s="56"/>
      <c r="AH1175" s="56"/>
      <c r="AI1175" s="56"/>
      <c r="AJ1175" s="56"/>
      <c r="AK1175" s="56"/>
      <c r="AT1175" s="56"/>
    </row>
    <row r="1176" spans="2:46" ht="15" customHeight="1" x14ac:dyDescent="0.15">
      <c r="B1176" s="721" t="s">
        <v>74</v>
      </c>
      <c r="C1176" s="722"/>
      <c r="D1176" s="722"/>
      <c r="E1176" s="722"/>
      <c r="F1176" s="722"/>
      <c r="G1176" s="722"/>
      <c r="H1176" s="722"/>
      <c r="I1176" s="723"/>
      <c r="J1176" s="721" t="s">
        <v>6</v>
      </c>
      <c r="K1176" s="722"/>
      <c r="L1176" s="722"/>
      <c r="M1176" s="722"/>
      <c r="N1176" s="730"/>
      <c r="O1176" s="733" t="s">
        <v>75</v>
      </c>
      <c r="P1176" s="722"/>
      <c r="Q1176" s="722"/>
      <c r="R1176" s="722"/>
      <c r="S1176" s="722"/>
      <c r="T1176" s="722"/>
      <c r="U1176" s="723"/>
      <c r="V1176" s="64" t="s">
        <v>76</v>
      </c>
      <c r="W1176" s="65"/>
      <c r="X1176" s="65"/>
      <c r="Y1176" s="685" t="s">
        <v>77</v>
      </c>
      <c r="Z1176" s="685"/>
      <c r="AA1176" s="685"/>
      <c r="AB1176" s="685"/>
      <c r="AC1176" s="685"/>
      <c r="AD1176" s="685"/>
      <c r="AE1176" s="685"/>
      <c r="AF1176" s="685"/>
      <c r="AG1176" s="685"/>
      <c r="AH1176" s="685"/>
      <c r="AI1176" s="65"/>
      <c r="AJ1176" s="65"/>
      <c r="AK1176" s="66"/>
      <c r="AL1176" s="686" t="s">
        <v>78</v>
      </c>
      <c r="AM1176" s="686"/>
      <c r="AN1176" s="687" t="s">
        <v>85</v>
      </c>
      <c r="AO1176" s="687"/>
      <c r="AP1176" s="687"/>
      <c r="AQ1176" s="687"/>
      <c r="AR1176" s="687"/>
      <c r="AS1176" s="688"/>
      <c r="AT1176" s="56"/>
    </row>
    <row r="1177" spans="2:46" ht="13.5" customHeight="1" x14ac:dyDescent="0.15">
      <c r="B1177" s="724"/>
      <c r="C1177" s="725"/>
      <c r="D1177" s="725"/>
      <c r="E1177" s="725"/>
      <c r="F1177" s="725"/>
      <c r="G1177" s="725"/>
      <c r="H1177" s="725"/>
      <c r="I1177" s="726"/>
      <c r="J1177" s="724"/>
      <c r="K1177" s="725"/>
      <c r="L1177" s="725"/>
      <c r="M1177" s="725"/>
      <c r="N1177" s="731"/>
      <c r="O1177" s="734"/>
      <c r="P1177" s="725"/>
      <c r="Q1177" s="725"/>
      <c r="R1177" s="725"/>
      <c r="S1177" s="725"/>
      <c r="T1177" s="725"/>
      <c r="U1177" s="726"/>
      <c r="V1177" s="689" t="s">
        <v>7</v>
      </c>
      <c r="W1177" s="690"/>
      <c r="X1177" s="690"/>
      <c r="Y1177" s="691"/>
      <c r="Z1177" s="695" t="s">
        <v>18</v>
      </c>
      <c r="AA1177" s="696"/>
      <c r="AB1177" s="696"/>
      <c r="AC1177" s="697"/>
      <c r="AD1177" s="701" t="s">
        <v>19</v>
      </c>
      <c r="AE1177" s="702"/>
      <c r="AF1177" s="702"/>
      <c r="AG1177" s="703"/>
      <c r="AH1177" s="707" t="s">
        <v>188</v>
      </c>
      <c r="AI1177" s="708"/>
      <c r="AJ1177" s="708"/>
      <c r="AK1177" s="709"/>
      <c r="AL1177" s="713" t="s">
        <v>79</v>
      </c>
      <c r="AM1177" s="713"/>
      <c r="AN1177" s="715" t="s">
        <v>21</v>
      </c>
      <c r="AO1177" s="716"/>
      <c r="AP1177" s="716"/>
      <c r="AQ1177" s="716"/>
      <c r="AR1177" s="717"/>
      <c r="AS1177" s="718"/>
      <c r="AT1177" s="56"/>
    </row>
    <row r="1178" spans="2:46" ht="13.5" customHeight="1" x14ac:dyDescent="0.15">
      <c r="B1178" s="727"/>
      <c r="C1178" s="728"/>
      <c r="D1178" s="728"/>
      <c r="E1178" s="728"/>
      <c r="F1178" s="728"/>
      <c r="G1178" s="728"/>
      <c r="H1178" s="728"/>
      <c r="I1178" s="729"/>
      <c r="J1178" s="727"/>
      <c r="K1178" s="728"/>
      <c r="L1178" s="728"/>
      <c r="M1178" s="728"/>
      <c r="N1178" s="732"/>
      <c r="O1178" s="735"/>
      <c r="P1178" s="728"/>
      <c r="Q1178" s="728"/>
      <c r="R1178" s="728"/>
      <c r="S1178" s="728"/>
      <c r="T1178" s="728"/>
      <c r="U1178" s="729"/>
      <c r="V1178" s="692"/>
      <c r="W1178" s="693"/>
      <c r="X1178" s="693"/>
      <c r="Y1178" s="694"/>
      <c r="Z1178" s="698"/>
      <c r="AA1178" s="699"/>
      <c r="AB1178" s="699"/>
      <c r="AC1178" s="700"/>
      <c r="AD1178" s="704"/>
      <c r="AE1178" s="705"/>
      <c r="AF1178" s="705"/>
      <c r="AG1178" s="706"/>
      <c r="AH1178" s="710"/>
      <c r="AI1178" s="711"/>
      <c r="AJ1178" s="711"/>
      <c r="AK1178" s="712"/>
      <c r="AL1178" s="714"/>
      <c r="AM1178" s="714"/>
      <c r="AN1178" s="719"/>
      <c r="AO1178" s="719"/>
      <c r="AP1178" s="719"/>
      <c r="AQ1178" s="719"/>
      <c r="AR1178" s="719"/>
      <c r="AS1178" s="720"/>
      <c r="AT1178" s="56"/>
    </row>
    <row r="1179" spans="2:46" ht="18" customHeight="1" x14ac:dyDescent="0.15">
      <c r="B1179" s="677">
        <f>'報告書（事業主控）'!B1179</f>
        <v>0</v>
      </c>
      <c r="C1179" s="678"/>
      <c r="D1179" s="678"/>
      <c r="E1179" s="678"/>
      <c r="F1179" s="678"/>
      <c r="G1179" s="678"/>
      <c r="H1179" s="678"/>
      <c r="I1179" s="679"/>
      <c r="J1179" s="677">
        <f>'報告書（事業主控）'!J1179</f>
        <v>0</v>
      </c>
      <c r="K1179" s="678"/>
      <c r="L1179" s="678"/>
      <c r="M1179" s="678"/>
      <c r="N1179" s="680"/>
      <c r="O1179" s="77">
        <f>'報告書（事業主控）'!O1179</f>
        <v>0</v>
      </c>
      <c r="P1179" s="78" t="s">
        <v>57</v>
      </c>
      <c r="Q1179" s="77">
        <f>'報告書（事業主控）'!Q1179</f>
        <v>0</v>
      </c>
      <c r="R1179" s="78" t="s">
        <v>58</v>
      </c>
      <c r="S1179" s="77">
        <f>'報告書（事業主控）'!S1179</f>
        <v>0</v>
      </c>
      <c r="T1179" s="681" t="s">
        <v>59</v>
      </c>
      <c r="U1179" s="681"/>
      <c r="V1179" s="645">
        <f>'報告書（事業主控）'!V1179</f>
        <v>0</v>
      </c>
      <c r="W1179" s="646"/>
      <c r="X1179" s="646"/>
      <c r="Y1179" s="67" t="s">
        <v>8</v>
      </c>
      <c r="Z1179" s="44"/>
      <c r="AA1179" s="84"/>
      <c r="AB1179" s="84"/>
      <c r="AC1179" s="67" t="s">
        <v>8</v>
      </c>
      <c r="AD1179" s="44"/>
      <c r="AE1179" s="84"/>
      <c r="AF1179" s="84"/>
      <c r="AG1179" s="67" t="s">
        <v>8</v>
      </c>
      <c r="AH1179" s="682">
        <f>'報告書（事業主控）'!AH1179</f>
        <v>0</v>
      </c>
      <c r="AI1179" s="683"/>
      <c r="AJ1179" s="683"/>
      <c r="AK1179" s="684"/>
      <c r="AL1179" s="44"/>
      <c r="AM1179" s="45"/>
      <c r="AN1179" s="636">
        <f>'報告書（事業主控）'!AN1179</f>
        <v>0</v>
      </c>
      <c r="AO1179" s="637"/>
      <c r="AP1179" s="637"/>
      <c r="AQ1179" s="637"/>
      <c r="AR1179" s="637"/>
      <c r="AS1179" s="80" t="s">
        <v>8</v>
      </c>
      <c r="AT1179" s="56"/>
    </row>
    <row r="1180" spans="2:46" ht="18" customHeight="1" x14ac:dyDescent="0.15">
      <c r="B1180" s="651"/>
      <c r="C1180" s="652"/>
      <c r="D1180" s="652"/>
      <c r="E1180" s="652"/>
      <c r="F1180" s="652"/>
      <c r="G1180" s="652"/>
      <c r="H1180" s="652"/>
      <c r="I1180" s="653"/>
      <c r="J1180" s="651"/>
      <c r="K1180" s="652"/>
      <c r="L1180" s="652"/>
      <c r="M1180" s="652"/>
      <c r="N1180" s="655"/>
      <c r="O1180" s="86">
        <f>'報告書（事業主控）'!O1180</f>
        <v>0</v>
      </c>
      <c r="P1180" s="87" t="s">
        <v>57</v>
      </c>
      <c r="Q1180" s="86">
        <f>'報告書（事業主控）'!Q1180</f>
        <v>0</v>
      </c>
      <c r="R1180" s="87" t="s">
        <v>58</v>
      </c>
      <c r="S1180" s="86">
        <f>'報告書（事業主控）'!S1180</f>
        <v>0</v>
      </c>
      <c r="T1180" s="642" t="s">
        <v>60</v>
      </c>
      <c r="U1180" s="642"/>
      <c r="V1180" s="639">
        <f>'報告書（事業主控）'!V1180</f>
        <v>0</v>
      </c>
      <c r="W1180" s="640"/>
      <c r="X1180" s="640"/>
      <c r="Y1180" s="640"/>
      <c r="Z1180" s="639">
        <f>'報告書（事業主控）'!Z1180</f>
        <v>0</v>
      </c>
      <c r="AA1180" s="640"/>
      <c r="AB1180" s="640"/>
      <c r="AC1180" s="640"/>
      <c r="AD1180" s="639">
        <f>'報告書（事業主控）'!AD1180</f>
        <v>0</v>
      </c>
      <c r="AE1180" s="640"/>
      <c r="AF1180" s="640"/>
      <c r="AG1180" s="640"/>
      <c r="AH1180" s="639">
        <f>'報告書（事業主控）'!AH1180</f>
        <v>0</v>
      </c>
      <c r="AI1180" s="640"/>
      <c r="AJ1180" s="640"/>
      <c r="AK1180" s="641"/>
      <c r="AL1180" s="675">
        <f>'報告書（事業主控）'!AL1180</f>
        <v>0</v>
      </c>
      <c r="AM1180" s="676"/>
      <c r="AN1180" s="639">
        <f>'報告書（事業主控）'!AN1180</f>
        <v>0</v>
      </c>
      <c r="AO1180" s="640"/>
      <c r="AP1180" s="640"/>
      <c r="AQ1180" s="640"/>
      <c r="AR1180" s="640"/>
      <c r="AS1180" s="49"/>
      <c r="AT1180" s="56"/>
    </row>
    <row r="1181" spans="2:46" ht="18" customHeight="1" x14ac:dyDescent="0.15">
      <c r="B1181" s="648">
        <f>'報告書（事業主控）'!B1181</f>
        <v>0</v>
      </c>
      <c r="C1181" s="649"/>
      <c r="D1181" s="649"/>
      <c r="E1181" s="649"/>
      <c r="F1181" s="649"/>
      <c r="G1181" s="649"/>
      <c r="H1181" s="649"/>
      <c r="I1181" s="650"/>
      <c r="J1181" s="648">
        <f>'報告書（事業主控）'!J1181</f>
        <v>0</v>
      </c>
      <c r="K1181" s="649"/>
      <c r="L1181" s="649"/>
      <c r="M1181" s="649"/>
      <c r="N1181" s="654"/>
      <c r="O1181" s="81">
        <f>'報告書（事業主控）'!O1181</f>
        <v>0</v>
      </c>
      <c r="P1181" s="63" t="s">
        <v>57</v>
      </c>
      <c r="Q1181" s="81">
        <f>'報告書（事業主控）'!Q1181</f>
        <v>0</v>
      </c>
      <c r="R1181" s="63" t="s">
        <v>58</v>
      </c>
      <c r="S1181" s="81">
        <f>'報告書（事業主控）'!S1181</f>
        <v>0</v>
      </c>
      <c r="T1181" s="656" t="s">
        <v>59</v>
      </c>
      <c r="U1181" s="656"/>
      <c r="V1181" s="645">
        <f>'報告書（事業主控）'!V1181</f>
        <v>0</v>
      </c>
      <c r="W1181" s="646"/>
      <c r="X1181" s="646"/>
      <c r="Y1181" s="68"/>
      <c r="Z1181" s="44"/>
      <c r="AA1181" s="84"/>
      <c r="AB1181" s="84"/>
      <c r="AC1181" s="68"/>
      <c r="AD1181" s="44"/>
      <c r="AE1181" s="84"/>
      <c r="AF1181" s="84"/>
      <c r="AG1181" s="68"/>
      <c r="AH1181" s="636">
        <f>'報告書（事業主控）'!AH1181</f>
        <v>0</v>
      </c>
      <c r="AI1181" s="637"/>
      <c r="AJ1181" s="637"/>
      <c r="AK1181" s="638"/>
      <c r="AL1181" s="44"/>
      <c r="AM1181" s="45"/>
      <c r="AN1181" s="636">
        <f>'報告書（事業主控）'!AN1181</f>
        <v>0</v>
      </c>
      <c r="AO1181" s="637"/>
      <c r="AP1181" s="637"/>
      <c r="AQ1181" s="637"/>
      <c r="AR1181" s="637"/>
      <c r="AS1181" s="85"/>
      <c r="AT1181" s="56"/>
    </row>
    <row r="1182" spans="2:46" ht="18" customHeight="1" x14ac:dyDescent="0.15">
      <c r="B1182" s="651"/>
      <c r="C1182" s="652"/>
      <c r="D1182" s="652"/>
      <c r="E1182" s="652"/>
      <c r="F1182" s="652"/>
      <c r="G1182" s="652"/>
      <c r="H1182" s="652"/>
      <c r="I1182" s="653"/>
      <c r="J1182" s="651"/>
      <c r="K1182" s="652"/>
      <c r="L1182" s="652"/>
      <c r="M1182" s="652"/>
      <c r="N1182" s="655"/>
      <c r="O1182" s="86">
        <f>'報告書（事業主控）'!O1182</f>
        <v>0</v>
      </c>
      <c r="P1182" s="87" t="s">
        <v>57</v>
      </c>
      <c r="Q1182" s="86">
        <f>'報告書（事業主控）'!Q1182</f>
        <v>0</v>
      </c>
      <c r="R1182" s="87" t="s">
        <v>58</v>
      </c>
      <c r="S1182" s="86">
        <f>'報告書（事業主控）'!S1182</f>
        <v>0</v>
      </c>
      <c r="T1182" s="642" t="s">
        <v>60</v>
      </c>
      <c r="U1182" s="642"/>
      <c r="V1182" s="643">
        <f>'報告書（事業主控）'!V1182</f>
        <v>0</v>
      </c>
      <c r="W1182" s="644"/>
      <c r="X1182" s="644"/>
      <c r="Y1182" s="644"/>
      <c r="Z1182" s="643">
        <f>'報告書（事業主控）'!Z1182</f>
        <v>0</v>
      </c>
      <c r="AA1182" s="644"/>
      <c r="AB1182" s="644"/>
      <c r="AC1182" s="644"/>
      <c r="AD1182" s="643">
        <f>'報告書（事業主控）'!AD1182</f>
        <v>0</v>
      </c>
      <c r="AE1182" s="644"/>
      <c r="AF1182" s="644"/>
      <c r="AG1182" s="644"/>
      <c r="AH1182" s="643">
        <f>'報告書（事業主控）'!AH1182</f>
        <v>0</v>
      </c>
      <c r="AI1182" s="644"/>
      <c r="AJ1182" s="644"/>
      <c r="AK1182" s="647"/>
      <c r="AL1182" s="675">
        <f>'報告書（事業主控）'!AL1182</f>
        <v>0</v>
      </c>
      <c r="AM1182" s="676"/>
      <c r="AN1182" s="639">
        <f>'報告書（事業主控）'!AN1182</f>
        <v>0</v>
      </c>
      <c r="AO1182" s="640"/>
      <c r="AP1182" s="640"/>
      <c r="AQ1182" s="640"/>
      <c r="AR1182" s="640"/>
      <c r="AS1182" s="49"/>
      <c r="AT1182" s="56"/>
    </row>
    <row r="1183" spans="2:46" ht="18" customHeight="1" x14ac:dyDescent="0.15">
      <c r="B1183" s="648">
        <f>'報告書（事業主控）'!B1183</f>
        <v>0</v>
      </c>
      <c r="C1183" s="649"/>
      <c r="D1183" s="649"/>
      <c r="E1183" s="649"/>
      <c r="F1183" s="649"/>
      <c r="G1183" s="649"/>
      <c r="H1183" s="649"/>
      <c r="I1183" s="650"/>
      <c r="J1183" s="648">
        <f>'報告書（事業主控）'!J1183</f>
        <v>0</v>
      </c>
      <c r="K1183" s="649"/>
      <c r="L1183" s="649"/>
      <c r="M1183" s="649"/>
      <c r="N1183" s="654"/>
      <c r="O1183" s="81">
        <f>'報告書（事業主控）'!O1183</f>
        <v>0</v>
      </c>
      <c r="P1183" s="63" t="s">
        <v>57</v>
      </c>
      <c r="Q1183" s="81">
        <f>'報告書（事業主控）'!Q1183</f>
        <v>0</v>
      </c>
      <c r="R1183" s="63" t="s">
        <v>58</v>
      </c>
      <c r="S1183" s="81">
        <f>'報告書（事業主控）'!S1183</f>
        <v>0</v>
      </c>
      <c r="T1183" s="656" t="s">
        <v>59</v>
      </c>
      <c r="U1183" s="656"/>
      <c r="V1183" s="645">
        <f>'報告書（事業主控）'!V1183</f>
        <v>0</v>
      </c>
      <c r="W1183" s="646"/>
      <c r="X1183" s="646"/>
      <c r="Y1183" s="68"/>
      <c r="Z1183" s="44"/>
      <c r="AA1183" s="84"/>
      <c r="AB1183" s="84"/>
      <c r="AC1183" s="68"/>
      <c r="AD1183" s="44"/>
      <c r="AE1183" s="84"/>
      <c r="AF1183" s="84"/>
      <c r="AG1183" s="68"/>
      <c r="AH1183" s="636">
        <f>'報告書（事業主控）'!AH1183</f>
        <v>0</v>
      </c>
      <c r="AI1183" s="637"/>
      <c r="AJ1183" s="637"/>
      <c r="AK1183" s="638"/>
      <c r="AL1183" s="44"/>
      <c r="AM1183" s="45"/>
      <c r="AN1183" s="636">
        <f>'報告書（事業主控）'!AN1183</f>
        <v>0</v>
      </c>
      <c r="AO1183" s="637"/>
      <c r="AP1183" s="637"/>
      <c r="AQ1183" s="637"/>
      <c r="AR1183" s="637"/>
      <c r="AS1183" s="85"/>
      <c r="AT1183" s="56"/>
    </row>
    <row r="1184" spans="2:46" ht="18" customHeight="1" x14ac:dyDescent="0.15">
      <c r="B1184" s="651"/>
      <c r="C1184" s="652"/>
      <c r="D1184" s="652"/>
      <c r="E1184" s="652"/>
      <c r="F1184" s="652"/>
      <c r="G1184" s="652"/>
      <c r="H1184" s="652"/>
      <c r="I1184" s="653"/>
      <c r="J1184" s="651"/>
      <c r="K1184" s="652"/>
      <c r="L1184" s="652"/>
      <c r="M1184" s="652"/>
      <c r="N1184" s="655"/>
      <c r="O1184" s="86">
        <f>'報告書（事業主控）'!O1184</f>
        <v>0</v>
      </c>
      <c r="P1184" s="87" t="s">
        <v>57</v>
      </c>
      <c r="Q1184" s="86">
        <f>'報告書（事業主控）'!Q1184</f>
        <v>0</v>
      </c>
      <c r="R1184" s="87" t="s">
        <v>58</v>
      </c>
      <c r="S1184" s="86">
        <f>'報告書（事業主控）'!S1184</f>
        <v>0</v>
      </c>
      <c r="T1184" s="642" t="s">
        <v>60</v>
      </c>
      <c r="U1184" s="642"/>
      <c r="V1184" s="643">
        <f>'報告書（事業主控）'!V1184</f>
        <v>0</v>
      </c>
      <c r="W1184" s="644"/>
      <c r="X1184" s="644"/>
      <c r="Y1184" s="644"/>
      <c r="Z1184" s="643">
        <f>'報告書（事業主控）'!Z1184</f>
        <v>0</v>
      </c>
      <c r="AA1184" s="644"/>
      <c r="AB1184" s="644"/>
      <c r="AC1184" s="644"/>
      <c r="AD1184" s="643">
        <f>'報告書（事業主控）'!AD1184</f>
        <v>0</v>
      </c>
      <c r="AE1184" s="644"/>
      <c r="AF1184" s="644"/>
      <c r="AG1184" s="644"/>
      <c r="AH1184" s="643">
        <f>'報告書（事業主控）'!AH1184</f>
        <v>0</v>
      </c>
      <c r="AI1184" s="644"/>
      <c r="AJ1184" s="644"/>
      <c r="AK1184" s="647"/>
      <c r="AL1184" s="675">
        <f>'報告書（事業主控）'!AL1184</f>
        <v>0</v>
      </c>
      <c r="AM1184" s="676"/>
      <c r="AN1184" s="639">
        <f>'報告書（事業主控）'!AN1184</f>
        <v>0</v>
      </c>
      <c r="AO1184" s="640"/>
      <c r="AP1184" s="640"/>
      <c r="AQ1184" s="640"/>
      <c r="AR1184" s="640"/>
      <c r="AS1184" s="49"/>
      <c r="AT1184" s="56"/>
    </row>
    <row r="1185" spans="2:46" ht="18" customHeight="1" x14ac:dyDescent="0.15">
      <c r="B1185" s="648">
        <f>'報告書（事業主控）'!B1185</f>
        <v>0</v>
      </c>
      <c r="C1185" s="649"/>
      <c r="D1185" s="649"/>
      <c r="E1185" s="649"/>
      <c r="F1185" s="649"/>
      <c r="G1185" s="649"/>
      <c r="H1185" s="649"/>
      <c r="I1185" s="650"/>
      <c r="J1185" s="648">
        <f>'報告書（事業主控）'!J1185</f>
        <v>0</v>
      </c>
      <c r="K1185" s="649"/>
      <c r="L1185" s="649"/>
      <c r="M1185" s="649"/>
      <c r="N1185" s="654"/>
      <c r="O1185" s="81">
        <f>'報告書（事業主控）'!O1185</f>
        <v>0</v>
      </c>
      <c r="P1185" s="63" t="s">
        <v>57</v>
      </c>
      <c r="Q1185" s="81">
        <f>'報告書（事業主控）'!Q1185</f>
        <v>0</v>
      </c>
      <c r="R1185" s="63" t="s">
        <v>58</v>
      </c>
      <c r="S1185" s="81">
        <f>'報告書（事業主控）'!S1185</f>
        <v>0</v>
      </c>
      <c r="T1185" s="656" t="s">
        <v>59</v>
      </c>
      <c r="U1185" s="656"/>
      <c r="V1185" s="645">
        <f>'報告書（事業主控）'!V1185</f>
        <v>0</v>
      </c>
      <c r="W1185" s="646"/>
      <c r="X1185" s="646"/>
      <c r="Y1185" s="68"/>
      <c r="Z1185" s="44"/>
      <c r="AA1185" s="84"/>
      <c r="AB1185" s="84"/>
      <c r="AC1185" s="68"/>
      <c r="AD1185" s="44"/>
      <c r="AE1185" s="84"/>
      <c r="AF1185" s="84"/>
      <c r="AG1185" s="68"/>
      <c r="AH1185" s="636">
        <f>'報告書（事業主控）'!AH1185</f>
        <v>0</v>
      </c>
      <c r="AI1185" s="637"/>
      <c r="AJ1185" s="637"/>
      <c r="AK1185" s="638"/>
      <c r="AL1185" s="44"/>
      <c r="AM1185" s="45"/>
      <c r="AN1185" s="636">
        <f>'報告書（事業主控）'!AN1185</f>
        <v>0</v>
      </c>
      <c r="AO1185" s="637"/>
      <c r="AP1185" s="637"/>
      <c r="AQ1185" s="637"/>
      <c r="AR1185" s="637"/>
      <c r="AS1185" s="85"/>
      <c r="AT1185" s="56"/>
    </row>
    <row r="1186" spans="2:46" ht="18" customHeight="1" x14ac:dyDescent="0.15">
      <c r="B1186" s="651"/>
      <c r="C1186" s="652"/>
      <c r="D1186" s="652"/>
      <c r="E1186" s="652"/>
      <c r="F1186" s="652"/>
      <c r="G1186" s="652"/>
      <c r="H1186" s="652"/>
      <c r="I1186" s="653"/>
      <c r="J1186" s="651"/>
      <c r="K1186" s="652"/>
      <c r="L1186" s="652"/>
      <c r="M1186" s="652"/>
      <c r="N1186" s="655"/>
      <c r="O1186" s="86">
        <f>'報告書（事業主控）'!O1186</f>
        <v>0</v>
      </c>
      <c r="P1186" s="87" t="s">
        <v>57</v>
      </c>
      <c r="Q1186" s="86">
        <f>'報告書（事業主控）'!Q1186</f>
        <v>0</v>
      </c>
      <c r="R1186" s="87" t="s">
        <v>58</v>
      </c>
      <c r="S1186" s="86">
        <f>'報告書（事業主控）'!S1186</f>
        <v>0</v>
      </c>
      <c r="T1186" s="642" t="s">
        <v>60</v>
      </c>
      <c r="U1186" s="642"/>
      <c r="V1186" s="643">
        <f>'報告書（事業主控）'!V1186</f>
        <v>0</v>
      </c>
      <c r="W1186" s="644"/>
      <c r="X1186" s="644"/>
      <c r="Y1186" s="644"/>
      <c r="Z1186" s="643">
        <f>'報告書（事業主控）'!Z1186</f>
        <v>0</v>
      </c>
      <c r="AA1186" s="644"/>
      <c r="AB1186" s="644"/>
      <c r="AC1186" s="644"/>
      <c r="AD1186" s="643">
        <f>'報告書（事業主控）'!AD1186</f>
        <v>0</v>
      </c>
      <c r="AE1186" s="644"/>
      <c r="AF1186" s="644"/>
      <c r="AG1186" s="644"/>
      <c r="AH1186" s="643">
        <f>'報告書（事業主控）'!AH1186</f>
        <v>0</v>
      </c>
      <c r="AI1186" s="644"/>
      <c r="AJ1186" s="644"/>
      <c r="AK1186" s="647"/>
      <c r="AL1186" s="675">
        <f>'報告書（事業主控）'!AL1186</f>
        <v>0</v>
      </c>
      <c r="AM1186" s="676"/>
      <c r="AN1186" s="639">
        <f>'報告書（事業主控）'!AN1186</f>
        <v>0</v>
      </c>
      <c r="AO1186" s="640"/>
      <c r="AP1186" s="640"/>
      <c r="AQ1186" s="640"/>
      <c r="AR1186" s="640"/>
      <c r="AS1186" s="49"/>
      <c r="AT1186" s="56"/>
    </row>
    <row r="1187" spans="2:46" ht="18" customHeight="1" x14ac:dyDescent="0.15">
      <c r="B1187" s="648">
        <f>'報告書（事業主控）'!B1187</f>
        <v>0</v>
      </c>
      <c r="C1187" s="649"/>
      <c r="D1187" s="649"/>
      <c r="E1187" s="649"/>
      <c r="F1187" s="649"/>
      <c r="G1187" s="649"/>
      <c r="H1187" s="649"/>
      <c r="I1187" s="650"/>
      <c r="J1187" s="648">
        <f>'報告書（事業主控）'!J1187</f>
        <v>0</v>
      </c>
      <c r="K1187" s="649"/>
      <c r="L1187" s="649"/>
      <c r="M1187" s="649"/>
      <c r="N1187" s="654"/>
      <c r="O1187" s="81">
        <f>'報告書（事業主控）'!O1187</f>
        <v>0</v>
      </c>
      <c r="P1187" s="63" t="s">
        <v>57</v>
      </c>
      <c r="Q1187" s="81">
        <f>'報告書（事業主控）'!Q1187</f>
        <v>0</v>
      </c>
      <c r="R1187" s="63" t="s">
        <v>58</v>
      </c>
      <c r="S1187" s="81">
        <f>'報告書（事業主控）'!S1187</f>
        <v>0</v>
      </c>
      <c r="T1187" s="656" t="s">
        <v>59</v>
      </c>
      <c r="U1187" s="656"/>
      <c r="V1187" s="645">
        <f>'報告書（事業主控）'!V1187</f>
        <v>0</v>
      </c>
      <c r="W1187" s="646"/>
      <c r="X1187" s="646"/>
      <c r="Y1187" s="68"/>
      <c r="Z1187" s="44"/>
      <c r="AA1187" s="84"/>
      <c r="AB1187" s="84"/>
      <c r="AC1187" s="68"/>
      <c r="AD1187" s="44"/>
      <c r="AE1187" s="84"/>
      <c r="AF1187" s="84"/>
      <c r="AG1187" s="68"/>
      <c r="AH1187" s="636">
        <f>'報告書（事業主控）'!AH1187</f>
        <v>0</v>
      </c>
      <c r="AI1187" s="637"/>
      <c r="AJ1187" s="637"/>
      <c r="AK1187" s="638"/>
      <c r="AL1187" s="44"/>
      <c r="AM1187" s="45"/>
      <c r="AN1187" s="636">
        <f>'報告書（事業主控）'!AN1187</f>
        <v>0</v>
      </c>
      <c r="AO1187" s="637"/>
      <c r="AP1187" s="637"/>
      <c r="AQ1187" s="637"/>
      <c r="AR1187" s="637"/>
      <c r="AS1187" s="85"/>
      <c r="AT1187" s="56"/>
    </row>
    <row r="1188" spans="2:46" ht="18" customHeight="1" x14ac:dyDescent="0.15">
      <c r="B1188" s="651"/>
      <c r="C1188" s="652"/>
      <c r="D1188" s="652"/>
      <c r="E1188" s="652"/>
      <c r="F1188" s="652"/>
      <c r="G1188" s="652"/>
      <c r="H1188" s="652"/>
      <c r="I1188" s="653"/>
      <c r="J1188" s="651"/>
      <c r="K1188" s="652"/>
      <c r="L1188" s="652"/>
      <c r="M1188" s="652"/>
      <c r="N1188" s="655"/>
      <c r="O1188" s="86">
        <f>'報告書（事業主控）'!O1188</f>
        <v>0</v>
      </c>
      <c r="P1188" s="87" t="s">
        <v>57</v>
      </c>
      <c r="Q1188" s="86">
        <f>'報告書（事業主控）'!Q1188</f>
        <v>0</v>
      </c>
      <c r="R1188" s="87" t="s">
        <v>58</v>
      </c>
      <c r="S1188" s="86">
        <f>'報告書（事業主控）'!S1188</f>
        <v>0</v>
      </c>
      <c r="T1188" s="642" t="s">
        <v>60</v>
      </c>
      <c r="U1188" s="642"/>
      <c r="V1188" s="643">
        <f>'報告書（事業主控）'!V1188</f>
        <v>0</v>
      </c>
      <c r="W1188" s="644"/>
      <c r="X1188" s="644"/>
      <c r="Y1188" s="644"/>
      <c r="Z1188" s="643">
        <f>'報告書（事業主控）'!Z1188</f>
        <v>0</v>
      </c>
      <c r="AA1188" s="644"/>
      <c r="AB1188" s="644"/>
      <c r="AC1188" s="644"/>
      <c r="AD1188" s="643">
        <f>'報告書（事業主控）'!AD1188</f>
        <v>0</v>
      </c>
      <c r="AE1188" s="644"/>
      <c r="AF1188" s="644"/>
      <c r="AG1188" s="644"/>
      <c r="AH1188" s="643">
        <f>'報告書（事業主控）'!AH1188</f>
        <v>0</v>
      </c>
      <c r="AI1188" s="644"/>
      <c r="AJ1188" s="644"/>
      <c r="AK1188" s="647"/>
      <c r="AL1188" s="675">
        <f>'報告書（事業主控）'!AL1188</f>
        <v>0</v>
      </c>
      <c r="AM1188" s="676"/>
      <c r="AN1188" s="639">
        <f>'報告書（事業主控）'!AN1188</f>
        <v>0</v>
      </c>
      <c r="AO1188" s="640"/>
      <c r="AP1188" s="640"/>
      <c r="AQ1188" s="640"/>
      <c r="AR1188" s="640"/>
      <c r="AS1188" s="49"/>
      <c r="AT1188" s="56"/>
    </row>
    <row r="1189" spans="2:46" ht="18" customHeight="1" x14ac:dyDescent="0.15">
      <c r="B1189" s="648">
        <f>'報告書（事業主控）'!B1189</f>
        <v>0</v>
      </c>
      <c r="C1189" s="649"/>
      <c r="D1189" s="649"/>
      <c r="E1189" s="649"/>
      <c r="F1189" s="649"/>
      <c r="G1189" s="649"/>
      <c r="H1189" s="649"/>
      <c r="I1189" s="650"/>
      <c r="J1189" s="648">
        <f>'報告書（事業主控）'!J1189</f>
        <v>0</v>
      </c>
      <c r="K1189" s="649"/>
      <c r="L1189" s="649"/>
      <c r="M1189" s="649"/>
      <c r="N1189" s="654"/>
      <c r="O1189" s="81">
        <f>'報告書（事業主控）'!O1189</f>
        <v>0</v>
      </c>
      <c r="P1189" s="63" t="s">
        <v>57</v>
      </c>
      <c r="Q1189" s="81">
        <f>'報告書（事業主控）'!Q1189</f>
        <v>0</v>
      </c>
      <c r="R1189" s="63" t="s">
        <v>58</v>
      </c>
      <c r="S1189" s="81">
        <f>'報告書（事業主控）'!S1189</f>
        <v>0</v>
      </c>
      <c r="T1189" s="656" t="s">
        <v>59</v>
      </c>
      <c r="U1189" s="656"/>
      <c r="V1189" s="645">
        <f>'報告書（事業主控）'!V1189</f>
        <v>0</v>
      </c>
      <c r="W1189" s="646"/>
      <c r="X1189" s="646"/>
      <c r="Y1189" s="68"/>
      <c r="Z1189" s="44"/>
      <c r="AA1189" s="84"/>
      <c r="AB1189" s="84"/>
      <c r="AC1189" s="68"/>
      <c r="AD1189" s="44"/>
      <c r="AE1189" s="84"/>
      <c r="AF1189" s="84"/>
      <c r="AG1189" s="68"/>
      <c r="AH1189" s="636">
        <f>'報告書（事業主控）'!AH1189</f>
        <v>0</v>
      </c>
      <c r="AI1189" s="637"/>
      <c r="AJ1189" s="637"/>
      <c r="AK1189" s="638"/>
      <c r="AL1189" s="44"/>
      <c r="AM1189" s="45"/>
      <c r="AN1189" s="636">
        <f>'報告書（事業主控）'!AN1189</f>
        <v>0</v>
      </c>
      <c r="AO1189" s="637"/>
      <c r="AP1189" s="637"/>
      <c r="AQ1189" s="637"/>
      <c r="AR1189" s="637"/>
      <c r="AS1189" s="85"/>
      <c r="AT1189" s="56"/>
    </row>
    <row r="1190" spans="2:46" ht="18" customHeight="1" x14ac:dyDescent="0.15">
      <c r="B1190" s="651"/>
      <c r="C1190" s="652"/>
      <c r="D1190" s="652"/>
      <c r="E1190" s="652"/>
      <c r="F1190" s="652"/>
      <c r="G1190" s="652"/>
      <c r="H1190" s="652"/>
      <c r="I1190" s="653"/>
      <c r="J1190" s="651"/>
      <c r="K1190" s="652"/>
      <c r="L1190" s="652"/>
      <c r="M1190" s="652"/>
      <c r="N1190" s="655"/>
      <c r="O1190" s="86">
        <f>'報告書（事業主控）'!O1190</f>
        <v>0</v>
      </c>
      <c r="P1190" s="87" t="s">
        <v>57</v>
      </c>
      <c r="Q1190" s="86">
        <f>'報告書（事業主控）'!Q1190</f>
        <v>0</v>
      </c>
      <c r="R1190" s="87" t="s">
        <v>58</v>
      </c>
      <c r="S1190" s="86">
        <f>'報告書（事業主控）'!S1190</f>
        <v>0</v>
      </c>
      <c r="T1190" s="642" t="s">
        <v>60</v>
      </c>
      <c r="U1190" s="642"/>
      <c r="V1190" s="643">
        <f>'報告書（事業主控）'!V1190</f>
        <v>0</v>
      </c>
      <c r="W1190" s="644"/>
      <c r="X1190" s="644"/>
      <c r="Y1190" s="644"/>
      <c r="Z1190" s="643">
        <f>'報告書（事業主控）'!Z1190</f>
        <v>0</v>
      </c>
      <c r="AA1190" s="644"/>
      <c r="AB1190" s="644"/>
      <c r="AC1190" s="644"/>
      <c r="AD1190" s="643">
        <f>'報告書（事業主控）'!AD1190</f>
        <v>0</v>
      </c>
      <c r="AE1190" s="644"/>
      <c r="AF1190" s="644"/>
      <c r="AG1190" s="644"/>
      <c r="AH1190" s="643">
        <f>'報告書（事業主控）'!AH1190</f>
        <v>0</v>
      </c>
      <c r="AI1190" s="644"/>
      <c r="AJ1190" s="644"/>
      <c r="AK1190" s="647"/>
      <c r="AL1190" s="675">
        <f>'報告書（事業主控）'!AL1190</f>
        <v>0</v>
      </c>
      <c r="AM1190" s="676"/>
      <c r="AN1190" s="639">
        <f>'報告書（事業主控）'!AN1190</f>
        <v>0</v>
      </c>
      <c r="AO1190" s="640"/>
      <c r="AP1190" s="640"/>
      <c r="AQ1190" s="640"/>
      <c r="AR1190" s="640"/>
      <c r="AS1190" s="49"/>
      <c r="AT1190" s="56"/>
    </row>
    <row r="1191" spans="2:46" ht="18" customHeight="1" x14ac:dyDescent="0.15">
      <c r="B1191" s="648">
        <f>'報告書（事業主控）'!B1191</f>
        <v>0</v>
      </c>
      <c r="C1191" s="649"/>
      <c r="D1191" s="649"/>
      <c r="E1191" s="649"/>
      <c r="F1191" s="649"/>
      <c r="G1191" s="649"/>
      <c r="H1191" s="649"/>
      <c r="I1191" s="650"/>
      <c r="J1191" s="648">
        <f>'報告書（事業主控）'!J1191</f>
        <v>0</v>
      </c>
      <c r="K1191" s="649"/>
      <c r="L1191" s="649"/>
      <c r="M1191" s="649"/>
      <c r="N1191" s="654"/>
      <c r="O1191" s="81">
        <f>'報告書（事業主控）'!O1191</f>
        <v>0</v>
      </c>
      <c r="P1191" s="63" t="s">
        <v>57</v>
      </c>
      <c r="Q1191" s="81">
        <f>'報告書（事業主控）'!Q1191</f>
        <v>0</v>
      </c>
      <c r="R1191" s="63" t="s">
        <v>58</v>
      </c>
      <c r="S1191" s="81">
        <f>'報告書（事業主控）'!S1191</f>
        <v>0</v>
      </c>
      <c r="T1191" s="656" t="s">
        <v>59</v>
      </c>
      <c r="U1191" s="656"/>
      <c r="V1191" s="645">
        <f>'報告書（事業主控）'!V1191</f>
        <v>0</v>
      </c>
      <c r="W1191" s="646"/>
      <c r="X1191" s="646"/>
      <c r="Y1191" s="68"/>
      <c r="Z1191" s="44"/>
      <c r="AA1191" s="84"/>
      <c r="AB1191" s="84"/>
      <c r="AC1191" s="68"/>
      <c r="AD1191" s="44"/>
      <c r="AE1191" s="84"/>
      <c r="AF1191" s="84"/>
      <c r="AG1191" s="68"/>
      <c r="AH1191" s="636">
        <f>'報告書（事業主控）'!AH1191</f>
        <v>0</v>
      </c>
      <c r="AI1191" s="637"/>
      <c r="AJ1191" s="637"/>
      <c r="AK1191" s="638"/>
      <c r="AL1191" s="44"/>
      <c r="AM1191" s="45"/>
      <c r="AN1191" s="636">
        <f>'報告書（事業主控）'!AN1191</f>
        <v>0</v>
      </c>
      <c r="AO1191" s="637"/>
      <c r="AP1191" s="637"/>
      <c r="AQ1191" s="637"/>
      <c r="AR1191" s="637"/>
      <c r="AS1191" s="85"/>
      <c r="AT1191" s="56"/>
    </row>
    <row r="1192" spans="2:46" ht="18" customHeight="1" x14ac:dyDescent="0.15">
      <c r="B1192" s="651"/>
      <c r="C1192" s="652"/>
      <c r="D1192" s="652"/>
      <c r="E1192" s="652"/>
      <c r="F1192" s="652"/>
      <c r="G1192" s="652"/>
      <c r="H1192" s="652"/>
      <c r="I1192" s="653"/>
      <c r="J1192" s="651"/>
      <c r="K1192" s="652"/>
      <c r="L1192" s="652"/>
      <c r="M1192" s="652"/>
      <c r="N1192" s="655"/>
      <c r="O1192" s="86">
        <f>'報告書（事業主控）'!O1192</f>
        <v>0</v>
      </c>
      <c r="P1192" s="87" t="s">
        <v>57</v>
      </c>
      <c r="Q1192" s="86">
        <f>'報告書（事業主控）'!Q1192</f>
        <v>0</v>
      </c>
      <c r="R1192" s="87" t="s">
        <v>58</v>
      </c>
      <c r="S1192" s="86">
        <f>'報告書（事業主控）'!S1192</f>
        <v>0</v>
      </c>
      <c r="T1192" s="642" t="s">
        <v>60</v>
      </c>
      <c r="U1192" s="642"/>
      <c r="V1192" s="643">
        <f>'報告書（事業主控）'!V1192</f>
        <v>0</v>
      </c>
      <c r="W1192" s="644"/>
      <c r="X1192" s="644"/>
      <c r="Y1192" s="644"/>
      <c r="Z1192" s="643">
        <f>'報告書（事業主控）'!Z1192</f>
        <v>0</v>
      </c>
      <c r="AA1192" s="644"/>
      <c r="AB1192" s="644"/>
      <c r="AC1192" s="644"/>
      <c r="AD1192" s="643">
        <f>'報告書（事業主控）'!AD1192</f>
        <v>0</v>
      </c>
      <c r="AE1192" s="644"/>
      <c r="AF1192" s="644"/>
      <c r="AG1192" s="644"/>
      <c r="AH1192" s="643">
        <f>'報告書（事業主控）'!AH1192</f>
        <v>0</v>
      </c>
      <c r="AI1192" s="644"/>
      <c r="AJ1192" s="644"/>
      <c r="AK1192" s="647"/>
      <c r="AL1192" s="675">
        <f>'報告書（事業主控）'!AL1192</f>
        <v>0</v>
      </c>
      <c r="AM1192" s="676"/>
      <c r="AN1192" s="639">
        <f>'報告書（事業主控）'!AN1192</f>
        <v>0</v>
      </c>
      <c r="AO1192" s="640"/>
      <c r="AP1192" s="640"/>
      <c r="AQ1192" s="640"/>
      <c r="AR1192" s="640"/>
      <c r="AS1192" s="49"/>
      <c r="AT1192" s="56"/>
    </row>
    <row r="1193" spans="2:46" ht="18" customHeight="1" x14ac:dyDescent="0.15">
      <c r="B1193" s="648">
        <f>'報告書（事業主控）'!B1193</f>
        <v>0</v>
      </c>
      <c r="C1193" s="649"/>
      <c r="D1193" s="649"/>
      <c r="E1193" s="649"/>
      <c r="F1193" s="649"/>
      <c r="G1193" s="649"/>
      <c r="H1193" s="649"/>
      <c r="I1193" s="650"/>
      <c r="J1193" s="648">
        <f>'報告書（事業主控）'!J1193</f>
        <v>0</v>
      </c>
      <c r="K1193" s="649"/>
      <c r="L1193" s="649"/>
      <c r="M1193" s="649"/>
      <c r="N1193" s="654"/>
      <c r="O1193" s="81">
        <f>'報告書（事業主控）'!O1193</f>
        <v>0</v>
      </c>
      <c r="P1193" s="63" t="s">
        <v>57</v>
      </c>
      <c r="Q1193" s="81">
        <f>'報告書（事業主控）'!Q1193</f>
        <v>0</v>
      </c>
      <c r="R1193" s="63" t="s">
        <v>58</v>
      </c>
      <c r="S1193" s="81">
        <f>'報告書（事業主控）'!S1193</f>
        <v>0</v>
      </c>
      <c r="T1193" s="656" t="s">
        <v>59</v>
      </c>
      <c r="U1193" s="656"/>
      <c r="V1193" s="645">
        <f>'報告書（事業主控）'!V1193</f>
        <v>0</v>
      </c>
      <c r="W1193" s="646"/>
      <c r="X1193" s="646"/>
      <c r="Y1193" s="68"/>
      <c r="Z1193" s="44"/>
      <c r="AA1193" s="84"/>
      <c r="AB1193" s="84"/>
      <c r="AC1193" s="68"/>
      <c r="AD1193" s="44"/>
      <c r="AE1193" s="84"/>
      <c r="AF1193" s="84"/>
      <c r="AG1193" s="68"/>
      <c r="AH1193" s="636">
        <f>'報告書（事業主控）'!AH1193</f>
        <v>0</v>
      </c>
      <c r="AI1193" s="637"/>
      <c r="AJ1193" s="637"/>
      <c r="AK1193" s="638"/>
      <c r="AL1193" s="44"/>
      <c r="AM1193" s="45"/>
      <c r="AN1193" s="636">
        <f>'報告書（事業主控）'!AN1193</f>
        <v>0</v>
      </c>
      <c r="AO1193" s="637"/>
      <c r="AP1193" s="637"/>
      <c r="AQ1193" s="637"/>
      <c r="AR1193" s="637"/>
      <c r="AS1193" s="85"/>
      <c r="AT1193" s="56"/>
    </row>
    <row r="1194" spans="2:46" ht="18" customHeight="1" x14ac:dyDescent="0.15">
      <c r="B1194" s="651"/>
      <c r="C1194" s="652"/>
      <c r="D1194" s="652"/>
      <c r="E1194" s="652"/>
      <c r="F1194" s="652"/>
      <c r="G1194" s="652"/>
      <c r="H1194" s="652"/>
      <c r="I1194" s="653"/>
      <c r="J1194" s="651"/>
      <c r="K1194" s="652"/>
      <c r="L1194" s="652"/>
      <c r="M1194" s="652"/>
      <c r="N1194" s="655"/>
      <c r="O1194" s="86">
        <f>'報告書（事業主控）'!O1194</f>
        <v>0</v>
      </c>
      <c r="P1194" s="87" t="s">
        <v>57</v>
      </c>
      <c r="Q1194" s="86">
        <f>'報告書（事業主控）'!Q1194</f>
        <v>0</v>
      </c>
      <c r="R1194" s="87" t="s">
        <v>58</v>
      </c>
      <c r="S1194" s="86">
        <f>'報告書（事業主控）'!S1194</f>
        <v>0</v>
      </c>
      <c r="T1194" s="642" t="s">
        <v>60</v>
      </c>
      <c r="U1194" s="642"/>
      <c r="V1194" s="643">
        <f>'報告書（事業主控）'!V1194</f>
        <v>0</v>
      </c>
      <c r="W1194" s="644"/>
      <c r="X1194" s="644"/>
      <c r="Y1194" s="644"/>
      <c r="Z1194" s="643">
        <f>'報告書（事業主控）'!Z1194</f>
        <v>0</v>
      </c>
      <c r="AA1194" s="644"/>
      <c r="AB1194" s="644"/>
      <c r="AC1194" s="644"/>
      <c r="AD1194" s="643">
        <f>'報告書（事業主控）'!AD1194</f>
        <v>0</v>
      </c>
      <c r="AE1194" s="644"/>
      <c r="AF1194" s="644"/>
      <c r="AG1194" s="644"/>
      <c r="AH1194" s="643">
        <f>'報告書（事業主控）'!AH1194</f>
        <v>0</v>
      </c>
      <c r="AI1194" s="644"/>
      <c r="AJ1194" s="644"/>
      <c r="AK1194" s="647"/>
      <c r="AL1194" s="675">
        <f>'報告書（事業主控）'!AL1194</f>
        <v>0</v>
      </c>
      <c r="AM1194" s="676"/>
      <c r="AN1194" s="639">
        <f>'報告書（事業主控）'!AN1194</f>
        <v>0</v>
      </c>
      <c r="AO1194" s="640"/>
      <c r="AP1194" s="640"/>
      <c r="AQ1194" s="640"/>
      <c r="AR1194" s="640"/>
      <c r="AS1194" s="49"/>
      <c r="AT1194" s="56"/>
    </row>
    <row r="1195" spans="2:46" ht="18" customHeight="1" x14ac:dyDescent="0.15">
      <c r="B1195" s="648">
        <f>'報告書（事業主控）'!B1195</f>
        <v>0</v>
      </c>
      <c r="C1195" s="649"/>
      <c r="D1195" s="649"/>
      <c r="E1195" s="649"/>
      <c r="F1195" s="649"/>
      <c r="G1195" s="649"/>
      <c r="H1195" s="649"/>
      <c r="I1195" s="650"/>
      <c r="J1195" s="648">
        <f>'報告書（事業主控）'!J1195</f>
        <v>0</v>
      </c>
      <c r="K1195" s="649"/>
      <c r="L1195" s="649"/>
      <c r="M1195" s="649"/>
      <c r="N1195" s="654"/>
      <c r="O1195" s="81">
        <f>'報告書（事業主控）'!O1195</f>
        <v>0</v>
      </c>
      <c r="P1195" s="63" t="s">
        <v>57</v>
      </c>
      <c r="Q1195" s="81">
        <f>'報告書（事業主控）'!Q1195</f>
        <v>0</v>
      </c>
      <c r="R1195" s="63" t="s">
        <v>58</v>
      </c>
      <c r="S1195" s="81">
        <f>'報告書（事業主控）'!S1195</f>
        <v>0</v>
      </c>
      <c r="T1195" s="656" t="s">
        <v>59</v>
      </c>
      <c r="U1195" s="656"/>
      <c r="V1195" s="645">
        <f>'報告書（事業主控）'!V1195</f>
        <v>0</v>
      </c>
      <c r="W1195" s="646"/>
      <c r="X1195" s="646"/>
      <c r="Y1195" s="68"/>
      <c r="Z1195" s="44"/>
      <c r="AA1195" s="84"/>
      <c r="AB1195" s="84"/>
      <c r="AC1195" s="68"/>
      <c r="AD1195" s="44"/>
      <c r="AE1195" s="84"/>
      <c r="AF1195" s="84"/>
      <c r="AG1195" s="68"/>
      <c r="AH1195" s="636">
        <f>'報告書（事業主控）'!AH1195</f>
        <v>0</v>
      </c>
      <c r="AI1195" s="637"/>
      <c r="AJ1195" s="637"/>
      <c r="AK1195" s="638"/>
      <c r="AL1195" s="44"/>
      <c r="AM1195" s="45"/>
      <c r="AN1195" s="636">
        <f>'報告書（事業主控）'!AN1195</f>
        <v>0</v>
      </c>
      <c r="AO1195" s="637"/>
      <c r="AP1195" s="637"/>
      <c r="AQ1195" s="637"/>
      <c r="AR1195" s="637"/>
      <c r="AS1195" s="85"/>
      <c r="AT1195" s="56"/>
    </row>
    <row r="1196" spans="2:46" ht="18" customHeight="1" x14ac:dyDescent="0.15">
      <c r="B1196" s="651"/>
      <c r="C1196" s="652"/>
      <c r="D1196" s="652"/>
      <c r="E1196" s="652"/>
      <c r="F1196" s="652"/>
      <c r="G1196" s="652"/>
      <c r="H1196" s="652"/>
      <c r="I1196" s="653"/>
      <c r="J1196" s="651"/>
      <c r="K1196" s="652"/>
      <c r="L1196" s="652"/>
      <c r="M1196" s="652"/>
      <c r="N1196" s="655"/>
      <c r="O1196" s="86">
        <f>'報告書（事業主控）'!O1196</f>
        <v>0</v>
      </c>
      <c r="P1196" s="87" t="s">
        <v>57</v>
      </c>
      <c r="Q1196" s="86">
        <f>'報告書（事業主控）'!Q1196</f>
        <v>0</v>
      </c>
      <c r="R1196" s="87" t="s">
        <v>58</v>
      </c>
      <c r="S1196" s="86">
        <f>'報告書（事業主控）'!S1196</f>
        <v>0</v>
      </c>
      <c r="T1196" s="642" t="s">
        <v>60</v>
      </c>
      <c r="U1196" s="642"/>
      <c r="V1196" s="643">
        <f>'報告書（事業主控）'!V1196</f>
        <v>0</v>
      </c>
      <c r="W1196" s="644"/>
      <c r="X1196" s="644"/>
      <c r="Y1196" s="644"/>
      <c r="Z1196" s="643">
        <f>'報告書（事業主控）'!Z1196</f>
        <v>0</v>
      </c>
      <c r="AA1196" s="644"/>
      <c r="AB1196" s="644"/>
      <c r="AC1196" s="644"/>
      <c r="AD1196" s="643">
        <f>'報告書（事業主控）'!AD1196</f>
        <v>0</v>
      </c>
      <c r="AE1196" s="644"/>
      <c r="AF1196" s="644"/>
      <c r="AG1196" s="644"/>
      <c r="AH1196" s="643">
        <f>'報告書（事業主控）'!AH1196</f>
        <v>0</v>
      </c>
      <c r="AI1196" s="644"/>
      <c r="AJ1196" s="644"/>
      <c r="AK1196" s="647"/>
      <c r="AL1196" s="675">
        <f>'報告書（事業主控）'!AL1196</f>
        <v>0</v>
      </c>
      <c r="AM1196" s="676"/>
      <c r="AN1196" s="639">
        <f>'報告書（事業主控）'!AN1196</f>
        <v>0</v>
      </c>
      <c r="AO1196" s="640"/>
      <c r="AP1196" s="640"/>
      <c r="AQ1196" s="640"/>
      <c r="AR1196" s="640"/>
      <c r="AS1196" s="49"/>
      <c r="AT1196" s="56"/>
    </row>
    <row r="1197" spans="2:46" ht="18" customHeight="1" x14ac:dyDescent="0.15">
      <c r="B1197" s="657" t="s">
        <v>174</v>
      </c>
      <c r="C1197" s="658"/>
      <c r="D1197" s="658"/>
      <c r="E1197" s="659"/>
      <c r="F1197" s="663" t="str">
        <f>'報告書（事業主控）'!F1197</f>
        <v>35 建築事業
（既設建築物設備工事業を除く）</v>
      </c>
      <c r="G1197" s="664"/>
      <c r="H1197" s="664"/>
      <c r="I1197" s="664"/>
      <c r="J1197" s="664"/>
      <c r="K1197" s="664"/>
      <c r="L1197" s="664"/>
      <c r="M1197" s="664"/>
      <c r="N1197" s="665"/>
      <c r="O1197" s="669" t="s">
        <v>104</v>
      </c>
      <c r="P1197" s="670"/>
      <c r="Q1197" s="670"/>
      <c r="R1197" s="670"/>
      <c r="S1197" s="670"/>
      <c r="T1197" s="670"/>
      <c r="U1197" s="671"/>
      <c r="V1197" s="636">
        <f>'報告書（事業主控）'!V1197</f>
        <v>0</v>
      </c>
      <c r="W1197" s="637"/>
      <c r="X1197" s="637"/>
      <c r="Y1197" s="638"/>
      <c r="Z1197" s="44"/>
      <c r="AA1197" s="84"/>
      <c r="AB1197" s="84"/>
      <c r="AC1197" s="68"/>
      <c r="AD1197" s="44"/>
      <c r="AE1197" s="84"/>
      <c r="AF1197" s="84"/>
      <c r="AG1197" s="68"/>
      <c r="AH1197" s="636">
        <f>'報告書（事業主控）'!AH1197</f>
        <v>0</v>
      </c>
      <c r="AI1197" s="637"/>
      <c r="AJ1197" s="637"/>
      <c r="AK1197" s="638"/>
      <c r="AL1197" s="44"/>
      <c r="AM1197" s="45"/>
      <c r="AN1197" s="636">
        <f>'報告書（事業主控）'!AN1197</f>
        <v>0</v>
      </c>
      <c r="AO1197" s="637"/>
      <c r="AP1197" s="637"/>
      <c r="AQ1197" s="637"/>
      <c r="AR1197" s="637"/>
      <c r="AS1197" s="85"/>
      <c r="AT1197" s="56"/>
    </row>
    <row r="1198" spans="2:46" ht="18" customHeight="1" x14ac:dyDescent="0.15">
      <c r="B1198" s="660"/>
      <c r="C1198" s="661"/>
      <c r="D1198" s="661"/>
      <c r="E1198" s="662"/>
      <c r="F1198" s="666"/>
      <c r="G1198" s="667"/>
      <c r="H1198" s="667"/>
      <c r="I1198" s="667"/>
      <c r="J1198" s="667"/>
      <c r="K1198" s="667"/>
      <c r="L1198" s="667"/>
      <c r="M1198" s="667"/>
      <c r="N1198" s="668"/>
      <c r="O1198" s="672"/>
      <c r="P1198" s="673"/>
      <c r="Q1198" s="673"/>
      <c r="R1198" s="673"/>
      <c r="S1198" s="673"/>
      <c r="T1198" s="673"/>
      <c r="U1198" s="674"/>
      <c r="V1198" s="639">
        <f>'報告書（事業主控）'!V1198</f>
        <v>0</v>
      </c>
      <c r="W1198" s="640"/>
      <c r="X1198" s="640"/>
      <c r="Y1198" s="641"/>
      <c r="Z1198" s="639">
        <f>'報告書（事業主控）'!Z1198</f>
        <v>0</v>
      </c>
      <c r="AA1198" s="640"/>
      <c r="AB1198" s="640"/>
      <c r="AC1198" s="641"/>
      <c r="AD1198" s="639">
        <f>'報告書（事業主控）'!AD1198</f>
        <v>0</v>
      </c>
      <c r="AE1198" s="640"/>
      <c r="AF1198" s="640"/>
      <c r="AG1198" s="641"/>
      <c r="AH1198" s="639">
        <f>'報告書（事業主控）'!AH1198</f>
        <v>0</v>
      </c>
      <c r="AI1198" s="640"/>
      <c r="AJ1198" s="640"/>
      <c r="AK1198" s="641"/>
      <c r="AL1198" s="48"/>
      <c r="AM1198" s="49"/>
      <c r="AN1198" s="639">
        <f>'報告書（事業主控）'!AN1198</f>
        <v>0</v>
      </c>
      <c r="AO1198" s="640"/>
      <c r="AP1198" s="640"/>
      <c r="AQ1198" s="640"/>
      <c r="AR1198" s="640"/>
      <c r="AS1198" s="49"/>
      <c r="AT1198" s="56"/>
    </row>
    <row r="1199" spans="2:46" ht="18" customHeight="1" x14ac:dyDescent="0.15">
      <c r="AN1199" s="635">
        <f>IF(AN1197=0,0,AN1197+AN1198)</f>
        <v>0</v>
      </c>
      <c r="AO1199" s="635"/>
      <c r="AP1199" s="635"/>
      <c r="AQ1199" s="635"/>
      <c r="AR1199" s="635"/>
      <c r="AS1199" s="56"/>
      <c r="AT1199" s="56"/>
    </row>
    <row r="1200" spans="2:46" ht="31.5" customHeight="1" x14ac:dyDescent="0.15">
      <c r="AN1200" s="105"/>
      <c r="AO1200" s="105"/>
      <c r="AP1200" s="105"/>
      <c r="AQ1200" s="105"/>
      <c r="AR1200" s="105"/>
      <c r="AS1200" s="56"/>
      <c r="AT1200" s="56"/>
    </row>
  </sheetData>
  <sheetProtection selectLockedCells="1"/>
  <dataConsolidate/>
  <mergeCells count="4952">
    <mergeCell ref="AH78:AK78"/>
    <mergeCell ref="AN78:AR78"/>
    <mergeCell ref="AD76:AG76"/>
    <mergeCell ref="AH76:AK76"/>
    <mergeCell ref="AN79:AR79"/>
    <mergeCell ref="AN76:AR76"/>
    <mergeCell ref="AH71:AK71"/>
    <mergeCell ref="AH73:AK73"/>
    <mergeCell ref="AH75:AK75"/>
    <mergeCell ref="AH67:AK67"/>
    <mergeCell ref="AH59:AK59"/>
    <mergeCell ref="AH61:AK61"/>
    <mergeCell ref="AH63:AK63"/>
    <mergeCell ref="AH64:AK64"/>
    <mergeCell ref="B77:E78"/>
    <mergeCell ref="F77:N78"/>
    <mergeCell ref="V78:Y78"/>
    <mergeCell ref="Z78:AC78"/>
    <mergeCell ref="V75:X75"/>
    <mergeCell ref="B75:I76"/>
    <mergeCell ref="J75:N76"/>
    <mergeCell ref="T75:U75"/>
    <mergeCell ref="T76:U76"/>
    <mergeCell ref="V76:Y76"/>
    <mergeCell ref="Z76:AC76"/>
    <mergeCell ref="AL64:AM64"/>
    <mergeCell ref="AN64:AR64"/>
    <mergeCell ref="AH62:AK62"/>
    <mergeCell ref="AL62:AM62"/>
    <mergeCell ref="AN62:AR62"/>
    <mergeCell ref="AL74:AM74"/>
    <mergeCell ref="AN74:AR74"/>
    <mergeCell ref="AN67:AR67"/>
    <mergeCell ref="AN69:AR69"/>
    <mergeCell ref="AN73:AR73"/>
    <mergeCell ref="AL70:AM70"/>
    <mergeCell ref="AN70:AR70"/>
    <mergeCell ref="AH68:AK68"/>
    <mergeCell ref="AL68:AM68"/>
    <mergeCell ref="AN68:AR68"/>
    <mergeCell ref="AH65:AK65"/>
    <mergeCell ref="AH66:AK66"/>
    <mergeCell ref="AL66:AM66"/>
    <mergeCell ref="AN66:AR66"/>
    <mergeCell ref="AH69:AK69"/>
    <mergeCell ref="AD78:AG78"/>
    <mergeCell ref="B69:I70"/>
    <mergeCell ref="J69:N70"/>
    <mergeCell ref="T69:U69"/>
    <mergeCell ref="T70:U70"/>
    <mergeCell ref="B67:I68"/>
    <mergeCell ref="J67:N68"/>
    <mergeCell ref="T67:U67"/>
    <mergeCell ref="T68:U68"/>
    <mergeCell ref="V70:Y70"/>
    <mergeCell ref="Z70:AC70"/>
    <mergeCell ref="O77:U78"/>
    <mergeCell ref="V77:Y77"/>
    <mergeCell ref="AH77:AK77"/>
    <mergeCell ref="AN77:AR77"/>
    <mergeCell ref="V73:X73"/>
    <mergeCell ref="AH72:AK72"/>
    <mergeCell ref="AL72:AM72"/>
    <mergeCell ref="AN72:AR72"/>
    <mergeCell ref="AD74:AG74"/>
    <mergeCell ref="AL76:AM76"/>
    <mergeCell ref="B71:I72"/>
    <mergeCell ref="J71:N72"/>
    <mergeCell ref="T71:U71"/>
    <mergeCell ref="T72:U72"/>
    <mergeCell ref="V72:Y72"/>
    <mergeCell ref="Z72:AC72"/>
    <mergeCell ref="B73:I74"/>
    <mergeCell ref="J73:N74"/>
    <mergeCell ref="T73:U73"/>
    <mergeCell ref="T74:U74"/>
    <mergeCell ref="V74:Y74"/>
    <mergeCell ref="Z74:AC74"/>
    <mergeCell ref="B61:I62"/>
    <mergeCell ref="J61:N62"/>
    <mergeCell ref="T61:U61"/>
    <mergeCell ref="T62:U62"/>
    <mergeCell ref="V62:Y62"/>
    <mergeCell ref="Z62:AC62"/>
    <mergeCell ref="AD62:AG62"/>
    <mergeCell ref="AN61:AR61"/>
    <mergeCell ref="AD66:AG66"/>
    <mergeCell ref="V65:X65"/>
    <mergeCell ref="B63:I64"/>
    <mergeCell ref="J63:N64"/>
    <mergeCell ref="T63:U63"/>
    <mergeCell ref="T64:U64"/>
    <mergeCell ref="V64:Y64"/>
    <mergeCell ref="Z64:AC64"/>
    <mergeCell ref="AD64:AG64"/>
    <mergeCell ref="T65:U65"/>
    <mergeCell ref="T66:U66"/>
    <mergeCell ref="V66:Y66"/>
    <mergeCell ref="Z66:AC66"/>
    <mergeCell ref="B65:I66"/>
    <mergeCell ref="J65:N66"/>
    <mergeCell ref="B52:I55"/>
    <mergeCell ref="J52:K52"/>
    <mergeCell ref="M52:N52"/>
    <mergeCell ref="O52:T52"/>
    <mergeCell ref="S53:S55"/>
    <mergeCell ref="T53:T55"/>
    <mergeCell ref="J53:J55"/>
    <mergeCell ref="K53:K55"/>
    <mergeCell ref="L53:L55"/>
    <mergeCell ref="N53:N55"/>
    <mergeCell ref="B59:I60"/>
    <mergeCell ref="J59:N60"/>
    <mergeCell ref="T59:U59"/>
    <mergeCell ref="T60:U60"/>
    <mergeCell ref="B56:I58"/>
    <mergeCell ref="J56:N58"/>
    <mergeCell ref="O56:U58"/>
    <mergeCell ref="AN75:AR75"/>
    <mergeCell ref="AH74:AK74"/>
    <mergeCell ref="V69:X69"/>
    <mergeCell ref="V71:X71"/>
    <mergeCell ref="AN71:AR71"/>
    <mergeCell ref="AD70:AG70"/>
    <mergeCell ref="AD72:AG72"/>
    <mergeCell ref="AH70:AK70"/>
    <mergeCell ref="M53:M55"/>
    <mergeCell ref="AN48:AO50"/>
    <mergeCell ref="AO37:AO38"/>
    <mergeCell ref="AP37:AS38"/>
    <mergeCell ref="O53:O55"/>
    <mergeCell ref="P53:P55"/>
    <mergeCell ref="Q53:Q55"/>
    <mergeCell ref="AC37:AH38"/>
    <mergeCell ref="AA35:AB38"/>
    <mergeCell ref="AR52:AS54"/>
    <mergeCell ref="R53:R55"/>
    <mergeCell ref="U52:W52"/>
    <mergeCell ref="AL52:AM54"/>
    <mergeCell ref="AN52:AO54"/>
    <mergeCell ref="U53:U55"/>
    <mergeCell ref="Y56:AH56"/>
    <mergeCell ref="AD57:AG58"/>
    <mergeCell ref="Z60:AC60"/>
    <mergeCell ref="AL60:AM60"/>
    <mergeCell ref="AD68:AG68"/>
    <mergeCell ref="AN60:AR60"/>
    <mergeCell ref="V68:Y68"/>
    <mergeCell ref="Z68:AC68"/>
    <mergeCell ref="AN65:AR65"/>
    <mergeCell ref="V67:X67"/>
    <mergeCell ref="AH57:AK58"/>
    <mergeCell ref="AL57:AM58"/>
    <mergeCell ref="AD60:AG60"/>
    <mergeCell ref="AH60:AK60"/>
    <mergeCell ref="Z57:AC58"/>
    <mergeCell ref="V60:Y60"/>
    <mergeCell ref="AN15:AS15"/>
    <mergeCell ref="AN13:AS13"/>
    <mergeCell ref="AP52:AQ54"/>
    <mergeCell ref="AN56:AS56"/>
    <mergeCell ref="AN16:AR16"/>
    <mergeCell ref="AN19:AR19"/>
    <mergeCell ref="AI37:AN38"/>
    <mergeCell ref="AL56:AM56"/>
    <mergeCell ref="AN17:AR17"/>
    <mergeCell ref="AN18:AR18"/>
    <mergeCell ref="J20:N21"/>
    <mergeCell ref="J22:N23"/>
    <mergeCell ref="J24:N25"/>
    <mergeCell ref="V26:Y26"/>
    <mergeCell ref="AH26:AK26"/>
    <mergeCell ref="Z25:AC25"/>
    <mergeCell ref="V23:Y23"/>
    <mergeCell ref="AD25:AG25"/>
    <mergeCell ref="V25:Y25"/>
    <mergeCell ref="V24:X24"/>
    <mergeCell ref="AN58:AS58"/>
    <mergeCell ref="AN59:AR59"/>
    <mergeCell ref="V61:X61"/>
    <mergeCell ref="V63:X63"/>
    <mergeCell ref="V53:V55"/>
    <mergeCell ref="W53:W55"/>
    <mergeCell ref="V59:X59"/>
    <mergeCell ref="V57:Y58"/>
    <mergeCell ref="AN57:AS57"/>
    <mergeCell ref="AN63:AR63"/>
    <mergeCell ref="Z14:AC15"/>
    <mergeCell ref="Z17:AC17"/>
    <mergeCell ref="AD17:AG17"/>
    <mergeCell ref="V16:X16"/>
    <mergeCell ref="V17:Y17"/>
    <mergeCell ref="AH16:AK16"/>
    <mergeCell ref="V19:Y19"/>
    <mergeCell ref="AL21:AM21"/>
    <mergeCell ref="AD21:AG21"/>
    <mergeCell ref="AH21:AK21"/>
    <mergeCell ref="AH18:AK18"/>
    <mergeCell ref="V18:X18"/>
    <mergeCell ref="AD19:AG19"/>
    <mergeCell ref="V20:X20"/>
    <mergeCell ref="AD27:AG27"/>
    <mergeCell ref="AH27:AK27"/>
    <mergeCell ref="AJ30:AK30"/>
    <mergeCell ref="Z27:AC27"/>
    <mergeCell ref="AM30:AN30"/>
    <mergeCell ref="AN28:AR28"/>
    <mergeCell ref="B20:I21"/>
    <mergeCell ref="B9:I12"/>
    <mergeCell ref="J10:J12"/>
    <mergeCell ref="K10:K12"/>
    <mergeCell ref="L10:L12"/>
    <mergeCell ref="B16:I17"/>
    <mergeCell ref="B18:I19"/>
    <mergeCell ref="J16:N17"/>
    <mergeCell ref="J18:N19"/>
    <mergeCell ref="J9:K9"/>
    <mergeCell ref="O9:T9"/>
    <mergeCell ref="O10:O12"/>
    <mergeCell ref="P10:P12"/>
    <mergeCell ref="Q10:Q12"/>
    <mergeCell ref="Z19:AC19"/>
    <mergeCell ref="U9:W9"/>
    <mergeCell ref="U10:U12"/>
    <mergeCell ref="V10:V12"/>
    <mergeCell ref="W10:W12"/>
    <mergeCell ref="Y13:AH13"/>
    <mergeCell ref="B13:I15"/>
    <mergeCell ref="J13:N15"/>
    <mergeCell ref="M9:N9"/>
    <mergeCell ref="M10:M12"/>
    <mergeCell ref="T19:U19"/>
    <mergeCell ref="T17:U17"/>
    <mergeCell ref="T18:U18"/>
    <mergeCell ref="T16:U16"/>
    <mergeCell ref="O13:U15"/>
    <mergeCell ref="N10:N12"/>
    <mergeCell ref="AD14:AG15"/>
    <mergeCell ref="AH14:AK15"/>
    <mergeCell ref="T20:U20"/>
    <mergeCell ref="T21:U21"/>
    <mergeCell ref="T23:U23"/>
    <mergeCell ref="T22:U22"/>
    <mergeCell ref="V22:X22"/>
    <mergeCell ref="AH20:AK20"/>
    <mergeCell ref="AH22:AK22"/>
    <mergeCell ref="V21:Y21"/>
    <mergeCell ref="Z21:AC21"/>
    <mergeCell ref="Z23:AC23"/>
    <mergeCell ref="AL17:AM17"/>
    <mergeCell ref="AD23:AG23"/>
    <mergeCell ref="N5:AE6"/>
    <mergeCell ref="R10:R12"/>
    <mergeCell ref="S10:S12"/>
    <mergeCell ref="AL14:AM15"/>
    <mergeCell ref="T10:T12"/>
    <mergeCell ref="AH19:AK19"/>
    <mergeCell ref="AL19:AM19"/>
    <mergeCell ref="AM5:AN7"/>
    <mergeCell ref="AL9:AM11"/>
    <mergeCell ref="AN9:AO11"/>
    <mergeCell ref="AL23:AM23"/>
    <mergeCell ref="AN14:AS14"/>
    <mergeCell ref="AP9:AQ11"/>
    <mergeCell ref="AN22:AR22"/>
    <mergeCell ref="AN23:AR23"/>
    <mergeCell ref="AN21:AR21"/>
    <mergeCell ref="AR9:AS11"/>
    <mergeCell ref="AN20:AR20"/>
    <mergeCell ref="AH17:AK17"/>
    <mergeCell ref="V14:Y15"/>
    <mergeCell ref="AN25:AR25"/>
    <mergeCell ref="F26:N27"/>
    <mergeCell ref="O26:U27"/>
    <mergeCell ref="V27:Y27"/>
    <mergeCell ref="AH24:AK24"/>
    <mergeCell ref="AJ29:AL29"/>
    <mergeCell ref="AH23:AK23"/>
    <mergeCell ref="AN24:AR24"/>
    <mergeCell ref="AN26:AR26"/>
    <mergeCell ref="AL25:AM25"/>
    <mergeCell ref="AH25:AK25"/>
    <mergeCell ref="AM29:AN29"/>
    <mergeCell ref="D33:G33"/>
    <mergeCell ref="AC35:AH36"/>
    <mergeCell ref="AP35:AS36"/>
    <mergeCell ref="AA31:AB31"/>
    <mergeCell ref="AA33:AB33"/>
    <mergeCell ref="AC31:AS31"/>
    <mergeCell ref="AC33:AN33"/>
    <mergeCell ref="AC32:AN32"/>
    <mergeCell ref="AJ35:AN36"/>
    <mergeCell ref="X32:Z32"/>
    <mergeCell ref="AN27:AR27"/>
    <mergeCell ref="AP30:AQ30"/>
    <mergeCell ref="T24:U24"/>
    <mergeCell ref="T93:T95"/>
    <mergeCell ref="U93:U95"/>
    <mergeCell ref="V93:V95"/>
    <mergeCell ref="W93:W95"/>
    <mergeCell ref="R93:R95"/>
    <mergeCell ref="S93:S95"/>
    <mergeCell ref="AP92:AQ94"/>
    <mergeCell ref="AR92:AS94"/>
    <mergeCell ref="J93:J95"/>
    <mergeCell ref="K93:K95"/>
    <mergeCell ref="L93:L95"/>
    <mergeCell ref="M93:M95"/>
    <mergeCell ref="N93:N95"/>
    <mergeCell ref="O93:O95"/>
    <mergeCell ref="P93:P95"/>
    <mergeCell ref="Q93:Q95"/>
    <mergeCell ref="B22:I23"/>
    <mergeCell ref="B24:I25"/>
    <mergeCell ref="AN88:AO90"/>
    <mergeCell ref="B92:I95"/>
    <mergeCell ref="J92:K92"/>
    <mergeCell ref="M92:N92"/>
    <mergeCell ref="O92:T92"/>
    <mergeCell ref="U92:W92"/>
    <mergeCell ref="AL92:AM94"/>
    <mergeCell ref="AN92:AO94"/>
    <mergeCell ref="D30:E30"/>
    <mergeCell ref="G30:H30"/>
    <mergeCell ref="J30:K30"/>
    <mergeCell ref="T25:U25"/>
    <mergeCell ref="B26:E27"/>
    <mergeCell ref="AO29:AQ29"/>
    <mergeCell ref="V100:Y100"/>
    <mergeCell ref="Z100:AC100"/>
    <mergeCell ref="AD100:AG100"/>
    <mergeCell ref="AH100:AK100"/>
    <mergeCell ref="AL100:AM100"/>
    <mergeCell ref="AN100:AR100"/>
    <mergeCell ref="AL97:AM98"/>
    <mergeCell ref="AN97:AS97"/>
    <mergeCell ref="AN98:AS98"/>
    <mergeCell ref="B99:I100"/>
    <mergeCell ref="J99:N100"/>
    <mergeCell ref="T99:U99"/>
    <mergeCell ref="V99:X99"/>
    <mergeCell ref="AH99:AK99"/>
    <mergeCell ref="AN99:AR99"/>
    <mergeCell ref="T100:U100"/>
    <mergeCell ref="B96:I98"/>
    <mergeCell ref="J96:N98"/>
    <mergeCell ref="O96:U98"/>
    <mergeCell ref="Y96:AH96"/>
    <mergeCell ref="AL96:AM96"/>
    <mergeCell ref="AN96:AS96"/>
    <mergeCell ref="V97:Y98"/>
    <mergeCell ref="Z97:AC98"/>
    <mergeCell ref="AD97:AG98"/>
    <mergeCell ref="AH97:AK98"/>
    <mergeCell ref="V104:Y104"/>
    <mergeCell ref="Z104:AC104"/>
    <mergeCell ref="AD104:AG104"/>
    <mergeCell ref="AH104:AK104"/>
    <mergeCell ref="AL104:AM104"/>
    <mergeCell ref="AN104:AR104"/>
    <mergeCell ref="AH102:AK102"/>
    <mergeCell ref="AL102:AM102"/>
    <mergeCell ref="AN102:AR102"/>
    <mergeCell ref="B103:I104"/>
    <mergeCell ref="J103:N104"/>
    <mergeCell ref="T103:U103"/>
    <mergeCell ref="V103:X103"/>
    <mergeCell ref="AH103:AK103"/>
    <mergeCell ref="AN103:AR103"/>
    <mergeCell ref="T104:U104"/>
    <mergeCell ref="B101:I102"/>
    <mergeCell ref="J101:N102"/>
    <mergeCell ref="T101:U101"/>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N118:AR118"/>
    <mergeCell ref="AN119:AR119"/>
    <mergeCell ref="AN128:AO130"/>
    <mergeCell ref="U132:W132"/>
    <mergeCell ref="AL132:AM134"/>
    <mergeCell ref="Q133:Q135"/>
    <mergeCell ref="R133:R135"/>
    <mergeCell ref="W133:W135"/>
    <mergeCell ref="V133:V135"/>
    <mergeCell ref="AN132:AO134"/>
    <mergeCell ref="B117:E118"/>
    <mergeCell ref="F117:N118"/>
    <mergeCell ref="O117:U118"/>
    <mergeCell ref="V117:Y117"/>
    <mergeCell ref="AH117:AK117"/>
    <mergeCell ref="AN117:AR117"/>
    <mergeCell ref="V118:Y118"/>
    <mergeCell ref="Z118:AC118"/>
    <mergeCell ref="AD118:AG118"/>
    <mergeCell ref="AH118:AK118"/>
    <mergeCell ref="Y136:AH136"/>
    <mergeCell ref="AL136:AM136"/>
    <mergeCell ref="AN136:AS136"/>
    <mergeCell ref="V137:Y138"/>
    <mergeCell ref="Z137:AC138"/>
    <mergeCell ref="AD137:AG138"/>
    <mergeCell ref="AH137:AK138"/>
    <mergeCell ref="AL137:AM138"/>
    <mergeCell ref="AN137:AS137"/>
    <mergeCell ref="AN138:AS138"/>
    <mergeCell ref="B136:I138"/>
    <mergeCell ref="J136:N138"/>
    <mergeCell ref="O136:U138"/>
    <mergeCell ref="S133:S135"/>
    <mergeCell ref="T133:T135"/>
    <mergeCell ref="U133:U135"/>
    <mergeCell ref="B132:I135"/>
    <mergeCell ref="J132:K132"/>
    <mergeCell ref="M132:N132"/>
    <mergeCell ref="O132:T132"/>
    <mergeCell ref="AP132:AQ134"/>
    <mergeCell ref="AR132:AS134"/>
    <mergeCell ref="J133:J135"/>
    <mergeCell ref="K133:K135"/>
    <mergeCell ref="L133:L135"/>
    <mergeCell ref="M133:M135"/>
    <mergeCell ref="N133:N135"/>
    <mergeCell ref="O133:O135"/>
    <mergeCell ref="P133:P135"/>
    <mergeCell ref="V142:Y142"/>
    <mergeCell ref="Z142:AC142"/>
    <mergeCell ref="AD142:AG142"/>
    <mergeCell ref="AH142:AK142"/>
    <mergeCell ref="AL142:AM142"/>
    <mergeCell ref="AN142:AR142"/>
    <mergeCell ref="AH140:AK140"/>
    <mergeCell ref="AL140:AM140"/>
    <mergeCell ref="AN140:AR140"/>
    <mergeCell ref="B141:I142"/>
    <mergeCell ref="J141:N142"/>
    <mergeCell ref="T141:U141"/>
    <mergeCell ref="V141:X141"/>
    <mergeCell ref="AH141:AK141"/>
    <mergeCell ref="AN141:AR141"/>
    <mergeCell ref="T142:U142"/>
    <mergeCell ref="B139:I140"/>
    <mergeCell ref="J139:N140"/>
    <mergeCell ref="T139:U139"/>
    <mergeCell ref="V139:X139"/>
    <mergeCell ref="AH139:AK139"/>
    <mergeCell ref="AN139:AR139"/>
    <mergeCell ref="T140:U140"/>
    <mergeCell ref="V140:Y140"/>
    <mergeCell ref="Z140:AC140"/>
    <mergeCell ref="AD140:AG140"/>
    <mergeCell ref="V146:Y146"/>
    <mergeCell ref="Z146:AC146"/>
    <mergeCell ref="AD146:AG146"/>
    <mergeCell ref="AH146:AK146"/>
    <mergeCell ref="AL146:AM146"/>
    <mergeCell ref="AN146:AR146"/>
    <mergeCell ref="AH144:AK144"/>
    <mergeCell ref="AL144:AM144"/>
    <mergeCell ref="AN144:AR144"/>
    <mergeCell ref="B145:I146"/>
    <mergeCell ref="J145:N146"/>
    <mergeCell ref="T145:U145"/>
    <mergeCell ref="V145:X145"/>
    <mergeCell ref="AH145:AK145"/>
    <mergeCell ref="AN145:AR145"/>
    <mergeCell ref="T146:U146"/>
    <mergeCell ref="B143:I144"/>
    <mergeCell ref="J143:N144"/>
    <mergeCell ref="T143:U143"/>
    <mergeCell ref="V143:X143"/>
    <mergeCell ref="AH143:AK143"/>
    <mergeCell ref="AN143:AR143"/>
    <mergeCell ref="T144:U144"/>
    <mergeCell ref="V144:Y144"/>
    <mergeCell ref="Z144:AC144"/>
    <mergeCell ref="AD144:AG144"/>
    <mergeCell ref="V150:Y150"/>
    <mergeCell ref="Z150:AC150"/>
    <mergeCell ref="AD150:AG150"/>
    <mergeCell ref="AH150:AK150"/>
    <mergeCell ref="AL150:AM150"/>
    <mergeCell ref="AN150:AR150"/>
    <mergeCell ref="AH148:AK148"/>
    <mergeCell ref="AL148:AM148"/>
    <mergeCell ref="AN148:AR148"/>
    <mergeCell ref="B149:I150"/>
    <mergeCell ref="J149:N150"/>
    <mergeCell ref="T149:U149"/>
    <mergeCell ref="V149:X149"/>
    <mergeCell ref="AH149:AK149"/>
    <mergeCell ref="AN149:AR149"/>
    <mergeCell ref="T150:U150"/>
    <mergeCell ref="B147:I148"/>
    <mergeCell ref="J147:N148"/>
    <mergeCell ref="T147:U147"/>
    <mergeCell ref="V147:X147"/>
    <mergeCell ref="AH147:AK147"/>
    <mergeCell ref="AN147:AR147"/>
    <mergeCell ref="T148:U148"/>
    <mergeCell ref="V148:Y148"/>
    <mergeCell ref="Z148:AC148"/>
    <mergeCell ref="AD148:AG148"/>
    <mergeCell ref="V154:Y154"/>
    <mergeCell ref="Z154:AC154"/>
    <mergeCell ref="AD154:AG154"/>
    <mergeCell ref="AH154:AK154"/>
    <mergeCell ref="AL154:AM154"/>
    <mergeCell ref="AN154:AR154"/>
    <mergeCell ref="AH152:AK152"/>
    <mergeCell ref="AL152:AM152"/>
    <mergeCell ref="AN152:AR152"/>
    <mergeCell ref="B153:I154"/>
    <mergeCell ref="J153:N154"/>
    <mergeCell ref="T153:U153"/>
    <mergeCell ref="V153:X153"/>
    <mergeCell ref="AH153:AK153"/>
    <mergeCell ref="AN153:AR153"/>
    <mergeCell ref="T154:U154"/>
    <mergeCell ref="B151:I152"/>
    <mergeCell ref="J151:N152"/>
    <mergeCell ref="T151:U151"/>
    <mergeCell ref="V151:X151"/>
    <mergeCell ref="AH151:AK151"/>
    <mergeCell ref="AN151:AR151"/>
    <mergeCell ref="T152:U152"/>
    <mergeCell ref="V152:Y152"/>
    <mergeCell ref="Z152:AC152"/>
    <mergeCell ref="AD152:AG152"/>
    <mergeCell ref="Q173:Q175"/>
    <mergeCell ref="R173:R175"/>
    <mergeCell ref="W173:W175"/>
    <mergeCell ref="V173:V175"/>
    <mergeCell ref="Z158:AC158"/>
    <mergeCell ref="AD158:AG158"/>
    <mergeCell ref="AH158:AK158"/>
    <mergeCell ref="AN158:AR158"/>
    <mergeCell ref="AN159:AR159"/>
    <mergeCell ref="AN168:AO170"/>
    <mergeCell ref="AH156:AK156"/>
    <mergeCell ref="AL156:AM156"/>
    <mergeCell ref="AN156:AR156"/>
    <mergeCell ref="B157:E158"/>
    <mergeCell ref="F157:N158"/>
    <mergeCell ref="O157:U158"/>
    <mergeCell ref="V157:Y157"/>
    <mergeCell ref="AH157:AK157"/>
    <mergeCell ref="AN157:AR157"/>
    <mergeCell ref="V158:Y158"/>
    <mergeCell ref="B155:I156"/>
    <mergeCell ref="J155:N156"/>
    <mergeCell ref="T155:U155"/>
    <mergeCell ref="V155:X155"/>
    <mergeCell ref="AH155:AK155"/>
    <mergeCell ref="AN155:AR155"/>
    <mergeCell ref="T156:U156"/>
    <mergeCell ref="V156:Y156"/>
    <mergeCell ref="Z156:AC156"/>
    <mergeCell ref="AD156:AG156"/>
    <mergeCell ref="Y176:AH176"/>
    <mergeCell ref="AL176:AM176"/>
    <mergeCell ref="AN176:AS176"/>
    <mergeCell ref="V177:Y178"/>
    <mergeCell ref="Z177:AC178"/>
    <mergeCell ref="AD177:AG178"/>
    <mergeCell ref="AH177:AK178"/>
    <mergeCell ref="AL177:AM178"/>
    <mergeCell ref="AN177:AS177"/>
    <mergeCell ref="AN178:AS178"/>
    <mergeCell ref="B176:I178"/>
    <mergeCell ref="J176:N178"/>
    <mergeCell ref="O176:U178"/>
    <mergeCell ref="S173:S175"/>
    <mergeCell ref="T173:T175"/>
    <mergeCell ref="U173:U175"/>
    <mergeCell ref="B172:I175"/>
    <mergeCell ref="J172:K172"/>
    <mergeCell ref="M172:N172"/>
    <mergeCell ref="O172:T172"/>
    <mergeCell ref="AN172:AO174"/>
    <mergeCell ref="AP172:AQ174"/>
    <mergeCell ref="AR172:AS174"/>
    <mergeCell ref="J173:J175"/>
    <mergeCell ref="K173:K175"/>
    <mergeCell ref="L173:L175"/>
    <mergeCell ref="M173:M175"/>
    <mergeCell ref="N173:N175"/>
    <mergeCell ref="O173:O175"/>
    <mergeCell ref="P173:P175"/>
    <mergeCell ref="U172:W172"/>
    <mergeCell ref="AL172:AM174"/>
    <mergeCell ref="V182:Y182"/>
    <mergeCell ref="Z182:AC182"/>
    <mergeCell ref="AD182:AG182"/>
    <mergeCell ref="AH182:AK182"/>
    <mergeCell ref="AL182:AM182"/>
    <mergeCell ref="AN182:AR182"/>
    <mergeCell ref="AH180:AK180"/>
    <mergeCell ref="AL180:AM180"/>
    <mergeCell ref="AN180:AR180"/>
    <mergeCell ref="B181:I182"/>
    <mergeCell ref="J181:N182"/>
    <mergeCell ref="T181:U181"/>
    <mergeCell ref="V181:X181"/>
    <mergeCell ref="AH181:AK181"/>
    <mergeCell ref="AN181:AR181"/>
    <mergeCell ref="T182:U182"/>
    <mergeCell ref="B179:I180"/>
    <mergeCell ref="J179:N180"/>
    <mergeCell ref="T179:U179"/>
    <mergeCell ref="V179:X179"/>
    <mergeCell ref="AH179:AK179"/>
    <mergeCell ref="AN179:AR179"/>
    <mergeCell ref="T180:U180"/>
    <mergeCell ref="V180:Y180"/>
    <mergeCell ref="Z180:AC180"/>
    <mergeCell ref="AD180:AG180"/>
    <mergeCell ref="V186:Y186"/>
    <mergeCell ref="Z186:AC186"/>
    <mergeCell ref="AD186:AG186"/>
    <mergeCell ref="AH186:AK186"/>
    <mergeCell ref="AL186:AM186"/>
    <mergeCell ref="AN186:AR186"/>
    <mergeCell ref="AH184:AK184"/>
    <mergeCell ref="AL184:AM184"/>
    <mergeCell ref="AN184:AR184"/>
    <mergeCell ref="B185:I186"/>
    <mergeCell ref="J185:N186"/>
    <mergeCell ref="T185:U185"/>
    <mergeCell ref="V185:X185"/>
    <mergeCell ref="AH185:AK185"/>
    <mergeCell ref="AN185:AR185"/>
    <mergeCell ref="T186:U186"/>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Q213:Q215"/>
    <mergeCell ref="R213:R215"/>
    <mergeCell ref="W213:W215"/>
    <mergeCell ref="V213:V215"/>
    <mergeCell ref="Z198:AC198"/>
    <mergeCell ref="AD198:AG198"/>
    <mergeCell ref="AH198:AK198"/>
    <mergeCell ref="AN198:AR198"/>
    <mergeCell ref="AN199:AR199"/>
    <mergeCell ref="AN208:AO210"/>
    <mergeCell ref="AH196:AK196"/>
    <mergeCell ref="AL196:AM196"/>
    <mergeCell ref="AN196:AR196"/>
    <mergeCell ref="B197:E198"/>
    <mergeCell ref="F197:N198"/>
    <mergeCell ref="O197:U198"/>
    <mergeCell ref="V197:Y197"/>
    <mergeCell ref="AH197:AK197"/>
    <mergeCell ref="AN197:AR197"/>
    <mergeCell ref="V198:Y198"/>
    <mergeCell ref="B195:I196"/>
    <mergeCell ref="J195:N196"/>
    <mergeCell ref="T195:U195"/>
    <mergeCell ref="V195:X195"/>
    <mergeCell ref="AH195:AK195"/>
    <mergeCell ref="AN195:AR195"/>
    <mergeCell ref="T196:U196"/>
    <mergeCell ref="V196:Y196"/>
    <mergeCell ref="Z196:AC196"/>
    <mergeCell ref="AD196:AG196"/>
    <mergeCell ref="Y216:AH216"/>
    <mergeCell ref="AL216:AM216"/>
    <mergeCell ref="AN216:AS216"/>
    <mergeCell ref="V217:Y218"/>
    <mergeCell ref="Z217:AC218"/>
    <mergeCell ref="AD217:AG218"/>
    <mergeCell ref="AH217:AK218"/>
    <mergeCell ref="AL217:AM218"/>
    <mergeCell ref="AN217:AS217"/>
    <mergeCell ref="AN218:AS218"/>
    <mergeCell ref="B216:I218"/>
    <mergeCell ref="J216:N218"/>
    <mergeCell ref="O216:U218"/>
    <mergeCell ref="S213:S215"/>
    <mergeCell ref="T213:T215"/>
    <mergeCell ref="U213:U215"/>
    <mergeCell ref="B212:I215"/>
    <mergeCell ref="J212:K212"/>
    <mergeCell ref="M212:N212"/>
    <mergeCell ref="O212:T212"/>
    <mergeCell ref="AN212:AO214"/>
    <mergeCell ref="AP212:AQ214"/>
    <mergeCell ref="AR212:AS214"/>
    <mergeCell ref="J213:J215"/>
    <mergeCell ref="K213:K215"/>
    <mergeCell ref="L213:L215"/>
    <mergeCell ref="M213:M215"/>
    <mergeCell ref="N213:N215"/>
    <mergeCell ref="O213:O215"/>
    <mergeCell ref="P213:P215"/>
    <mergeCell ref="U212:W212"/>
    <mergeCell ref="AL212:AM214"/>
    <mergeCell ref="V222:Y222"/>
    <mergeCell ref="Z222:AC222"/>
    <mergeCell ref="AD222:AG222"/>
    <mergeCell ref="AH222:AK222"/>
    <mergeCell ref="AL222:AM222"/>
    <mergeCell ref="AN222:AR222"/>
    <mergeCell ref="AH220:AK220"/>
    <mergeCell ref="AL220:AM220"/>
    <mergeCell ref="AN220:AR220"/>
    <mergeCell ref="B221:I222"/>
    <mergeCell ref="J221:N222"/>
    <mergeCell ref="T221:U221"/>
    <mergeCell ref="V221:X221"/>
    <mergeCell ref="AH221:AK221"/>
    <mergeCell ref="AN221:AR221"/>
    <mergeCell ref="T222:U222"/>
    <mergeCell ref="B219:I220"/>
    <mergeCell ref="J219:N220"/>
    <mergeCell ref="T219:U219"/>
    <mergeCell ref="V219:X219"/>
    <mergeCell ref="AH219:AK219"/>
    <mergeCell ref="AN219:AR219"/>
    <mergeCell ref="T220:U220"/>
    <mergeCell ref="V220:Y220"/>
    <mergeCell ref="Z220:AC220"/>
    <mergeCell ref="AD220:AG220"/>
    <mergeCell ref="V226:Y226"/>
    <mergeCell ref="Z226:AC226"/>
    <mergeCell ref="AD226:AG226"/>
    <mergeCell ref="AH226:AK226"/>
    <mergeCell ref="AL226:AM226"/>
    <mergeCell ref="AN226:AR226"/>
    <mergeCell ref="AH224:AK224"/>
    <mergeCell ref="AL224:AM224"/>
    <mergeCell ref="AN224:AR224"/>
    <mergeCell ref="B225:I226"/>
    <mergeCell ref="J225:N226"/>
    <mergeCell ref="T225:U225"/>
    <mergeCell ref="V225:X225"/>
    <mergeCell ref="AH225:AK225"/>
    <mergeCell ref="AN225:AR225"/>
    <mergeCell ref="T226:U226"/>
    <mergeCell ref="B223:I224"/>
    <mergeCell ref="J223:N224"/>
    <mergeCell ref="T223:U223"/>
    <mergeCell ref="V223:X223"/>
    <mergeCell ref="AH223:AK223"/>
    <mergeCell ref="AN223:AR223"/>
    <mergeCell ref="T224:U224"/>
    <mergeCell ref="V224:Y224"/>
    <mergeCell ref="Z224:AC224"/>
    <mergeCell ref="AD224:AG224"/>
    <mergeCell ref="V230:Y230"/>
    <mergeCell ref="Z230:AC230"/>
    <mergeCell ref="AD230:AG230"/>
    <mergeCell ref="AH230:AK230"/>
    <mergeCell ref="AL230:AM230"/>
    <mergeCell ref="AN230:AR230"/>
    <mergeCell ref="AH228:AK228"/>
    <mergeCell ref="AL228:AM228"/>
    <mergeCell ref="AN228:AR228"/>
    <mergeCell ref="B229:I230"/>
    <mergeCell ref="J229:N230"/>
    <mergeCell ref="T229:U229"/>
    <mergeCell ref="V229:X229"/>
    <mergeCell ref="AH229:AK229"/>
    <mergeCell ref="AN229:AR229"/>
    <mergeCell ref="T230:U230"/>
    <mergeCell ref="B227:I228"/>
    <mergeCell ref="J227:N228"/>
    <mergeCell ref="T227:U227"/>
    <mergeCell ref="V227:X227"/>
    <mergeCell ref="AH227:AK227"/>
    <mergeCell ref="AN227:AR227"/>
    <mergeCell ref="T228:U228"/>
    <mergeCell ref="V228:Y228"/>
    <mergeCell ref="Z228:AC228"/>
    <mergeCell ref="AD228:AG228"/>
    <mergeCell ref="V234:Y234"/>
    <mergeCell ref="Z234:AC234"/>
    <mergeCell ref="AD234:AG234"/>
    <mergeCell ref="AH234:AK234"/>
    <mergeCell ref="AL234:AM234"/>
    <mergeCell ref="AN234:AR234"/>
    <mergeCell ref="AH232:AK232"/>
    <mergeCell ref="AL232:AM232"/>
    <mergeCell ref="AN232:AR232"/>
    <mergeCell ref="B233:I234"/>
    <mergeCell ref="J233:N234"/>
    <mergeCell ref="T233:U233"/>
    <mergeCell ref="V233:X233"/>
    <mergeCell ref="AH233:AK233"/>
    <mergeCell ref="AN233:AR233"/>
    <mergeCell ref="T234:U234"/>
    <mergeCell ref="B231:I232"/>
    <mergeCell ref="J231:N232"/>
    <mergeCell ref="T231:U231"/>
    <mergeCell ref="V231:X231"/>
    <mergeCell ref="AH231:AK231"/>
    <mergeCell ref="AN231:AR231"/>
    <mergeCell ref="T232:U232"/>
    <mergeCell ref="V232:Y232"/>
    <mergeCell ref="Z232:AC232"/>
    <mergeCell ref="AD232:AG232"/>
    <mergeCell ref="Q253:Q255"/>
    <mergeCell ref="R253:R255"/>
    <mergeCell ref="W253:W255"/>
    <mergeCell ref="V253:V255"/>
    <mergeCell ref="Z238:AC238"/>
    <mergeCell ref="AD238:AG238"/>
    <mergeCell ref="AH238:AK238"/>
    <mergeCell ref="AN238:AR238"/>
    <mergeCell ref="AN239:AR239"/>
    <mergeCell ref="AN248:AO250"/>
    <mergeCell ref="AH236:AK236"/>
    <mergeCell ref="AL236:AM236"/>
    <mergeCell ref="AN236:AR236"/>
    <mergeCell ref="B237:E238"/>
    <mergeCell ref="F237:N238"/>
    <mergeCell ref="O237:U238"/>
    <mergeCell ref="V237:Y237"/>
    <mergeCell ref="AH237:AK237"/>
    <mergeCell ref="AN237:AR237"/>
    <mergeCell ref="V238:Y238"/>
    <mergeCell ref="B235:I236"/>
    <mergeCell ref="J235:N236"/>
    <mergeCell ref="T235:U235"/>
    <mergeCell ref="V235:X235"/>
    <mergeCell ref="AH235:AK235"/>
    <mergeCell ref="AN235:AR235"/>
    <mergeCell ref="T236:U236"/>
    <mergeCell ref="V236:Y236"/>
    <mergeCell ref="Z236:AC236"/>
    <mergeCell ref="AD236:AG236"/>
    <mergeCell ref="Y256:AH256"/>
    <mergeCell ref="AL256:AM256"/>
    <mergeCell ref="AN256:AS256"/>
    <mergeCell ref="V257:Y258"/>
    <mergeCell ref="Z257:AC258"/>
    <mergeCell ref="AD257:AG258"/>
    <mergeCell ref="AH257:AK258"/>
    <mergeCell ref="AL257:AM258"/>
    <mergeCell ref="AN257:AS257"/>
    <mergeCell ref="AN258:AS258"/>
    <mergeCell ref="B256:I258"/>
    <mergeCell ref="J256:N258"/>
    <mergeCell ref="O256:U258"/>
    <mergeCell ref="S253:S255"/>
    <mergeCell ref="T253:T255"/>
    <mergeCell ref="U253:U255"/>
    <mergeCell ref="B252:I255"/>
    <mergeCell ref="J252:K252"/>
    <mergeCell ref="M252:N252"/>
    <mergeCell ref="O252:T252"/>
    <mergeCell ref="AN252:AO254"/>
    <mergeCell ref="AP252:AQ254"/>
    <mergeCell ref="AR252:AS254"/>
    <mergeCell ref="J253:J255"/>
    <mergeCell ref="K253:K255"/>
    <mergeCell ref="L253:L255"/>
    <mergeCell ref="M253:M255"/>
    <mergeCell ref="N253:N255"/>
    <mergeCell ref="O253:O255"/>
    <mergeCell ref="P253:P255"/>
    <mergeCell ref="U252:W252"/>
    <mergeCell ref="AL252:AM254"/>
    <mergeCell ref="V262:Y262"/>
    <mergeCell ref="Z262:AC262"/>
    <mergeCell ref="AD262:AG262"/>
    <mergeCell ref="AH262:AK262"/>
    <mergeCell ref="AL262:AM262"/>
    <mergeCell ref="AN262:AR262"/>
    <mergeCell ref="AH260:AK260"/>
    <mergeCell ref="AL260:AM260"/>
    <mergeCell ref="AN260:AR260"/>
    <mergeCell ref="B261:I262"/>
    <mergeCell ref="J261:N262"/>
    <mergeCell ref="T261:U261"/>
    <mergeCell ref="V261:X261"/>
    <mergeCell ref="AH261:AK261"/>
    <mergeCell ref="AN261:AR261"/>
    <mergeCell ref="T262:U262"/>
    <mergeCell ref="B259:I260"/>
    <mergeCell ref="J259:N260"/>
    <mergeCell ref="T259:U259"/>
    <mergeCell ref="V259:X259"/>
    <mergeCell ref="AH259:AK259"/>
    <mergeCell ref="AN259:AR259"/>
    <mergeCell ref="T260:U260"/>
    <mergeCell ref="V260:Y260"/>
    <mergeCell ref="Z260:AC260"/>
    <mergeCell ref="AD260:AG260"/>
    <mergeCell ref="V266:Y266"/>
    <mergeCell ref="Z266:AC266"/>
    <mergeCell ref="AD266:AG266"/>
    <mergeCell ref="AH266:AK266"/>
    <mergeCell ref="AL266:AM266"/>
    <mergeCell ref="AN266:AR266"/>
    <mergeCell ref="AH264:AK264"/>
    <mergeCell ref="AL264:AM264"/>
    <mergeCell ref="AN264:AR264"/>
    <mergeCell ref="B265:I266"/>
    <mergeCell ref="J265:N266"/>
    <mergeCell ref="T265:U265"/>
    <mergeCell ref="V265:X265"/>
    <mergeCell ref="AH265:AK265"/>
    <mergeCell ref="AN265:AR265"/>
    <mergeCell ref="T266:U266"/>
    <mergeCell ref="B263:I264"/>
    <mergeCell ref="J263:N264"/>
    <mergeCell ref="T263:U263"/>
    <mergeCell ref="V263:X263"/>
    <mergeCell ref="AH263:AK263"/>
    <mergeCell ref="AN263:AR263"/>
    <mergeCell ref="T264:U264"/>
    <mergeCell ref="V264:Y264"/>
    <mergeCell ref="Z264:AC264"/>
    <mergeCell ref="AD264:AG264"/>
    <mergeCell ref="V270:Y270"/>
    <mergeCell ref="Z270:AC270"/>
    <mergeCell ref="AD270:AG270"/>
    <mergeCell ref="AH270:AK270"/>
    <mergeCell ref="AL270:AM270"/>
    <mergeCell ref="AN270:AR270"/>
    <mergeCell ref="AH268:AK268"/>
    <mergeCell ref="AL268:AM268"/>
    <mergeCell ref="AN268:AR268"/>
    <mergeCell ref="B269:I270"/>
    <mergeCell ref="J269:N270"/>
    <mergeCell ref="T269:U269"/>
    <mergeCell ref="V269:X269"/>
    <mergeCell ref="AH269:AK269"/>
    <mergeCell ref="AN269:AR269"/>
    <mergeCell ref="T270:U270"/>
    <mergeCell ref="B267:I268"/>
    <mergeCell ref="J267:N268"/>
    <mergeCell ref="T267:U267"/>
    <mergeCell ref="V267:X267"/>
    <mergeCell ref="AH267:AK267"/>
    <mergeCell ref="AN267:AR267"/>
    <mergeCell ref="T268:U268"/>
    <mergeCell ref="V268:Y268"/>
    <mergeCell ref="Z268:AC268"/>
    <mergeCell ref="AD268:AG268"/>
    <mergeCell ref="V274:Y274"/>
    <mergeCell ref="Z274:AC274"/>
    <mergeCell ref="AD274:AG274"/>
    <mergeCell ref="AH274:AK274"/>
    <mergeCell ref="AL274:AM274"/>
    <mergeCell ref="AN274:AR274"/>
    <mergeCell ref="AH272:AK272"/>
    <mergeCell ref="AL272:AM272"/>
    <mergeCell ref="AN272:AR272"/>
    <mergeCell ref="B273:I274"/>
    <mergeCell ref="J273:N274"/>
    <mergeCell ref="T273:U273"/>
    <mergeCell ref="V273:X273"/>
    <mergeCell ref="AH273:AK273"/>
    <mergeCell ref="AN273:AR273"/>
    <mergeCell ref="T274:U274"/>
    <mergeCell ref="B271:I272"/>
    <mergeCell ref="J271:N272"/>
    <mergeCell ref="T271:U271"/>
    <mergeCell ref="V271:X271"/>
    <mergeCell ref="AH271:AK271"/>
    <mergeCell ref="AN271:AR271"/>
    <mergeCell ref="T272:U272"/>
    <mergeCell ref="V272:Y272"/>
    <mergeCell ref="Z272:AC272"/>
    <mergeCell ref="AD272:AG272"/>
    <mergeCell ref="Q293:Q295"/>
    <mergeCell ref="R293:R295"/>
    <mergeCell ref="W293:W295"/>
    <mergeCell ref="V293:V295"/>
    <mergeCell ref="Z278:AC278"/>
    <mergeCell ref="AD278:AG278"/>
    <mergeCell ref="AH278:AK278"/>
    <mergeCell ref="AN278:AR278"/>
    <mergeCell ref="AN279:AR279"/>
    <mergeCell ref="AN288:AO290"/>
    <mergeCell ref="AH276:AK276"/>
    <mergeCell ref="AL276:AM276"/>
    <mergeCell ref="AN276:AR276"/>
    <mergeCell ref="B277:E278"/>
    <mergeCell ref="F277:N278"/>
    <mergeCell ref="O277:U278"/>
    <mergeCell ref="V277:Y277"/>
    <mergeCell ref="AH277:AK277"/>
    <mergeCell ref="AN277:AR277"/>
    <mergeCell ref="V278:Y278"/>
    <mergeCell ref="B275:I276"/>
    <mergeCell ref="J275:N276"/>
    <mergeCell ref="T275:U275"/>
    <mergeCell ref="V275:X275"/>
    <mergeCell ref="AH275:AK275"/>
    <mergeCell ref="AN275:AR275"/>
    <mergeCell ref="T276:U276"/>
    <mergeCell ref="V276:Y276"/>
    <mergeCell ref="Z276:AC276"/>
    <mergeCell ref="AD276:AG276"/>
    <mergeCell ref="Y296:AH296"/>
    <mergeCell ref="AL296:AM296"/>
    <mergeCell ref="AN296:AS296"/>
    <mergeCell ref="V297:Y298"/>
    <mergeCell ref="Z297:AC298"/>
    <mergeCell ref="AD297:AG298"/>
    <mergeCell ref="AH297:AK298"/>
    <mergeCell ref="AL297:AM298"/>
    <mergeCell ref="AN297:AS297"/>
    <mergeCell ref="AN298:AS298"/>
    <mergeCell ref="B296:I298"/>
    <mergeCell ref="J296:N298"/>
    <mergeCell ref="O296:U298"/>
    <mergeCell ref="S293:S295"/>
    <mergeCell ref="T293:T295"/>
    <mergeCell ref="U293:U295"/>
    <mergeCell ref="B292:I295"/>
    <mergeCell ref="J292:K292"/>
    <mergeCell ref="M292:N292"/>
    <mergeCell ref="O292:T292"/>
    <mergeCell ref="AN292:AO294"/>
    <mergeCell ref="AP292:AQ294"/>
    <mergeCell ref="AR292:AS294"/>
    <mergeCell ref="J293:J295"/>
    <mergeCell ref="K293:K295"/>
    <mergeCell ref="L293:L295"/>
    <mergeCell ref="M293:M295"/>
    <mergeCell ref="N293:N295"/>
    <mergeCell ref="O293:O295"/>
    <mergeCell ref="P293:P295"/>
    <mergeCell ref="U292:W292"/>
    <mergeCell ref="AL292:AM294"/>
    <mergeCell ref="V302:Y302"/>
    <mergeCell ref="Z302:AC302"/>
    <mergeCell ref="AD302:AG302"/>
    <mergeCell ref="AH302:AK302"/>
    <mergeCell ref="AL302:AM302"/>
    <mergeCell ref="AN302:AR302"/>
    <mergeCell ref="AH300:AK300"/>
    <mergeCell ref="AL300:AM300"/>
    <mergeCell ref="AN300:AR300"/>
    <mergeCell ref="B301:I302"/>
    <mergeCell ref="J301:N302"/>
    <mergeCell ref="T301:U301"/>
    <mergeCell ref="V301:X301"/>
    <mergeCell ref="AH301:AK301"/>
    <mergeCell ref="AN301:AR301"/>
    <mergeCell ref="T302:U302"/>
    <mergeCell ref="B299:I300"/>
    <mergeCell ref="J299:N300"/>
    <mergeCell ref="T299:U299"/>
    <mergeCell ref="V299:X299"/>
    <mergeCell ref="AH299:AK299"/>
    <mergeCell ref="AN299:AR299"/>
    <mergeCell ref="T300:U300"/>
    <mergeCell ref="V300:Y300"/>
    <mergeCell ref="Z300:AC300"/>
    <mergeCell ref="AD300:AG300"/>
    <mergeCell ref="V306:Y306"/>
    <mergeCell ref="Z306:AC306"/>
    <mergeCell ref="AD306:AG306"/>
    <mergeCell ref="AH306:AK306"/>
    <mergeCell ref="AL306:AM306"/>
    <mergeCell ref="AN306:AR306"/>
    <mergeCell ref="AH304:AK304"/>
    <mergeCell ref="AL304:AM304"/>
    <mergeCell ref="AN304:AR304"/>
    <mergeCell ref="B305:I306"/>
    <mergeCell ref="J305:N306"/>
    <mergeCell ref="T305:U305"/>
    <mergeCell ref="V305:X305"/>
    <mergeCell ref="AH305:AK305"/>
    <mergeCell ref="AN305:AR305"/>
    <mergeCell ref="T306:U306"/>
    <mergeCell ref="B303:I304"/>
    <mergeCell ref="J303:N304"/>
    <mergeCell ref="T303:U303"/>
    <mergeCell ref="V303:X303"/>
    <mergeCell ref="AH303:AK303"/>
    <mergeCell ref="AN303:AR303"/>
    <mergeCell ref="T304:U304"/>
    <mergeCell ref="V304:Y304"/>
    <mergeCell ref="Z304:AC304"/>
    <mergeCell ref="AD304:AG304"/>
    <mergeCell ref="V310:Y310"/>
    <mergeCell ref="Z310:AC310"/>
    <mergeCell ref="AD310:AG310"/>
    <mergeCell ref="AH310:AK310"/>
    <mergeCell ref="AL310:AM310"/>
    <mergeCell ref="AN310:AR310"/>
    <mergeCell ref="AH308:AK308"/>
    <mergeCell ref="AL308:AM308"/>
    <mergeCell ref="AN308:AR308"/>
    <mergeCell ref="B309:I310"/>
    <mergeCell ref="J309:N310"/>
    <mergeCell ref="T309:U309"/>
    <mergeCell ref="V309:X309"/>
    <mergeCell ref="AH309:AK309"/>
    <mergeCell ref="AN309:AR309"/>
    <mergeCell ref="T310:U310"/>
    <mergeCell ref="B307:I308"/>
    <mergeCell ref="J307:N308"/>
    <mergeCell ref="T307:U307"/>
    <mergeCell ref="V307:X307"/>
    <mergeCell ref="AH307:AK307"/>
    <mergeCell ref="AN307:AR307"/>
    <mergeCell ref="T308:U308"/>
    <mergeCell ref="V308:Y308"/>
    <mergeCell ref="Z308:AC308"/>
    <mergeCell ref="AD308:AG308"/>
    <mergeCell ref="V314:Y314"/>
    <mergeCell ref="Z314:AC314"/>
    <mergeCell ref="AD314:AG314"/>
    <mergeCell ref="AH314:AK314"/>
    <mergeCell ref="AL314:AM314"/>
    <mergeCell ref="AN314:AR314"/>
    <mergeCell ref="AH312:AK312"/>
    <mergeCell ref="AL312:AM312"/>
    <mergeCell ref="AN312:AR312"/>
    <mergeCell ref="B313:I314"/>
    <mergeCell ref="J313:N314"/>
    <mergeCell ref="T313:U313"/>
    <mergeCell ref="V313:X313"/>
    <mergeCell ref="AH313:AK313"/>
    <mergeCell ref="AN313:AR313"/>
    <mergeCell ref="T314:U314"/>
    <mergeCell ref="B311:I312"/>
    <mergeCell ref="J311:N312"/>
    <mergeCell ref="T311:U311"/>
    <mergeCell ref="V311:X311"/>
    <mergeCell ref="AH311:AK311"/>
    <mergeCell ref="AN311:AR311"/>
    <mergeCell ref="T312:U312"/>
    <mergeCell ref="V312:Y312"/>
    <mergeCell ref="Z312:AC312"/>
    <mergeCell ref="AD312:AG312"/>
    <mergeCell ref="Q333:Q335"/>
    <mergeCell ref="R333:R335"/>
    <mergeCell ref="W333:W335"/>
    <mergeCell ref="V333:V335"/>
    <mergeCell ref="Z318:AC318"/>
    <mergeCell ref="AD318:AG318"/>
    <mergeCell ref="AH318:AK318"/>
    <mergeCell ref="AN318:AR318"/>
    <mergeCell ref="AN319:AR319"/>
    <mergeCell ref="AN328:AO330"/>
    <mergeCell ref="AH316:AK316"/>
    <mergeCell ref="AL316:AM316"/>
    <mergeCell ref="AN316:AR316"/>
    <mergeCell ref="B317:E318"/>
    <mergeCell ref="F317:N318"/>
    <mergeCell ref="O317:U318"/>
    <mergeCell ref="V317:Y317"/>
    <mergeCell ref="AH317:AK317"/>
    <mergeCell ref="AN317:AR317"/>
    <mergeCell ref="V318:Y318"/>
    <mergeCell ref="B315:I316"/>
    <mergeCell ref="J315:N316"/>
    <mergeCell ref="T315:U315"/>
    <mergeCell ref="V315:X315"/>
    <mergeCell ref="AH315:AK315"/>
    <mergeCell ref="AN315:AR315"/>
    <mergeCell ref="T316:U316"/>
    <mergeCell ref="V316:Y316"/>
    <mergeCell ref="Z316:AC316"/>
    <mergeCell ref="AD316:AG316"/>
    <mergeCell ref="Y336:AH336"/>
    <mergeCell ref="AL336:AM336"/>
    <mergeCell ref="AN336:AS336"/>
    <mergeCell ref="V337:Y338"/>
    <mergeCell ref="Z337:AC338"/>
    <mergeCell ref="AD337:AG338"/>
    <mergeCell ref="AH337:AK338"/>
    <mergeCell ref="AL337:AM338"/>
    <mergeCell ref="AN337:AS337"/>
    <mergeCell ref="AN338:AS338"/>
    <mergeCell ref="B336:I338"/>
    <mergeCell ref="J336:N338"/>
    <mergeCell ref="O336:U338"/>
    <mergeCell ref="S333:S335"/>
    <mergeCell ref="T333:T335"/>
    <mergeCell ref="U333:U335"/>
    <mergeCell ref="B332:I335"/>
    <mergeCell ref="J332:K332"/>
    <mergeCell ref="M332:N332"/>
    <mergeCell ref="O332:T332"/>
    <mergeCell ref="AN332:AO334"/>
    <mergeCell ref="AP332:AQ334"/>
    <mergeCell ref="AR332:AS334"/>
    <mergeCell ref="J333:J335"/>
    <mergeCell ref="K333:K335"/>
    <mergeCell ref="L333:L335"/>
    <mergeCell ref="M333:M335"/>
    <mergeCell ref="N333:N335"/>
    <mergeCell ref="O333:O335"/>
    <mergeCell ref="P333:P335"/>
    <mergeCell ref="U332:W332"/>
    <mergeCell ref="AL332:AM334"/>
    <mergeCell ref="V342:Y342"/>
    <mergeCell ref="Z342:AC342"/>
    <mergeCell ref="AD342:AG342"/>
    <mergeCell ref="AH342:AK342"/>
    <mergeCell ref="AL342:AM342"/>
    <mergeCell ref="AN342:AR342"/>
    <mergeCell ref="AH340:AK340"/>
    <mergeCell ref="AL340:AM340"/>
    <mergeCell ref="AN340:AR340"/>
    <mergeCell ref="B341:I342"/>
    <mergeCell ref="J341:N342"/>
    <mergeCell ref="T341:U341"/>
    <mergeCell ref="V341:X341"/>
    <mergeCell ref="AH341:AK341"/>
    <mergeCell ref="AN341:AR341"/>
    <mergeCell ref="T342:U342"/>
    <mergeCell ref="B339:I340"/>
    <mergeCell ref="J339:N340"/>
    <mergeCell ref="T339:U339"/>
    <mergeCell ref="V339:X339"/>
    <mergeCell ref="AH339:AK339"/>
    <mergeCell ref="AN339:AR339"/>
    <mergeCell ref="T340:U340"/>
    <mergeCell ref="V340:Y340"/>
    <mergeCell ref="Z340:AC340"/>
    <mergeCell ref="AD340:AG340"/>
    <mergeCell ref="V346:Y346"/>
    <mergeCell ref="Z346:AC346"/>
    <mergeCell ref="AD346:AG346"/>
    <mergeCell ref="AH346:AK346"/>
    <mergeCell ref="AL346:AM346"/>
    <mergeCell ref="AN346:AR346"/>
    <mergeCell ref="AH344:AK344"/>
    <mergeCell ref="AL344:AM344"/>
    <mergeCell ref="AN344:AR344"/>
    <mergeCell ref="B345:I346"/>
    <mergeCell ref="J345:N346"/>
    <mergeCell ref="T345:U345"/>
    <mergeCell ref="V345:X345"/>
    <mergeCell ref="AH345:AK345"/>
    <mergeCell ref="AN345:AR345"/>
    <mergeCell ref="T346:U346"/>
    <mergeCell ref="B343:I344"/>
    <mergeCell ref="J343:N344"/>
    <mergeCell ref="T343:U343"/>
    <mergeCell ref="V343:X343"/>
    <mergeCell ref="AH343:AK343"/>
    <mergeCell ref="AN343:AR343"/>
    <mergeCell ref="T344:U344"/>
    <mergeCell ref="V344:Y344"/>
    <mergeCell ref="Z344:AC344"/>
    <mergeCell ref="AD344:AG344"/>
    <mergeCell ref="V350:Y350"/>
    <mergeCell ref="Z350:AC350"/>
    <mergeCell ref="AD350:AG350"/>
    <mergeCell ref="AH350:AK350"/>
    <mergeCell ref="AL350:AM350"/>
    <mergeCell ref="AN350:AR350"/>
    <mergeCell ref="AH348:AK348"/>
    <mergeCell ref="AL348:AM348"/>
    <mergeCell ref="AN348:AR348"/>
    <mergeCell ref="B349:I350"/>
    <mergeCell ref="J349:N350"/>
    <mergeCell ref="T349:U349"/>
    <mergeCell ref="V349:X349"/>
    <mergeCell ref="AH349:AK349"/>
    <mergeCell ref="AN349:AR349"/>
    <mergeCell ref="T350:U350"/>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Q373:Q375"/>
    <mergeCell ref="R373:R375"/>
    <mergeCell ref="W373:W375"/>
    <mergeCell ref="V373:V375"/>
    <mergeCell ref="Z358:AC358"/>
    <mergeCell ref="AD358:AG358"/>
    <mergeCell ref="AH358:AK358"/>
    <mergeCell ref="AN358:AR358"/>
    <mergeCell ref="AN359:AR359"/>
    <mergeCell ref="AN368:AO370"/>
    <mergeCell ref="AH356:AK356"/>
    <mergeCell ref="AL356:AM356"/>
    <mergeCell ref="AN356:AR356"/>
    <mergeCell ref="B357:E358"/>
    <mergeCell ref="F357:N358"/>
    <mergeCell ref="O357:U358"/>
    <mergeCell ref="V357:Y357"/>
    <mergeCell ref="AH357:AK357"/>
    <mergeCell ref="AN357:AR357"/>
    <mergeCell ref="V358:Y358"/>
    <mergeCell ref="B355:I356"/>
    <mergeCell ref="J355:N356"/>
    <mergeCell ref="T355:U355"/>
    <mergeCell ref="V355:X355"/>
    <mergeCell ref="AH355:AK355"/>
    <mergeCell ref="AN355:AR355"/>
    <mergeCell ref="T356:U356"/>
    <mergeCell ref="V356:Y356"/>
    <mergeCell ref="Z356:AC356"/>
    <mergeCell ref="AD356:AG356"/>
    <mergeCell ref="Y376:AH376"/>
    <mergeCell ref="AL376:AM376"/>
    <mergeCell ref="AN376:AS376"/>
    <mergeCell ref="V377:Y378"/>
    <mergeCell ref="Z377:AC378"/>
    <mergeCell ref="AD377:AG378"/>
    <mergeCell ref="AH377:AK378"/>
    <mergeCell ref="AL377:AM378"/>
    <mergeCell ref="AN377:AS377"/>
    <mergeCell ref="AN378:AS378"/>
    <mergeCell ref="B376:I378"/>
    <mergeCell ref="J376:N378"/>
    <mergeCell ref="O376:U378"/>
    <mergeCell ref="S373:S375"/>
    <mergeCell ref="T373:T375"/>
    <mergeCell ref="U373:U375"/>
    <mergeCell ref="B372:I375"/>
    <mergeCell ref="J372:K372"/>
    <mergeCell ref="M372:N372"/>
    <mergeCell ref="O372:T372"/>
    <mergeCell ref="AN372:AO374"/>
    <mergeCell ref="AP372:AQ374"/>
    <mergeCell ref="AR372:AS374"/>
    <mergeCell ref="J373:J375"/>
    <mergeCell ref="K373:K375"/>
    <mergeCell ref="L373:L375"/>
    <mergeCell ref="M373:M375"/>
    <mergeCell ref="N373:N375"/>
    <mergeCell ref="O373:O375"/>
    <mergeCell ref="P373:P375"/>
    <mergeCell ref="U372:W372"/>
    <mergeCell ref="AL372:AM374"/>
    <mergeCell ref="V382:Y382"/>
    <mergeCell ref="Z382:AC382"/>
    <mergeCell ref="AD382:AG382"/>
    <mergeCell ref="AH382:AK382"/>
    <mergeCell ref="AL382:AM382"/>
    <mergeCell ref="AN382:AR382"/>
    <mergeCell ref="AH380:AK380"/>
    <mergeCell ref="AL380:AM380"/>
    <mergeCell ref="AN380:AR380"/>
    <mergeCell ref="B381:I382"/>
    <mergeCell ref="J381:N382"/>
    <mergeCell ref="T381:U381"/>
    <mergeCell ref="V381:X381"/>
    <mergeCell ref="AH381:AK381"/>
    <mergeCell ref="AN381:AR381"/>
    <mergeCell ref="T382:U382"/>
    <mergeCell ref="B379:I380"/>
    <mergeCell ref="J379:N380"/>
    <mergeCell ref="T379:U379"/>
    <mergeCell ref="V379:X379"/>
    <mergeCell ref="AH379:AK379"/>
    <mergeCell ref="AN379:AR379"/>
    <mergeCell ref="T380:U380"/>
    <mergeCell ref="V380:Y380"/>
    <mergeCell ref="Z380:AC380"/>
    <mergeCell ref="AD380:AG380"/>
    <mergeCell ref="V386:Y386"/>
    <mergeCell ref="Z386:AC386"/>
    <mergeCell ref="AD386:AG386"/>
    <mergeCell ref="AH386:AK386"/>
    <mergeCell ref="AL386:AM386"/>
    <mergeCell ref="AN386:AR386"/>
    <mergeCell ref="AH384:AK384"/>
    <mergeCell ref="AL384:AM384"/>
    <mergeCell ref="AN384:AR384"/>
    <mergeCell ref="B385:I386"/>
    <mergeCell ref="J385:N386"/>
    <mergeCell ref="T385:U385"/>
    <mergeCell ref="V385:X385"/>
    <mergeCell ref="AH385:AK385"/>
    <mergeCell ref="AN385:AR385"/>
    <mergeCell ref="T386:U386"/>
    <mergeCell ref="B383:I384"/>
    <mergeCell ref="J383:N384"/>
    <mergeCell ref="T383:U383"/>
    <mergeCell ref="V383:X383"/>
    <mergeCell ref="AH383:AK383"/>
    <mergeCell ref="AN383:AR383"/>
    <mergeCell ref="T384:U384"/>
    <mergeCell ref="V384:Y384"/>
    <mergeCell ref="Z384:AC384"/>
    <mergeCell ref="AD384:AG384"/>
    <mergeCell ref="V390:Y390"/>
    <mergeCell ref="Z390:AC390"/>
    <mergeCell ref="AD390:AG390"/>
    <mergeCell ref="AH390:AK390"/>
    <mergeCell ref="AL390:AM390"/>
    <mergeCell ref="AN390:AR390"/>
    <mergeCell ref="AH388:AK388"/>
    <mergeCell ref="AL388:AM388"/>
    <mergeCell ref="AN388:AR388"/>
    <mergeCell ref="B389:I390"/>
    <mergeCell ref="J389:N390"/>
    <mergeCell ref="T389:U389"/>
    <mergeCell ref="V389:X389"/>
    <mergeCell ref="AH389:AK389"/>
    <mergeCell ref="AN389:AR389"/>
    <mergeCell ref="T390:U390"/>
    <mergeCell ref="B387:I388"/>
    <mergeCell ref="J387:N388"/>
    <mergeCell ref="T387:U387"/>
    <mergeCell ref="V387:X387"/>
    <mergeCell ref="AH387:AK387"/>
    <mergeCell ref="AN387:AR387"/>
    <mergeCell ref="T388:U388"/>
    <mergeCell ref="V388:Y388"/>
    <mergeCell ref="Z388:AC388"/>
    <mergeCell ref="AD388:AG388"/>
    <mergeCell ref="V394:Y394"/>
    <mergeCell ref="Z394:AC394"/>
    <mergeCell ref="AD394:AG394"/>
    <mergeCell ref="AH394:AK394"/>
    <mergeCell ref="AL394:AM394"/>
    <mergeCell ref="AN394:AR394"/>
    <mergeCell ref="AH392:AK392"/>
    <mergeCell ref="AL392:AM392"/>
    <mergeCell ref="AN392:AR392"/>
    <mergeCell ref="B393:I394"/>
    <mergeCell ref="J393:N394"/>
    <mergeCell ref="T393:U393"/>
    <mergeCell ref="V393:X393"/>
    <mergeCell ref="AH393:AK393"/>
    <mergeCell ref="AN393:AR393"/>
    <mergeCell ref="T394:U394"/>
    <mergeCell ref="B391:I392"/>
    <mergeCell ref="J391:N392"/>
    <mergeCell ref="T391:U391"/>
    <mergeCell ref="V391:X391"/>
    <mergeCell ref="AH391:AK391"/>
    <mergeCell ref="AN391:AR391"/>
    <mergeCell ref="T392:U392"/>
    <mergeCell ref="V392:Y392"/>
    <mergeCell ref="Z392:AC392"/>
    <mergeCell ref="AD392:AG392"/>
    <mergeCell ref="Q413:Q415"/>
    <mergeCell ref="R413:R415"/>
    <mergeCell ref="W413:W415"/>
    <mergeCell ref="V413:V415"/>
    <mergeCell ref="Z398:AC398"/>
    <mergeCell ref="AD398:AG398"/>
    <mergeCell ref="AH398:AK398"/>
    <mergeCell ref="AN398:AR398"/>
    <mergeCell ref="AN399:AR399"/>
    <mergeCell ref="AN408:AO410"/>
    <mergeCell ref="AH396:AK396"/>
    <mergeCell ref="AL396:AM396"/>
    <mergeCell ref="AN396:AR396"/>
    <mergeCell ref="B397:E398"/>
    <mergeCell ref="F397:N398"/>
    <mergeCell ref="O397:U398"/>
    <mergeCell ref="V397:Y397"/>
    <mergeCell ref="AH397:AK397"/>
    <mergeCell ref="AN397:AR397"/>
    <mergeCell ref="V398:Y398"/>
    <mergeCell ref="B395:I396"/>
    <mergeCell ref="J395:N396"/>
    <mergeCell ref="T395:U395"/>
    <mergeCell ref="V395:X395"/>
    <mergeCell ref="AH395:AK395"/>
    <mergeCell ref="AN395:AR395"/>
    <mergeCell ref="T396:U396"/>
    <mergeCell ref="V396:Y396"/>
    <mergeCell ref="Z396:AC396"/>
    <mergeCell ref="AD396:AG396"/>
    <mergeCell ref="Y416:AH416"/>
    <mergeCell ref="AL416:AM416"/>
    <mergeCell ref="AN416:AS416"/>
    <mergeCell ref="V417:Y418"/>
    <mergeCell ref="Z417:AC418"/>
    <mergeCell ref="AD417:AG418"/>
    <mergeCell ref="AH417:AK418"/>
    <mergeCell ref="AL417:AM418"/>
    <mergeCell ref="AN417:AS417"/>
    <mergeCell ref="AN418:AS418"/>
    <mergeCell ref="B416:I418"/>
    <mergeCell ref="J416:N418"/>
    <mergeCell ref="O416:U418"/>
    <mergeCell ref="S413:S415"/>
    <mergeCell ref="T413:T415"/>
    <mergeCell ref="U413:U415"/>
    <mergeCell ref="B412:I415"/>
    <mergeCell ref="J412:K412"/>
    <mergeCell ref="M412:N412"/>
    <mergeCell ref="O412:T412"/>
    <mergeCell ref="AN412:AO414"/>
    <mergeCell ref="AP412:AQ414"/>
    <mergeCell ref="AR412:AS414"/>
    <mergeCell ref="J413:J415"/>
    <mergeCell ref="K413:K415"/>
    <mergeCell ref="L413:L415"/>
    <mergeCell ref="M413:M415"/>
    <mergeCell ref="N413:N415"/>
    <mergeCell ref="O413:O415"/>
    <mergeCell ref="P413:P415"/>
    <mergeCell ref="U412:W412"/>
    <mergeCell ref="AL412:AM414"/>
    <mergeCell ref="V422:Y422"/>
    <mergeCell ref="Z422:AC422"/>
    <mergeCell ref="AD422:AG422"/>
    <mergeCell ref="AH422:AK422"/>
    <mergeCell ref="AL422:AM422"/>
    <mergeCell ref="AN422:AR422"/>
    <mergeCell ref="AH420:AK420"/>
    <mergeCell ref="AL420:AM420"/>
    <mergeCell ref="AN420:AR420"/>
    <mergeCell ref="B421:I422"/>
    <mergeCell ref="J421:N422"/>
    <mergeCell ref="T421:U421"/>
    <mergeCell ref="V421:X421"/>
    <mergeCell ref="AH421:AK421"/>
    <mergeCell ref="AN421:AR421"/>
    <mergeCell ref="T422:U422"/>
    <mergeCell ref="B419:I420"/>
    <mergeCell ref="J419:N420"/>
    <mergeCell ref="T419:U419"/>
    <mergeCell ref="V419:X419"/>
    <mergeCell ref="AH419:AK419"/>
    <mergeCell ref="AN419:AR419"/>
    <mergeCell ref="T420:U420"/>
    <mergeCell ref="V420:Y420"/>
    <mergeCell ref="Z420:AC420"/>
    <mergeCell ref="AD420:AG420"/>
    <mergeCell ref="V426:Y426"/>
    <mergeCell ref="Z426:AC426"/>
    <mergeCell ref="AD426:AG426"/>
    <mergeCell ref="AH426:AK426"/>
    <mergeCell ref="AL426:AM426"/>
    <mergeCell ref="AN426:AR426"/>
    <mergeCell ref="AH424:AK424"/>
    <mergeCell ref="AL424:AM424"/>
    <mergeCell ref="AN424:AR424"/>
    <mergeCell ref="B425:I426"/>
    <mergeCell ref="J425:N426"/>
    <mergeCell ref="T425:U425"/>
    <mergeCell ref="V425:X425"/>
    <mergeCell ref="AH425:AK425"/>
    <mergeCell ref="AN425:AR425"/>
    <mergeCell ref="T426:U426"/>
    <mergeCell ref="B423:I424"/>
    <mergeCell ref="J423:N424"/>
    <mergeCell ref="T423:U423"/>
    <mergeCell ref="V423:X423"/>
    <mergeCell ref="AH423:AK423"/>
    <mergeCell ref="AN423:AR423"/>
    <mergeCell ref="T424:U424"/>
    <mergeCell ref="V424:Y424"/>
    <mergeCell ref="Z424:AC424"/>
    <mergeCell ref="AD424:AG424"/>
    <mergeCell ref="V430:Y430"/>
    <mergeCell ref="Z430:AC430"/>
    <mergeCell ref="AD430:AG430"/>
    <mergeCell ref="AH430:AK430"/>
    <mergeCell ref="AL430:AM430"/>
    <mergeCell ref="AN430:AR430"/>
    <mergeCell ref="AH428:AK428"/>
    <mergeCell ref="AL428:AM428"/>
    <mergeCell ref="AN428:AR428"/>
    <mergeCell ref="B429:I430"/>
    <mergeCell ref="J429:N430"/>
    <mergeCell ref="T429:U429"/>
    <mergeCell ref="V429:X429"/>
    <mergeCell ref="AH429:AK429"/>
    <mergeCell ref="AN429:AR429"/>
    <mergeCell ref="T430:U430"/>
    <mergeCell ref="B427:I428"/>
    <mergeCell ref="J427:N428"/>
    <mergeCell ref="T427:U427"/>
    <mergeCell ref="V427:X427"/>
    <mergeCell ref="AH427:AK427"/>
    <mergeCell ref="AN427:AR427"/>
    <mergeCell ref="T428:U428"/>
    <mergeCell ref="V428:Y428"/>
    <mergeCell ref="Z428:AC428"/>
    <mergeCell ref="AD428:AG428"/>
    <mergeCell ref="V434:Y434"/>
    <mergeCell ref="Z434:AC434"/>
    <mergeCell ref="AD434:AG434"/>
    <mergeCell ref="AH434:AK434"/>
    <mergeCell ref="AL434:AM434"/>
    <mergeCell ref="AN434:AR434"/>
    <mergeCell ref="AH432:AK432"/>
    <mergeCell ref="AL432:AM432"/>
    <mergeCell ref="AN432:AR432"/>
    <mergeCell ref="B433:I434"/>
    <mergeCell ref="J433:N434"/>
    <mergeCell ref="T433:U433"/>
    <mergeCell ref="V433:X433"/>
    <mergeCell ref="AH433:AK433"/>
    <mergeCell ref="AN433:AR433"/>
    <mergeCell ref="T434:U434"/>
    <mergeCell ref="B431:I432"/>
    <mergeCell ref="J431:N432"/>
    <mergeCell ref="T431:U431"/>
    <mergeCell ref="V431:X431"/>
    <mergeCell ref="AH431:AK431"/>
    <mergeCell ref="AN431:AR431"/>
    <mergeCell ref="T432:U432"/>
    <mergeCell ref="V432:Y432"/>
    <mergeCell ref="Z432:AC432"/>
    <mergeCell ref="AD432:AG432"/>
    <mergeCell ref="Q453:Q455"/>
    <mergeCell ref="R453:R455"/>
    <mergeCell ref="W453:W455"/>
    <mergeCell ref="V453:V455"/>
    <mergeCell ref="Z438:AC438"/>
    <mergeCell ref="AD438:AG438"/>
    <mergeCell ref="AH438:AK438"/>
    <mergeCell ref="AN438:AR438"/>
    <mergeCell ref="AN439:AR439"/>
    <mergeCell ref="AN448:AO450"/>
    <mergeCell ref="AH436:AK436"/>
    <mergeCell ref="AL436:AM436"/>
    <mergeCell ref="AN436:AR436"/>
    <mergeCell ref="B437:E438"/>
    <mergeCell ref="F437:N438"/>
    <mergeCell ref="O437:U438"/>
    <mergeCell ref="V437:Y437"/>
    <mergeCell ref="AH437:AK437"/>
    <mergeCell ref="AN437:AR437"/>
    <mergeCell ref="V438:Y438"/>
    <mergeCell ref="B435:I436"/>
    <mergeCell ref="J435:N436"/>
    <mergeCell ref="T435:U435"/>
    <mergeCell ref="V435:X435"/>
    <mergeCell ref="AH435:AK435"/>
    <mergeCell ref="AN435:AR435"/>
    <mergeCell ref="T436:U436"/>
    <mergeCell ref="V436:Y436"/>
    <mergeCell ref="Z436:AC436"/>
    <mergeCell ref="AD436:AG436"/>
    <mergeCell ref="Y456:AH456"/>
    <mergeCell ref="AL456:AM456"/>
    <mergeCell ref="AN456:AS456"/>
    <mergeCell ref="V457:Y458"/>
    <mergeCell ref="Z457:AC458"/>
    <mergeCell ref="AD457:AG458"/>
    <mergeCell ref="AH457:AK458"/>
    <mergeCell ref="AL457:AM458"/>
    <mergeCell ref="AN457:AS457"/>
    <mergeCell ref="AN458:AS458"/>
    <mergeCell ref="B456:I458"/>
    <mergeCell ref="J456:N458"/>
    <mergeCell ref="O456:U458"/>
    <mergeCell ref="S453:S455"/>
    <mergeCell ref="T453:T455"/>
    <mergeCell ref="U453:U455"/>
    <mergeCell ref="B452:I455"/>
    <mergeCell ref="J452:K452"/>
    <mergeCell ref="M452:N452"/>
    <mergeCell ref="O452:T452"/>
    <mergeCell ref="AN452:AO454"/>
    <mergeCell ref="AP452:AQ454"/>
    <mergeCell ref="AR452:AS454"/>
    <mergeCell ref="J453:J455"/>
    <mergeCell ref="K453:K455"/>
    <mergeCell ref="L453:L455"/>
    <mergeCell ref="M453:M455"/>
    <mergeCell ref="N453:N455"/>
    <mergeCell ref="O453:O455"/>
    <mergeCell ref="P453:P455"/>
    <mergeCell ref="U452:W452"/>
    <mergeCell ref="AL452:AM454"/>
    <mergeCell ref="V462:Y462"/>
    <mergeCell ref="Z462:AC462"/>
    <mergeCell ref="AD462:AG462"/>
    <mergeCell ref="AH462:AK462"/>
    <mergeCell ref="AL462:AM462"/>
    <mergeCell ref="AN462:AR462"/>
    <mergeCell ref="AH460:AK460"/>
    <mergeCell ref="AL460:AM460"/>
    <mergeCell ref="AN460:AR460"/>
    <mergeCell ref="B461:I462"/>
    <mergeCell ref="J461:N462"/>
    <mergeCell ref="T461:U461"/>
    <mergeCell ref="V461:X461"/>
    <mergeCell ref="AH461:AK461"/>
    <mergeCell ref="AN461:AR461"/>
    <mergeCell ref="T462:U462"/>
    <mergeCell ref="B459:I460"/>
    <mergeCell ref="J459:N460"/>
    <mergeCell ref="T459:U459"/>
    <mergeCell ref="V459:X459"/>
    <mergeCell ref="AH459:AK459"/>
    <mergeCell ref="AN459:AR459"/>
    <mergeCell ref="T460:U460"/>
    <mergeCell ref="V460:Y460"/>
    <mergeCell ref="Z460:AC460"/>
    <mergeCell ref="AD460:AG460"/>
    <mergeCell ref="V466:Y466"/>
    <mergeCell ref="Z466:AC466"/>
    <mergeCell ref="AD466:AG466"/>
    <mergeCell ref="AH466:AK466"/>
    <mergeCell ref="AL466:AM466"/>
    <mergeCell ref="AN466:AR466"/>
    <mergeCell ref="AH464:AK464"/>
    <mergeCell ref="AL464:AM464"/>
    <mergeCell ref="AN464:AR464"/>
    <mergeCell ref="B465:I466"/>
    <mergeCell ref="J465:N466"/>
    <mergeCell ref="T465:U465"/>
    <mergeCell ref="V465:X465"/>
    <mergeCell ref="AH465:AK465"/>
    <mergeCell ref="AN465:AR465"/>
    <mergeCell ref="T466:U466"/>
    <mergeCell ref="B463:I464"/>
    <mergeCell ref="J463:N464"/>
    <mergeCell ref="T463:U463"/>
    <mergeCell ref="V463:X463"/>
    <mergeCell ref="AH463:AK463"/>
    <mergeCell ref="AN463:AR463"/>
    <mergeCell ref="T464:U464"/>
    <mergeCell ref="V464:Y464"/>
    <mergeCell ref="Z464:AC464"/>
    <mergeCell ref="AD464:AG464"/>
    <mergeCell ref="V470:Y470"/>
    <mergeCell ref="Z470:AC470"/>
    <mergeCell ref="AD470:AG470"/>
    <mergeCell ref="AH470:AK470"/>
    <mergeCell ref="AL470:AM470"/>
    <mergeCell ref="AN470:AR470"/>
    <mergeCell ref="AH468:AK468"/>
    <mergeCell ref="AL468:AM468"/>
    <mergeCell ref="AN468:AR468"/>
    <mergeCell ref="B469:I470"/>
    <mergeCell ref="J469:N470"/>
    <mergeCell ref="T469:U469"/>
    <mergeCell ref="V469:X469"/>
    <mergeCell ref="AH469:AK469"/>
    <mergeCell ref="AN469:AR469"/>
    <mergeCell ref="T470:U470"/>
    <mergeCell ref="B467:I468"/>
    <mergeCell ref="J467:N468"/>
    <mergeCell ref="T467:U467"/>
    <mergeCell ref="V467:X467"/>
    <mergeCell ref="AH467:AK467"/>
    <mergeCell ref="AN467:AR467"/>
    <mergeCell ref="T468:U468"/>
    <mergeCell ref="V468:Y468"/>
    <mergeCell ref="Z468:AC468"/>
    <mergeCell ref="AD468:AG468"/>
    <mergeCell ref="V474:Y474"/>
    <mergeCell ref="Z474:AC474"/>
    <mergeCell ref="AD474:AG474"/>
    <mergeCell ref="AH474:AK474"/>
    <mergeCell ref="AL474:AM474"/>
    <mergeCell ref="AN474:AR474"/>
    <mergeCell ref="AH472:AK472"/>
    <mergeCell ref="AL472:AM472"/>
    <mergeCell ref="AN472:AR472"/>
    <mergeCell ref="B473:I474"/>
    <mergeCell ref="J473:N474"/>
    <mergeCell ref="T473:U473"/>
    <mergeCell ref="V473:X473"/>
    <mergeCell ref="AH473:AK473"/>
    <mergeCell ref="AN473:AR473"/>
    <mergeCell ref="T474:U474"/>
    <mergeCell ref="B471:I472"/>
    <mergeCell ref="J471:N472"/>
    <mergeCell ref="T471:U471"/>
    <mergeCell ref="V471:X471"/>
    <mergeCell ref="AH471:AK471"/>
    <mergeCell ref="AN471:AR471"/>
    <mergeCell ref="T472:U472"/>
    <mergeCell ref="V472:Y472"/>
    <mergeCell ref="Z472:AC472"/>
    <mergeCell ref="AD472:AG472"/>
    <mergeCell ref="AH476:AK476"/>
    <mergeCell ref="AL476:AM476"/>
    <mergeCell ref="AN476:AR476"/>
    <mergeCell ref="B477:E478"/>
    <mergeCell ref="F477:N478"/>
    <mergeCell ref="O477:U478"/>
    <mergeCell ref="V477:Y477"/>
    <mergeCell ref="AH477:AK477"/>
    <mergeCell ref="AN477:AR477"/>
    <mergeCell ref="V478:Y478"/>
    <mergeCell ref="B475:I476"/>
    <mergeCell ref="J475:N476"/>
    <mergeCell ref="T475:U475"/>
    <mergeCell ref="V475:X475"/>
    <mergeCell ref="AH475:AK475"/>
    <mergeCell ref="AN475:AR475"/>
    <mergeCell ref="T476:U476"/>
    <mergeCell ref="V476:Y476"/>
    <mergeCell ref="Z476:AC476"/>
    <mergeCell ref="AD476:AG476"/>
    <mergeCell ref="AN888:AO890"/>
    <mergeCell ref="P493:P495"/>
    <mergeCell ref="Q493:Q495"/>
    <mergeCell ref="R493:R495"/>
    <mergeCell ref="V497:Y498"/>
    <mergeCell ref="Z497:AC498"/>
    <mergeCell ref="AD497:AG498"/>
    <mergeCell ref="AH497:AK498"/>
    <mergeCell ref="O892:T892"/>
    <mergeCell ref="U892:W892"/>
    <mergeCell ref="AL892:AM894"/>
    <mergeCell ref="AN892:AO894"/>
    <mergeCell ref="V893:V895"/>
    <mergeCell ref="W893:W895"/>
    <mergeCell ref="P893:P895"/>
    <mergeCell ref="Q893:Q895"/>
    <mergeCell ref="Z478:AC478"/>
    <mergeCell ref="AD478:AG478"/>
    <mergeCell ref="AH478:AK478"/>
    <mergeCell ref="AN478:AR478"/>
    <mergeCell ref="AN479:AR479"/>
    <mergeCell ref="AN879:AR879"/>
    <mergeCell ref="AR492:AS494"/>
    <mergeCell ref="Y496:AH496"/>
    <mergeCell ref="AL496:AM496"/>
    <mergeCell ref="AN496:AS496"/>
    <mergeCell ref="V499:X499"/>
    <mergeCell ref="AH499:AK499"/>
    <mergeCell ref="AN499:AR499"/>
    <mergeCell ref="T500:U500"/>
    <mergeCell ref="B496:I498"/>
    <mergeCell ref="J496:N498"/>
    <mergeCell ref="O496:U498"/>
    <mergeCell ref="S493:S495"/>
    <mergeCell ref="T493:T495"/>
    <mergeCell ref="U493:U495"/>
    <mergeCell ref="J493:J495"/>
    <mergeCell ref="K493:K495"/>
    <mergeCell ref="L493:L495"/>
    <mergeCell ref="M493:M495"/>
    <mergeCell ref="AN559:AR559"/>
    <mergeCell ref="AN568:AO570"/>
    <mergeCell ref="U572:W572"/>
    <mergeCell ref="AL572:AM574"/>
    <mergeCell ref="Q573:Q575"/>
    <mergeCell ref="R573:R575"/>
    <mergeCell ref="W573:W575"/>
    <mergeCell ref="V573:V575"/>
    <mergeCell ref="AN572:AO574"/>
    <mergeCell ref="AP572:AQ574"/>
    <mergeCell ref="N493:N495"/>
    <mergeCell ref="O493:O495"/>
    <mergeCell ref="AD502:AG502"/>
    <mergeCell ref="AH502:AK502"/>
    <mergeCell ref="AL502:AM502"/>
    <mergeCell ref="AN502:AR502"/>
    <mergeCell ref="B503:I504"/>
    <mergeCell ref="J503:N504"/>
    <mergeCell ref="T503:U503"/>
    <mergeCell ref="V503:X503"/>
    <mergeCell ref="AH503:AK503"/>
    <mergeCell ref="AN503:AR503"/>
    <mergeCell ref="AP492:AQ494"/>
    <mergeCell ref="B501:I502"/>
    <mergeCell ref="J501:N502"/>
    <mergeCell ref="T501:U501"/>
    <mergeCell ref="V501:X501"/>
    <mergeCell ref="AH501:AK501"/>
    <mergeCell ref="AN501:AR501"/>
    <mergeCell ref="T502:U502"/>
    <mergeCell ref="V502:Y502"/>
    <mergeCell ref="Z502:AC502"/>
    <mergeCell ref="V500:Y500"/>
    <mergeCell ref="Z500:AC500"/>
    <mergeCell ref="AD500:AG500"/>
    <mergeCell ref="AH500:AK500"/>
    <mergeCell ref="AL500:AM500"/>
    <mergeCell ref="AN500:AR500"/>
    <mergeCell ref="AL497:AM498"/>
    <mergeCell ref="AN497:AS497"/>
    <mergeCell ref="AN498:AS498"/>
    <mergeCell ref="B499:I500"/>
    <mergeCell ref="J499:N500"/>
    <mergeCell ref="T499:U499"/>
    <mergeCell ref="AD506:AG506"/>
    <mergeCell ref="AH506:AK506"/>
    <mergeCell ref="AL506:AM506"/>
    <mergeCell ref="AN506:AR506"/>
    <mergeCell ref="B507:I508"/>
    <mergeCell ref="J507:N508"/>
    <mergeCell ref="T507:U507"/>
    <mergeCell ref="V507:X507"/>
    <mergeCell ref="AH507:AK507"/>
    <mergeCell ref="AN507:AR507"/>
    <mergeCell ref="AN504:AR504"/>
    <mergeCell ref="B505:I506"/>
    <mergeCell ref="J505:N506"/>
    <mergeCell ref="T505:U505"/>
    <mergeCell ref="V505:X505"/>
    <mergeCell ref="AH505:AK505"/>
    <mergeCell ref="AN505:AR505"/>
    <mergeCell ref="T506:U506"/>
    <mergeCell ref="V506:Y506"/>
    <mergeCell ref="Z506:AC506"/>
    <mergeCell ref="T504:U504"/>
    <mergeCell ref="V504:Y504"/>
    <mergeCell ref="Z504:AC504"/>
    <mergeCell ref="AD504:AG504"/>
    <mergeCell ref="AH504:AK504"/>
    <mergeCell ref="AL504:AM504"/>
    <mergeCell ref="AD510:AG510"/>
    <mergeCell ref="AH510:AK510"/>
    <mergeCell ref="AL510:AM510"/>
    <mergeCell ref="AN510:AR510"/>
    <mergeCell ref="B511:I512"/>
    <mergeCell ref="J511:N512"/>
    <mergeCell ref="T511:U511"/>
    <mergeCell ref="V511:X511"/>
    <mergeCell ref="AH511:AK511"/>
    <mergeCell ref="AN511:AR511"/>
    <mergeCell ref="AN508:AR508"/>
    <mergeCell ref="B509:I510"/>
    <mergeCell ref="J509:N510"/>
    <mergeCell ref="T509:U509"/>
    <mergeCell ref="V509:X509"/>
    <mergeCell ref="AH509:AK509"/>
    <mergeCell ref="AN509:AR509"/>
    <mergeCell ref="T510:U510"/>
    <mergeCell ref="V510:Y510"/>
    <mergeCell ref="Z510:AC510"/>
    <mergeCell ref="T508:U508"/>
    <mergeCell ref="V508:Y508"/>
    <mergeCell ref="Z508:AC508"/>
    <mergeCell ref="AD508:AG508"/>
    <mergeCell ref="AH508:AK508"/>
    <mergeCell ref="AL508:AM508"/>
    <mergeCell ref="AD514:AG514"/>
    <mergeCell ref="AH514:AK514"/>
    <mergeCell ref="AL514:AM514"/>
    <mergeCell ref="AN514:AR514"/>
    <mergeCell ref="B515:I516"/>
    <mergeCell ref="J515:N516"/>
    <mergeCell ref="T515:U515"/>
    <mergeCell ref="V515:X515"/>
    <mergeCell ref="AH515:AK515"/>
    <mergeCell ref="AN515:AR515"/>
    <mergeCell ref="AN512:AR512"/>
    <mergeCell ref="B513:I514"/>
    <mergeCell ref="J513:N514"/>
    <mergeCell ref="T513:U513"/>
    <mergeCell ref="V513:X513"/>
    <mergeCell ref="AH513:AK513"/>
    <mergeCell ref="AN513:AR513"/>
    <mergeCell ref="T514:U514"/>
    <mergeCell ref="V514:Y514"/>
    <mergeCell ref="Z514:AC514"/>
    <mergeCell ref="T512:U512"/>
    <mergeCell ref="V512:Y512"/>
    <mergeCell ref="Z512:AC512"/>
    <mergeCell ref="AD512:AG512"/>
    <mergeCell ref="AH512:AK512"/>
    <mergeCell ref="AL512:AM512"/>
    <mergeCell ref="P533:P535"/>
    <mergeCell ref="AH518:AK518"/>
    <mergeCell ref="AN518:AR518"/>
    <mergeCell ref="AN519:AR519"/>
    <mergeCell ref="AN528:AO530"/>
    <mergeCell ref="U532:W532"/>
    <mergeCell ref="AL532:AM534"/>
    <mergeCell ref="AR532:AS534"/>
    <mergeCell ref="AN516:AR516"/>
    <mergeCell ref="B517:E518"/>
    <mergeCell ref="F517:N518"/>
    <mergeCell ref="O517:U518"/>
    <mergeCell ref="V517:Y517"/>
    <mergeCell ref="AH517:AK517"/>
    <mergeCell ref="AN517:AR517"/>
    <mergeCell ref="V518:Y518"/>
    <mergeCell ref="Z518:AC518"/>
    <mergeCell ref="AD518:AG518"/>
    <mergeCell ref="T516:U516"/>
    <mergeCell ref="V516:Y516"/>
    <mergeCell ref="Z516:AC516"/>
    <mergeCell ref="AD516:AG516"/>
    <mergeCell ref="AH516:AK516"/>
    <mergeCell ref="AL516:AM516"/>
    <mergeCell ref="Y536:AH536"/>
    <mergeCell ref="AL536:AM536"/>
    <mergeCell ref="AN536:AS536"/>
    <mergeCell ref="V537:Y538"/>
    <mergeCell ref="Z537:AC538"/>
    <mergeCell ref="AD537:AG538"/>
    <mergeCell ref="AH537:AK538"/>
    <mergeCell ref="AL537:AM538"/>
    <mergeCell ref="AN537:AS537"/>
    <mergeCell ref="AN538:AS538"/>
    <mergeCell ref="B536:I538"/>
    <mergeCell ref="J536:N538"/>
    <mergeCell ref="O536:U538"/>
    <mergeCell ref="S533:S535"/>
    <mergeCell ref="T533:T535"/>
    <mergeCell ref="U533:U535"/>
    <mergeCell ref="B532:I535"/>
    <mergeCell ref="J532:K532"/>
    <mergeCell ref="M532:N532"/>
    <mergeCell ref="J533:J535"/>
    <mergeCell ref="K533:K535"/>
    <mergeCell ref="L533:L535"/>
    <mergeCell ref="M533:M535"/>
    <mergeCell ref="N533:N535"/>
    <mergeCell ref="O533:O535"/>
    <mergeCell ref="Q533:Q535"/>
    <mergeCell ref="R533:R535"/>
    <mergeCell ref="W533:W535"/>
    <mergeCell ref="V533:V535"/>
    <mergeCell ref="AN532:AO534"/>
    <mergeCell ref="AP532:AQ534"/>
    <mergeCell ref="O532:T532"/>
    <mergeCell ref="V542:Y542"/>
    <mergeCell ref="Z542:AC542"/>
    <mergeCell ref="AD542:AG542"/>
    <mergeCell ref="AH542:AK542"/>
    <mergeCell ref="AL542:AM542"/>
    <mergeCell ref="AN542:AR542"/>
    <mergeCell ref="AH540:AK540"/>
    <mergeCell ref="AL540:AM540"/>
    <mergeCell ref="AN540:AR540"/>
    <mergeCell ref="B541:I542"/>
    <mergeCell ref="J541:N542"/>
    <mergeCell ref="T541:U541"/>
    <mergeCell ref="V541:X541"/>
    <mergeCell ref="AH541:AK541"/>
    <mergeCell ref="AN541:AR541"/>
    <mergeCell ref="T542:U542"/>
    <mergeCell ref="B539:I540"/>
    <mergeCell ref="J539:N540"/>
    <mergeCell ref="T539:U539"/>
    <mergeCell ref="V539:X539"/>
    <mergeCell ref="AH539:AK539"/>
    <mergeCell ref="AN539:AR539"/>
    <mergeCell ref="T540:U540"/>
    <mergeCell ref="V540:Y540"/>
    <mergeCell ref="Z540:AC540"/>
    <mergeCell ref="AD540:AG540"/>
    <mergeCell ref="V546:Y546"/>
    <mergeCell ref="Z546:AC546"/>
    <mergeCell ref="AD546:AG546"/>
    <mergeCell ref="AH546:AK546"/>
    <mergeCell ref="AL546:AM546"/>
    <mergeCell ref="AN546:AR546"/>
    <mergeCell ref="AH544:AK544"/>
    <mergeCell ref="AL544:AM544"/>
    <mergeCell ref="AN544:AR544"/>
    <mergeCell ref="B545:I546"/>
    <mergeCell ref="J545:N546"/>
    <mergeCell ref="T545:U545"/>
    <mergeCell ref="V545:X545"/>
    <mergeCell ref="AH545:AK545"/>
    <mergeCell ref="AN545:AR545"/>
    <mergeCell ref="T546:U546"/>
    <mergeCell ref="B543:I544"/>
    <mergeCell ref="J543:N544"/>
    <mergeCell ref="T543:U543"/>
    <mergeCell ref="V543:X543"/>
    <mergeCell ref="AH543:AK543"/>
    <mergeCell ref="AN543:AR543"/>
    <mergeCell ref="T544:U544"/>
    <mergeCell ref="V544:Y544"/>
    <mergeCell ref="Z544:AC544"/>
    <mergeCell ref="AD544:AG544"/>
    <mergeCell ref="V550:Y550"/>
    <mergeCell ref="Z550:AC550"/>
    <mergeCell ref="AD550:AG550"/>
    <mergeCell ref="AH550:AK550"/>
    <mergeCell ref="AL550:AM550"/>
    <mergeCell ref="AN550:AR550"/>
    <mergeCell ref="AH548:AK548"/>
    <mergeCell ref="AL548:AM548"/>
    <mergeCell ref="AN548:AR548"/>
    <mergeCell ref="B549:I550"/>
    <mergeCell ref="J549:N550"/>
    <mergeCell ref="T549:U549"/>
    <mergeCell ref="V549:X549"/>
    <mergeCell ref="AH549:AK549"/>
    <mergeCell ref="AN549:AR549"/>
    <mergeCell ref="T550:U550"/>
    <mergeCell ref="B547:I548"/>
    <mergeCell ref="J547:N548"/>
    <mergeCell ref="T547:U547"/>
    <mergeCell ref="V547:X547"/>
    <mergeCell ref="AH547:AK547"/>
    <mergeCell ref="AN547:AR547"/>
    <mergeCell ref="T548:U548"/>
    <mergeCell ref="V548:Y548"/>
    <mergeCell ref="Z548:AC548"/>
    <mergeCell ref="AD548:AG548"/>
    <mergeCell ref="V554:Y554"/>
    <mergeCell ref="Z554:AC554"/>
    <mergeCell ref="AD554:AG554"/>
    <mergeCell ref="AH554:AK554"/>
    <mergeCell ref="AL554:AM554"/>
    <mergeCell ref="AN554:AR554"/>
    <mergeCell ref="AH552:AK552"/>
    <mergeCell ref="AL552:AM552"/>
    <mergeCell ref="AN552:AR552"/>
    <mergeCell ref="B553:I554"/>
    <mergeCell ref="J553:N554"/>
    <mergeCell ref="T553:U553"/>
    <mergeCell ref="V553:X553"/>
    <mergeCell ref="AH553:AK553"/>
    <mergeCell ref="AN553:AR553"/>
    <mergeCell ref="T554:U554"/>
    <mergeCell ref="B551:I552"/>
    <mergeCell ref="J551:N552"/>
    <mergeCell ref="T551:U551"/>
    <mergeCell ref="V551:X551"/>
    <mergeCell ref="AH551:AK551"/>
    <mergeCell ref="AN551:AR551"/>
    <mergeCell ref="T552:U552"/>
    <mergeCell ref="V552:Y552"/>
    <mergeCell ref="Z552:AC552"/>
    <mergeCell ref="AD552:AG552"/>
    <mergeCell ref="Z558:AC558"/>
    <mergeCell ref="AD558:AG558"/>
    <mergeCell ref="AH558:AK558"/>
    <mergeCell ref="AN558:AR558"/>
    <mergeCell ref="AR572:AS574"/>
    <mergeCell ref="J573:J575"/>
    <mergeCell ref="K573:K575"/>
    <mergeCell ref="L573:L575"/>
    <mergeCell ref="M573:M575"/>
    <mergeCell ref="N573:N575"/>
    <mergeCell ref="AH556:AK556"/>
    <mergeCell ref="AL556:AM556"/>
    <mergeCell ref="AN556:AR556"/>
    <mergeCell ref="B557:E558"/>
    <mergeCell ref="F557:N558"/>
    <mergeCell ref="O557:U558"/>
    <mergeCell ref="V557:Y557"/>
    <mergeCell ref="AH557:AK557"/>
    <mergeCell ref="AN557:AR557"/>
    <mergeCell ref="V558:Y558"/>
    <mergeCell ref="B555:I556"/>
    <mergeCell ref="J555:N556"/>
    <mergeCell ref="T555:U555"/>
    <mergeCell ref="V555:X555"/>
    <mergeCell ref="AH555:AK555"/>
    <mergeCell ref="AN555:AR555"/>
    <mergeCell ref="T556:U556"/>
    <mergeCell ref="V556:Y556"/>
    <mergeCell ref="Z556:AC556"/>
    <mergeCell ref="AD556:AG556"/>
    <mergeCell ref="AN577:AS577"/>
    <mergeCell ref="AN578:AS578"/>
    <mergeCell ref="B579:I580"/>
    <mergeCell ref="J579:N580"/>
    <mergeCell ref="T579:U579"/>
    <mergeCell ref="V579:X579"/>
    <mergeCell ref="AH579:AK579"/>
    <mergeCell ref="AN579:AR579"/>
    <mergeCell ref="T580:U580"/>
    <mergeCell ref="V580:Y580"/>
    <mergeCell ref="M572:N572"/>
    <mergeCell ref="O572:T572"/>
    <mergeCell ref="Y576:AH576"/>
    <mergeCell ref="AL576:AM576"/>
    <mergeCell ref="AN576:AS576"/>
    <mergeCell ref="V577:Y578"/>
    <mergeCell ref="Z577:AC578"/>
    <mergeCell ref="AD577:AG578"/>
    <mergeCell ref="AH577:AK578"/>
    <mergeCell ref="AL577:AM578"/>
    <mergeCell ref="O573:O575"/>
    <mergeCell ref="P573:P575"/>
    <mergeCell ref="B576:I578"/>
    <mergeCell ref="J576:N578"/>
    <mergeCell ref="O576:U578"/>
    <mergeCell ref="S573:S575"/>
    <mergeCell ref="T573:T575"/>
    <mergeCell ref="U573:U575"/>
    <mergeCell ref="B572:I575"/>
    <mergeCell ref="J572:K572"/>
    <mergeCell ref="AN581:AR581"/>
    <mergeCell ref="T582:U582"/>
    <mergeCell ref="V582:Y582"/>
    <mergeCell ref="Z582:AC582"/>
    <mergeCell ref="AD582:AG582"/>
    <mergeCell ref="AH582:AK582"/>
    <mergeCell ref="AL582:AM582"/>
    <mergeCell ref="AN582:AR582"/>
    <mergeCell ref="Z580:AC580"/>
    <mergeCell ref="AD580:AG580"/>
    <mergeCell ref="AH580:AK580"/>
    <mergeCell ref="AL580:AM580"/>
    <mergeCell ref="AN580:AR580"/>
    <mergeCell ref="B581:I582"/>
    <mergeCell ref="J581:N582"/>
    <mergeCell ref="T581:U581"/>
    <mergeCell ref="V581:X581"/>
    <mergeCell ref="AH581:AK581"/>
    <mergeCell ref="V586:Y586"/>
    <mergeCell ref="Z586:AC586"/>
    <mergeCell ref="AD586:AG586"/>
    <mergeCell ref="AH586:AK586"/>
    <mergeCell ref="AL586:AM586"/>
    <mergeCell ref="AN586:AR586"/>
    <mergeCell ref="AH584:AK584"/>
    <mergeCell ref="AL584:AM584"/>
    <mergeCell ref="AN584:AR584"/>
    <mergeCell ref="B585:I586"/>
    <mergeCell ref="J585:N586"/>
    <mergeCell ref="T585:U585"/>
    <mergeCell ref="V585:X585"/>
    <mergeCell ref="AH585:AK585"/>
    <mergeCell ref="AN585:AR585"/>
    <mergeCell ref="T586:U586"/>
    <mergeCell ref="B583:I584"/>
    <mergeCell ref="J583:N584"/>
    <mergeCell ref="T583:U583"/>
    <mergeCell ref="V583:X583"/>
    <mergeCell ref="AH583:AK583"/>
    <mergeCell ref="AN583:AR583"/>
    <mergeCell ref="T584:U584"/>
    <mergeCell ref="V584:Y584"/>
    <mergeCell ref="Z584:AC584"/>
    <mergeCell ref="AD584:AG584"/>
    <mergeCell ref="V590:Y590"/>
    <mergeCell ref="Z590:AC590"/>
    <mergeCell ref="AD590:AG590"/>
    <mergeCell ref="AH590:AK590"/>
    <mergeCell ref="AL590:AM590"/>
    <mergeCell ref="AN590:AR590"/>
    <mergeCell ref="AH588:AK588"/>
    <mergeCell ref="AL588:AM588"/>
    <mergeCell ref="AN588:AR588"/>
    <mergeCell ref="B589:I590"/>
    <mergeCell ref="J589:N590"/>
    <mergeCell ref="T589:U589"/>
    <mergeCell ref="V589:X589"/>
    <mergeCell ref="AH589:AK589"/>
    <mergeCell ref="AN589:AR589"/>
    <mergeCell ref="T590:U590"/>
    <mergeCell ref="B587:I588"/>
    <mergeCell ref="J587:N588"/>
    <mergeCell ref="T587:U587"/>
    <mergeCell ref="V587:X587"/>
    <mergeCell ref="AH587:AK587"/>
    <mergeCell ref="AN587:AR587"/>
    <mergeCell ref="T588:U588"/>
    <mergeCell ref="V588:Y588"/>
    <mergeCell ref="Z588:AC588"/>
    <mergeCell ref="AD588:AG588"/>
    <mergeCell ref="V594:Y594"/>
    <mergeCell ref="Z594:AC594"/>
    <mergeCell ref="AD594:AG594"/>
    <mergeCell ref="AH594:AK594"/>
    <mergeCell ref="AL594:AM594"/>
    <mergeCell ref="AN594:AR594"/>
    <mergeCell ref="AH592:AK592"/>
    <mergeCell ref="AL592:AM592"/>
    <mergeCell ref="AN592:AR592"/>
    <mergeCell ref="B593:I594"/>
    <mergeCell ref="J593:N594"/>
    <mergeCell ref="T593:U593"/>
    <mergeCell ref="V593:X593"/>
    <mergeCell ref="AH593:AK593"/>
    <mergeCell ref="AN593:AR593"/>
    <mergeCell ref="T594:U594"/>
    <mergeCell ref="B591:I592"/>
    <mergeCell ref="J591:N592"/>
    <mergeCell ref="T591:U591"/>
    <mergeCell ref="V591:X591"/>
    <mergeCell ref="AH591:AK591"/>
    <mergeCell ref="AN591:AR591"/>
    <mergeCell ref="T592:U592"/>
    <mergeCell ref="V592:Y592"/>
    <mergeCell ref="Z592:AC592"/>
    <mergeCell ref="AD592:AG592"/>
    <mergeCell ref="Q613:Q615"/>
    <mergeCell ref="R613:R615"/>
    <mergeCell ref="W613:W615"/>
    <mergeCell ref="V613:V615"/>
    <mergeCell ref="Z598:AC598"/>
    <mergeCell ref="AD598:AG598"/>
    <mergeCell ref="AH598:AK598"/>
    <mergeCell ref="AN598:AR598"/>
    <mergeCell ref="AN599:AR599"/>
    <mergeCell ref="AN608:AO610"/>
    <mergeCell ref="AH596:AK596"/>
    <mergeCell ref="AL596:AM596"/>
    <mergeCell ref="AN596:AR596"/>
    <mergeCell ref="B597:E598"/>
    <mergeCell ref="F597:N598"/>
    <mergeCell ref="O597:U598"/>
    <mergeCell ref="V597:Y597"/>
    <mergeCell ref="AH597:AK597"/>
    <mergeCell ref="AN597:AR597"/>
    <mergeCell ref="V598:Y598"/>
    <mergeCell ref="B595:I596"/>
    <mergeCell ref="J595:N596"/>
    <mergeCell ref="T595:U595"/>
    <mergeCell ref="V595:X595"/>
    <mergeCell ref="AH595:AK595"/>
    <mergeCell ref="AN595:AR595"/>
    <mergeCell ref="T596:U596"/>
    <mergeCell ref="V596:Y596"/>
    <mergeCell ref="Z596:AC596"/>
    <mergeCell ref="AD596:AG596"/>
    <mergeCell ref="Y616:AH616"/>
    <mergeCell ref="AL616:AM616"/>
    <mergeCell ref="AN616:AS616"/>
    <mergeCell ref="V617:Y618"/>
    <mergeCell ref="Z617:AC618"/>
    <mergeCell ref="AD617:AG618"/>
    <mergeCell ref="AH617:AK618"/>
    <mergeCell ref="AL617:AM618"/>
    <mergeCell ref="AN617:AS617"/>
    <mergeCell ref="AN618:AS618"/>
    <mergeCell ref="B616:I618"/>
    <mergeCell ref="J616:N618"/>
    <mergeCell ref="O616:U618"/>
    <mergeCell ref="S613:S615"/>
    <mergeCell ref="T613:T615"/>
    <mergeCell ref="U613:U615"/>
    <mergeCell ref="B612:I615"/>
    <mergeCell ref="J612:K612"/>
    <mergeCell ref="M612:N612"/>
    <mergeCell ref="O612:T612"/>
    <mergeCell ref="AN612:AO614"/>
    <mergeCell ref="AP612:AQ614"/>
    <mergeCell ref="AR612:AS614"/>
    <mergeCell ref="J613:J615"/>
    <mergeCell ref="K613:K615"/>
    <mergeCell ref="L613:L615"/>
    <mergeCell ref="M613:M615"/>
    <mergeCell ref="N613:N615"/>
    <mergeCell ref="O613:O615"/>
    <mergeCell ref="P613:P615"/>
    <mergeCell ref="U612:W612"/>
    <mergeCell ref="AL612:AM614"/>
    <mergeCell ref="V622:Y622"/>
    <mergeCell ref="Z622:AC622"/>
    <mergeCell ref="AD622:AG622"/>
    <mergeCell ref="AH622:AK622"/>
    <mergeCell ref="AL622:AM622"/>
    <mergeCell ref="AN622:AR622"/>
    <mergeCell ref="AH620:AK620"/>
    <mergeCell ref="AL620:AM620"/>
    <mergeCell ref="AN620:AR620"/>
    <mergeCell ref="B621:I622"/>
    <mergeCell ref="J621:N622"/>
    <mergeCell ref="T621:U621"/>
    <mergeCell ref="V621:X621"/>
    <mergeCell ref="AH621:AK621"/>
    <mergeCell ref="AN621:AR621"/>
    <mergeCell ref="T622:U622"/>
    <mergeCell ref="B619:I620"/>
    <mergeCell ref="J619:N620"/>
    <mergeCell ref="T619:U619"/>
    <mergeCell ref="V619:X619"/>
    <mergeCell ref="AH619:AK619"/>
    <mergeCell ref="AN619:AR619"/>
    <mergeCell ref="T620:U620"/>
    <mergeCell ref="V620:Y620"/>
    <mergeCell ref="Z620:AC620"/>
    <mergeCell ref="AD620:AG620"/>
    <mergeCell ref="V626:Y626"/>
    <mergeCell ref="Z626:AC626"/>
    <mergeCell ref="AD626:AG626"/>
    <mergeCell ref="AH626:AK626"/>
    <mergeCell ref="AL626:AM626"/>
    <mergeCell ref="AN626:AR626"/>
    <mergeCell ref="AH624:AK624"/>
    <mergeCell ref="AL624:AM624"/>
    <mergeCell ref="AN624:AR624"/>
    <mergeCell ref="B625:I626"/>
    <mergeCell ref="J625:N626"/>
    <mergeCell ref="T625:U625"/>
    <mergeCell ref="V625:X625"/>
    <mergeCell ref="AH625:AK625"/>
    <mergeCell ref="AN625:AR625"/>
    <mergeCell ref="T626:U626"/>
    <mergeCell ref="B623:I624"/>
    <mergeCell ref="J623:N624"/>
    <mergeCell ref="T623:U623"/>
    <mergeCell ref="V623:X623"/>
    <mergeCell ref="AH623:AK623"/>
    <mergeCell ref="AN623:AR623"/>
    <mergeCell ref="T624:U624"/>
    <mergeCell ref="V624:Y624"/>
    <mergeCell ref="Z624:AC624"/>
    <mergeCell ref="AD624:AG624"/>
    <mergeCell ref="V630:Y630"/>
    <mergeCell ref="Z630:AC630"/>
    <mergeCell ref="AD630:AG630"/>
    <mergeCell ref="AH630:AK630"/>
    <mergeCell ref="AL630:AM630"/>
    <mergeCell ref="AN630:AR630"/>
    <mergeCell ref="AH628:AK628"/>
    <mergeCell ref="AL628:AM628"/>
    <mergeCell ref="AN628:AR628"/>
    <mergeCell ref="B629:I630"/>
    <mergeCell ref="J629:N630"/>
    <mergeCell ref="T629:U629"/>
    <mergeCell ref="V629:X629"/>
    <mergeCell ref="AH629:AK629"/>
    <mergeCell ref="AN629:AR629"/>
    <mergeCell ref="T630:U630"/>
    <mergeCell ref="B627:I628"/>
    <mergeCell ref="J627:N628"/>
    <mergeCell ref="T627:U627"/>
    <mergeCell ref="V627:X627"/>
    <mergeCell ref="AH627:AK627"/>
    <mergeCell ref="AN627:AR627"/>
    <mergeCell ref="T628:U628"/>
    <mergeCell ref="V628:Y628"/>
    <mergeCell ref="Z628:AC628"/>
    <mergeCell ref="AD628:AG628"/>
    <mergeCell ref="V634:Y634"/>
    <mergeCell ref="Z634:AC634"/>
    <mergeCell ref="AD634:AG634"/>
    <mergeCell ref="AH634:AK634"/>
    <mergeCell ref="AL634:AM634"/>
    <mergeCell ref="AN634:AR634"/>
    <mergeCell ref="AH632:AK632"/>
    <mergeCell ref="AL632:AM632"/>
    <mergeCell ref="AN632:AR632"/>
    <mergeCell ref="B633:I634"/>
    <mergeCell ref="J633:N634"/>
    <mergeCell ref="T633:U633"/>
    <mergeCell ref="V633:X633"/>
    <mergeCell ref="AH633:AK633"/>
    <mergeCell ref="AN633:AR633"/>
    <mergeCell ref="T634:U634"/>
    <mergeCell ref="B631:I632"/>
    <mergeCell ref="J631:N632"/>
    <mergeCell ref="T631:U631"/>
    <mergeCell ref="V631:X631"/>
    <mergeCell ref="AH631:AK631"/>
    <mergeCell ref="AN631:AR631"/>
    <mergeCell ref="T632:U632"/>
    <mergeCell ref="V632:Y632"/>
    <mergeCell ref="Z632:AC632"/>
    <mergeCell ref="AD632:AG632"/>
    <mergeCell ref="Q653:Q655"/>
    <mergeCell ref="R653:R655"/>
    <mergeCell ref="W653:W655"/>
    <mergeCell ref="V653:V655"/>
    <mergeCell ref="Z638:AC638"/>
    <mergeCell ref="AD638:AG638"/>
    <mergeCell ref="AH638:AK638"/>
    <mergeCell ref="AN638:AR638"/>
    <mergeCell ref="AN639:AR639"/>
    <mergeCell ref="AN648:AO650"/>
    <mergeCell ref="AH636:AK636"/>
    <mergeCell ref="AL636:AM636"/>
    <mergeCell ref="AN636:AR636"/>
    <mergeCell ref="B637:E638"/>
    <mergeCell ref="F637:N638"/>
    <mergeCell ref="O637:U638"/>
    <mergeCell ref="V637:Y637"/>
    <mergeCell ref="AH637:AK637"/>
    <mergeCell ref="AN637:AR637"/>
    <mergeCell ref="V638:Y638"/>
    <mergeCell ref="B635:I636"/>
    <mergeCell ref="J635:N636"/>
    <mergeCell ref="T635:U635"/>
    <mergeCell ref="V635:X635"/>
    <mergeCell ref="AH635:AK635"/>
    <mergeCell ref="AN635:AR635"/>
    <mergeCell ref="T636:U636"/>
    <mergeCell ref="V636:Y636"/>
    <mergeCell ref="Z636:AC636"/>
    <mergeCell ref="AD636:AG636"/>
    <mergeCell ref="Y656:AH656"/>
    <mergeCell ref="AL656:AM656"/>
    <mergeCell ref="AN656:AS656"/>
    <mergeCell ref="V657:Y658"/>
    <mergeCell ref="Z657:AC658"/>
    <mergeCell ref="AD657:AG658"/>
    <mergeCell ref="AH657:AK658"/>
    <mergeCell ref="AL657:AM658"/>
    <mergeCell ref="AN657:AS657"/>
    <mergeCell ref="AN658:AS658"/>
    <mergeCell ref="B656:I658"/>
    <mergeCell ref="J656:N658"/>
    <mergeCell ref="O656:U658"/>
    <mergeCell ref="S653:S655"/>
    <mergeCell ref="T653:T655"/>
    <mergeCell ref="U653:U655"/>
    <mergeCell ref="B652:I655"/>
    <mergeCell ref="J652:K652"/>
    <mergeCell ref="M652:N652"/>
    <mergeCell ref="O652:T652"/>
    <mergeCell ref="AN652:AO654"/>
    <mergeCell ref="AP652:AQ654"/>
    <mergeCell ref="AR652:AS654"/>
    <mergeCell ref="J653:J655"/>
    <mergeCell ref="K653:K655"/>
    <mergeCell ref="L653:L655"/>
    <mergeCell ref="M653:M655"/>
    <mergeCell ref="N653:N655"/>
    <mergeCell ref="O653:O655"/>
    <mergeCell ref="P653:P655"/>
    <mergeCell ref="U652:W652"/>
    <mergeCell ref="AL652:AM654"/>
    <mergeCell ref="V662:Y662"/>
    <mergeCell ref="Z662:AC662"/>
    <mergeCell ref="AD662:AG662"/>
    <mergeCell ref="AH662:AK662"/>
    <mergeCell ref="AL662:AM662"/>
    <mergeCell ref="AN662:AR662"/>
    <mergeCell ref="AH660:AK660"/>
    <mergeCell ref="AL660:AM660"/>
    <mergeCell ref="AN660:AR660"/>
    <mergeCell ref="B661:I662"/>
    <mergeCell ref="J661:N662"/>
    <mergeCell ref="T661:U661"/>
    <mergeCell ref="V661:X661"/>
    <mergeCell ref="AH661:AK661"/>
    <mergeCell ref="AN661:AR661"/>
    <mergeCell ref="T662:U662"/>
    <mergeCell ref="B659:I660"/>
    <mergeCell ref="J659:N660"/>
    <mergeCell ref="T659:U659"/>
    <mergeCell ref="V659:X659"/>
    <mergeCell ref="AH659:AK659"/>
    <mergeCell ref="AN659:AR659"/>
    <mergeCell ref="T660:U660"/>
    <mergeCell ref="V660:Y660"/>
    <mergeCell ref="Z660:AC660"/>
    <mergeCell ref="AD660:AG660"/>
    <mergeCell ref="V666:Y666"/>
    <mergeCell ref="Z666:AC666"/>
    <mergeCell ref="AD666:AG666"/>
    <mergeCell ref="AH666:AK666"/>
    <mergeCell ref="AL666:AM666"/>
    <mergeCell ref="AN666:AR666"/>
    <mergeCell ref="AH664:AK664"/>
    <mergeCell ref="AL664:AM664"/>
    <mergeCell ref="AN664:AR664"/>
    <mergeCell ref="B665:I666"/>
    <mergeCell ref="J665:N666"/>
    <mergeCell ref="T665:U665"/>
    <mergeCell ref="V665:X665"/>
    <mergeCell ref="AH665:AK665"/>
    <mergeCell ref="AN665:AR665"/>
    <mergeCell ref="T666:U666"/>
    <mergeCell ref="B663:I664"/>
    <mergeCell ref="J663:N664"/>
    <mergeCell ref="T663:U663"/>
    <mergeCell ref="V663:X663"/>
    <mergeCell ref="AH663:AK663"/>
    <mergeCell ref="AN663:AR663"/>
    <mergeCell ref="T664:U664"/>
    <mergeCell ref="V664:Y664"/>
    <mergeCell ref="Z664:AC664"/>
    <mergeCell ref="AD664:AG664"/>
    <mergeCell ref="V670:Y670"/>
    <mergeCell ref="Z670:AC670"/>
    <mergeCell ref="AD670:AG670"/>
    <mergeCell ref="AH670:AK670"/>
    <mergeCell ref="AL670:AM670"/>
    <mergeCell ref="AN670:AR670"/>
    <mergeCell ref="AH668:AK668"/>
    <mergeCell ref="AL668:AM668"/>
    <mergeCell ref="AN668:AR668"/>
    <mergeCell ref="B669:I670"/>
    <mergeCell ref="J669:N670"/>
    <mergeCell ref="T669:U669"/>
    <mergeCell ref="V669:X669"/>
    <mergeCell ref="AH669:AK669"/>
    <mergeCell ref="AN669:AR669"/>
    <mergeCell ref="T670:U670"/>
    <mergeCell ref="B667:I668"/>
    <mergeCell ref="J667:N668"/>
    <mergeCell ref="T667:U667"/>
    <mergeCell ref="V667:X667"/>
    <mergeCell ref="AH667:AK667"/>
    <mergeCell ref="AN667:AR667"/>
    <mergeCell ref="T668:U668"/>
    <mergeCell ref="V668:Y668"/>
    <mergeCell ref="Z668:AC668"/>
    <mergeCell ref="AD668:AG668"/>
    <mergeCell ref="V674:Y674"/>
    <mergeCell ref="Z674:AC674"/>
    <mergeCell ref="AD674:AG674"/>
    <mergeCell ref="AH674:AK674"/>
    <mergeCell ref="AL674:AM674"/>
    <mergeCell ref="AN674:AR674"/>
    <mergeCell ref="AH672:AK672"/>
    <mergeCell ref="AL672:AM672"/>
    <mergeCell ref="AN672:AR672"/>
    <mergeCell ref="B673:I674"/>
    <mergeCell ref="J673:N674"/>
    <mergeCell ref="T673:U673"/>
    <mergeCell ref="V673:X673"/>
    <mergeCell ref="AH673:AK673"/>
    <mergeCell ref="AN673:AR673"/>
    <mergeCell ref="T674:U674"/>
    <mergeCell ref="B671:I672"/>
    <mergeCell ref="J671:N672"/>
    <mergeCell ref="T671:U671"/>
    <mergeCell ref="V671:X671"/>
    <mergeCell ref="AH671:AK671"/>
    <mergeCell ref="AN671:AR671"/>
    <mergeCell ref="T672:U672"/>
    <mergeCell ref="V672:Y672"/>
    <mergeCell ref="Z672:AC672"/>
    <mergeCell ref="AD672:AG672"/>
    <mergeCell ref="Q693:Q695"/>
    <mergeCell ref="R693:R695"/>
    <mergeCell ref="W693:W695"/>
    <mergeCell ref="V693:V695"/>
    <mergeCell ref="Z678:AC678"/>
    <mergeCell ref="AD678:AG678"/>
    <mergeCell ref="AH678:AK678"/>
    <mergeCell ref="AN678:AR678"/>
    <mergeCell ref="AN679:AR679"/>
    <mergeCell ref="AN688:AO690"/>
    <mergeCell ref="AH676:AK676"/>
    <mergeCell ref="AL676:AM676"/>
    <mergeCell ref="AN676:AR676"/>
    <mergeCell ref="B677:E678"/>
    <mergeCell ref="F677:N678"/>
    <mergeCell ref="O677:U678"/>
    <mergeCell ref="V677:Y677"/>
    <mergeCell ref="AH677:AK677"/>
    <mergeCell ref="AN677:AR677"/>
    <mergeCell ref="V678:Y678"/>
    <mergeCell ref="B675:I676"/>
    <mergeCell ref="J675:N676"/>
    <mergeCell ref="T675:U675"/>
    <mergeCell ref="V675:X675"/>
    <mergeCell ref="AH675:AK675"/>
    <mergeCell ref="AN675:AR675"/>
    <mergeCell ref="T676:U676"/>
    <mergeCell ref="V676:Y676"/>
    <mergeCell ref="Z676:AC676"/>
    <mergeCell ref="AD676:AG676"/>
    <mergeCell ref="Y696:AH696"/>
    <mergeCell ref="AL696:AM696"/>
    <mergeCell ref="AN696:AS696"/>
    <mergeCell ref="V697:Y698"/>
    <mergeCell ref="Z697:AC698"/>
    <mergeCell ref="AD697:AG698"/>
    <mergeCell ref="AH697:AK698"/>
    <mergeCell ref="AL697:AM698"/>
    <mergeCell ref="AN697:AS697"/>
    <mergeCell ref="AN698:AS698"/>
    <mergeCell ref="B696:I698"/>
    <mergeCell ref="J696:N698"/>
    <mergeCell ref="O696:U698"/>
    <mergeCell ref="S693:S695"/>
    <mergeCell ref="T693:T695"/>
    <mergeCell ref="U693:U695"/>
    <mergeCell ref="B692:I695"/>
    <mergeCell ref="J692:K692"/>
    <mergeCell ref="M692:N692"/>
    <mergeCell ref="O692:T692"/>
    <mergeCell ref="AN692:AO694"/>
    <mergeCell ref="AP692:AQ694"/>
    <mergeCell ref="AR692:AS694"/>
    <mergeCell ref="J693:J695"/>
    <mergeCell ref="K693:K695"/>
    <mergeCell ref="L693:L695"/>
    <mergeCell ref="M693:M695"/>
    <mergeCell ref="N693:N695"/>
    <mergeCell ref="O693:O695"/>
    <mergeCell ref="P693:P695"/>
    <mergeCell ref="U692:W692"/>
    <mergeCell ref="AL692:AM694"/>
    <mergeCell ref="V702:Y702"/>
    <mergeCell ref="Z702:AC702"/>
    <mergeCell ref="AD702:AG702"/>
    <mergeCell ref="AH702:AK702"/>
    <mergeCell ref="AL702:AM702"/>
    <mergeCell ref="AN702:AR702"/>
    <mergeCell ref="AH700:AK700"/>
    <mergeCell ref="AL700:AM700"/>
    <mergeCell ref="AN700:AR700"/>
    <mergeCell ref="B701:I702"/>
    <mergeCell ref="J701:N702"/>
    <mergeCell ref="T701:U701"/>
    <mergeCell ref="V701:X701"/>
    <mergeCell ref="AH701:AK701"/>
    <mergeCell ref="AN701:AR701"/>
    <mergeCell ref="T702:U702"/>
    <mergeCell ref="B699:I700"/>
    <mergeCell ref="J699:N700"/>
    <mergeCell ref="T699:U699"/>
    <mergeCell ref="V699:X699"/>
    <mergeCell ref="AH699:AK699"/>
    <mergeCell ref="AN699:AR699"/>
    <mergeCell ref="T700:U700"/>
    <mergeCell ref="V700:Y700"/>
    <mergeCell ref="Z700:AC700"/>
    <mergeCell ref="AD700:AG700"/>
    <mergeCell ref="V706:Y706"/>
    <mergeCell ref="Z706:AC706"/>
    <mergeCell ref="AD706:AG706"/>
    <mergeCell ref="AH706:AK706"/>
    <mergeCell ref="AL706:AM706"/>
    <mergeCell ref="AN706:AR706"/>
    <mergeCell ref="AH704:AK704"/>
    <mergeCell ref="AL704:AM704"/>
    <mergeCell ref="AN704:AR704"/>
    <mergeCell ref="B705:I706"/>
    <mergeCell ref="J705:N706"/>
    <mergeCell ref="T705:U705"/>
    <mergeCell ref="V705:X705"/>
    <mergeCell ref="AH705:AK705"/>
    <mergeCell ref="AN705:AR705"/>
    <mergeCell ref="T706:U706"/>
    <mergeCell ref="B703:I704"/>
    <mergeCell ref="J703:N704"/>
    <mergeCell ref="T703:U703"/>
    <mergeCell ref="V703:X703"/>
    <mergeCell ref="AH703:AK703"/>
    <mergeCell ref="AN703:AR703"/>
    <mergeCell ref="T704:U704"/>
    <mergeCell ref="V704:Y704"/>
    <mergeCell ref="Z704:AC704"/>
    <mergeCell ref="AD704:AG704"/>
    <mergeCell ref="V710:Y710"/>
    <mergeCell ref="Z710:AC710"/>
    <mergeCell ref="AD710:AG710"/>
    <mergeCell ref="AH710:AK710"/>
    <mergeCell ref="AL710:AM710"/>
    <mergeCell ref="AN710:AR710"/>
    <mergeCell ref="AH708:AK708"/>
    <mergeCell ref="AL708:AM708"/>
    <mergeCell ref="AN708:AR708"/>
    <mergeCell ref="B709:I710"/>
    <mergeCell ref="J709:N710"/>
    <mergeCell ref="T709:U709"/>
    <mergeCell ref="V709:X709"/>
    <mergeCell ref="AH709:AK709"/>
    <mergeCell ref="AN709:AR709"/>
    <mergeCell ref="T710:U710"/>
    <mergeCell ref="B707:I708"/>
    <mergeCell ref="J707:N708"/>
    <mergeCell ref="T707:U707"/>
    <mergeCell ref="V707:X707"/>
    <mergeCell ref="AH707:AK707"/>
    <mergeCell ref="AN707:AR707"/>
    <mergeCell ref="T708:U708"/>
    <mergeCell ref="V708:Y708"/>
    <mergeCell ref="Z708:AC708"/>
    <mergeCell ref="AD708:AG708"/>
    <mergeCell ref="V714:Y714"/>
    <mergeCell ref="Z714:AC714"/>
    <mergeCell ref="AD714:AG714"/>
    <mergeCell ref="AH714:AK714"/>
    <mergeCell ref="AL714:AM714"/>
    <mergeCell ref="AN714:AR714"/>
    <mergeCell ref="AH712:AK712"/>
    <mergeCell ref="AL712:AM712"/>
    <mergeCell ref="AN712:AR712"/>
    <mergeCell ref="B713:I714"/>
    <mergeCell ref="J713:N714"/>
    <mergeCell ref="T713:U713"/>
    <mergeCell ref="V713:X713"/>
    <mergeCell ref="AH713:AK713"/>
    <mergeCell ref="AN713:AR713"/>
    <mergeCell ref="T714:U714"/>
    <mergeCell ref="B711:I712"/>
    <mergeCell ref="J711:N712"/>
    <mergeCell ref="T711:U711"/>
    <mergeCell ref="V711:X711"/>
    <mergeCell ref="AH711:AK711"/>
    <mergeCell ref="AN711:AR711"/>
    <mergeCell ref="T712:U712"/>
    <mergeCell ref="V712:Y712"/>
    <mergeCell ref="Z712:AC712"/>
    <mergeCell ref="AD712:AG712"/>
    <mergeCell ref="Q733:Q735"/>
    <mergeCell ref="R733:R735"/>
    <mergeCell ref="W733:W735"/>
    <mergeCell ref="V733:V735"/>
    <mergeCell ref="Z718:AC718"/>
    <mergeCell ref="AD718:AG718"/>
    <mergeCell ref="AH718:AK718"/>
    <mergeCell ref="AN718:AR718"/>
    <mergeCell ref="AN719:AR719"/>
    <mergeCell ref="AN728:AO730"/>
    <mergeCell ref="AH716:AK716"/>
    <mergeCell ref="AL716:AM716"/>
    <mergeCell ref="AN716:AR716"/>
    <mergeCell ref="B717:E718"/>
    <mergeCell ref="F717:N718"/>
    <mergeCell ref="O717:U718"/>
    <mergeCell ref="V717:Y717"/>
    <mergeCell ref="AH717:AK717"/>
    <mergeCell ref="AN717:AR717"/>
    <mergeCell ref="V718:Y718"/>
    <mergeCell ref="B715:I716"/>
    <mergeCell ref="J715:N716"/>
    <mergeCell ref="T715:U715"/>
    <mergeCell ref="V715:X715"/>
    <mergeCell ref="AH715:AK715"/>
    <mergeCell ref="AN715:AR715"/>
    <mergeCell ref="T716:U716"/>
    <mergeCell ref="V716:Y716"/>
    <mergeCell ref="Z716:AC716"/>
    <mergeCell ref="AD716:AG716"/>
    <mergeCell ref="Y736:AH736"/>
    <mergeCell ref="AL736:AM736"/>
    <mergeCell ref="AN736:AS736"/>
    <mergeCell ref="V737:Y738"/>
    <mergeCell ref="Z737:AC738"/>
    <mergeCell ref="AD737:AG738"/>
    <mergeCell ref="AH737:AK738"/>
    <mergeCell ref="AL737:AM738"/>
    <mergeCell ref="AN737:AS737"/>
    <mergeCell ref="AN738:AS738"/>
    <mergeCell ref="B736:I738"/>
    <mergeCell ref="J736:N738"/>
    <mergeCell ref="O736:U738"/>
    <mergeCell ref="S733:S735"/>
    <mergeCell ref="T733:T735"/>
    <mergeCell ref="U733:U735"/>
    <mergeCell ref="B732:I735"/>
    <mergeCell ref="J732:K732"/>
    <mergeCell ref="M732:N732"/>
    <mergeCell ref="O732:T732"/>
    <mergeCell ref="AN732:AO734"/>
    <mergeCell ref="AP732:AQ734"/>
    <mergeCell ref="AR732:AS734"/>
    <mergeCell ref="J733:J735"/>
    <mergeCell ref="K733:K735"/>
    <mergeCell ref="L733:L735"/>
    <mergeCell ref="M733:M735"/>
    <mergeCell ref="N733:N735"/>
    <mergeCell ref="O733:O735"/>
    <mergeCell ref="P733:P735"/>
    <mergeCell ref="U732:W732"/>
    <mergeCell ref="AL732:AM734"/>
    <mergeCell ref="AH740:AK740"/>
    <mergeCell ref="AL740:AM740"/>
    <mergeCell ref="AN740:AR740"/>
    <mergeCell ref="B741:I742"/>
    <mergeCell ref="J741:N742"/>
    <mergeCell ref="T741:U741"/>
    <mergeCell ref="V741:X741"/>
    <mergeCell ref="AH741:AK741"/>
    <mergeCell ref="AN741:AR741"/>
    <mergeCell ref="T742:U742"/>
    <mergeCell ref="B739:I740"/>
    <mergeCell ref="J739:N740"/>
    <mergeCell ref="T739:U739"/>
    <mergeCell ref="V739:X739"/>
    <mergeCell ref="AH739:AK739"/>
    <mergeCell ref="AN739:AR739"/>
    <mergeCell ref="T740:U740"/>
    <mergeCell ref="V740:Y740"/>
    <mergeCell ref="Z740:AC740"/>
    <mergeCell ref="AD740:AG740"/>
    <mergeCell ref="B745:I746"/>
    <mergeCell ref="J745:N746"/>
    <mergeCell ref="T745:U745"/>
    <mergeCell ref="V745:X745"/>
    <mergeCell ref="AH745:AK745"/>
    <mergeCell ref="AN745:AR745"/>
    <mergeCell ref="AN750:AR750"/>
    <mergeCell ref="B743:I744"/>
    <mergeCell ref="J743:N744"/>
    <mergeCell ref="T743:U743"/>
    <mergeCell ref="V743:X743"/>
    <mergeCell ref="AH743:AK743"/>
    <mergeCell ref="AN743:AR743"/>
    <mergeCell ref="T744:U744"/>
    <mergeCell ref="V744:Y744"/>
    <mergeCell ref="Z744:AC744"/>
    <mergeCell ref="V742:Y742"/>
    <mergeCell ref="Z742:AC742"/>
    <mergeCell ref="AD742:AG742"/>
    <mergeCell ref="AH742:AK742"/>
    <mergeCell ref="AL742:AM742"/>
    <mergeCell ref="AN742:AR742"/>
    <mergeCell ref="AN746:AR746"/>
    <mergeCell ref="T754:U754"/>
    <mergeCell ref="V754:Y754"/>
    <mergeCell ref="Z754:AC754"/>
    <mergeCell ref="AD754:AG754"/>
    <mergeCell ref="AH754:AK754"/>
    <mergeCell ref="AL754:AM754"/>
    <mergeCell ref="AN754:AR754"/>
    <mergeCell ref="AH748:AK748"/>
    <mergeCell ref="AL748:AM748"/>
    <mergeCell ref="T746:U746"/>
    <mergeCell ref="V746:Y746"/>
    <mergeCell ref="Z746:AC746"/>
    <mergeCell ref="AD746:AG746"/>
    <mergeCell ref="AH746:AK746"/>
    <mergeCell ref="AL746:AM746"/>
    <mergeCell ref="AD744:AG744"/>
    <mergeCell ref="AH744:AK744"/>
    <mergeCell ref="AL744:AM744"/>
    <mergeCell ref="AN744:AR744"/>
    <mergeCell ref="AD750:AG750"/>
    <mergeCell ref="AH750:AK750"/>
    <mergeCell ref="AL750:AM750"/>
    <mergeCell ref="AL756:AM756"/>
    <mergeCell ref="AN756:AR756"/>
    <mergeCell ref="B757:E758"/>
    <mergeCell ref="F757:N758"/>
    <mergeCell ref="O757:U758"/>
    <mergeCell ref="V757:Y757"/>
    <mergeCell ref="AH757:AK757"/>
    <mergeCell ref="AN748:AR748"/>
    <mergeCell ref="B749:I750"/>
    <mergeCell ref="J749:N750"/>
    <mergeCell ref="T749:U749"/>
    <mergeCell ref="V749:X749"/>
    <mergeCell ref="AH749:AK749"/>
    <mergeCell ref="AN749:AR749"/>
    <mergeCell ref="T750:U750"/>
    <mergeCell ref="V750:Y750"/>
    <mergeCell ref="Z750:AC750"/>
    <mergeCell ref="B747:I748"/>
    <mergeCell ref="J747:N748"/>
    <mergeCell ref="T747:U747"/>
    <mergeCell ref="V747:X747"/>
    <mergeCell ref="AH747:AK747"/>
    <mergeCell ref="AN747:AR747"/>
    <mergeCell ref="T748:U748"/>
    <mergeCell ref="V748:Y748"/>
    <mergeCell ref="Z748:AC748"/>
    <mergeCell ref="AD748:AG748"/>
    <mergeCell ref="B751:I752"/>
    <mergeCell ref="J751:N752"/>
    <mergeCell ref="T751:U751"/>
    <mergeCell ref="AH877:AK877"/>
    <mergeCell ref="AN877:AR877"/>
    <mergeCell ref="AH871:AK871"/>
    <mergeCell ref="AN871:AR871"/>
    <mergeCell ref="Z872:AC872"/>
    <mergeCell ref="B877:E878"/>
    <mergeCell ref="F877:N878"/>
    <mergeCell ref="B753:I754"/>
    <mergeCell ref="J753:N754"/>
    <mergeCell ref="T753:U753"/>
    <mergeCell ref="V753:X753"/>
    <mergeCell ref="AH753:AK753"/>
    <mergeCell ref="AN753:AR753"/>
    <mergeCell ref="V751:X751"/>
    <mergeCell ref="AH751:AK751"/>
    <mergeCell ref="AN751:AR751"/>
    <mergeCell ref="T752:U752"/>
    <mergeCell ref="V752:Y752"/>
    <mergeCell ref="Z752:AC752"/>
    <mergeCell ref="AD752:AG752"/>
    <mergeCell ref="AH752:AK752"/>
    <mergeCell ref="AL752:AM752"/>
    <mergeCell ref="AN752:AR752"/>
    <mergeCell ref="AN757:AR757"/>
    <mergeCell ref="V758:Y758"/>
    <mergeCell ref="Z758:AC758"/>
    <mergeCell ref="AD758:AG758"/>
    <mergeCell ref="AH758:AK758"/>
    <mergeCell ref="AN758:AR758"/>
    <mergeCell ref="O877:U878"/>
    <mergeCell ref="V877:Y877"/>
    <mergeCell ref="V878:Y878"/>
    <mergeCell ref="AD876:AG876"/>
    <mergeCell ref="B875:I876"/>
    <mergeCell ref="J875:N876"/>
    <mergeCell ref="T875:U875"/>
    <mergeCell ref="V875:X875"/>
    <mergeCell ref="T876:U876"/>
    <mergeCell ref="V876:Y876"/>
    <mergeCell ref="Z878:AC878"/>
    <mergeCell ref="AD878:AG878"/>
    <mergeCell ref="AH878:AK878"/>
    <mergeCell ref="AN878:AR878"/>
    <mergeCell ref="AH875:AK875"/>
    <mergeCell ref="AN875:AR875"/>
    <mergeCell ref="Z876:AC876"/>
    <mergeCell ref="AH876:AK876"/>
    <mergeCell ref="AL876:AM876"/>
    <mergeCell ref="AN876:AR876"/>
    <mergeCell ref="AD872:AG872"/>
    <mergeCell ref="AH872:AK872"/>
    <mergeCell ref="AL872:AM872"/>
    <mergeCell ref="AN872:AR872"/>
    <mergeCell ref="B871:I872"/>
    <mergeCell ref="J871:N872"/>
    <mergeCell ref="T871:U871"/>
    <mergeCell ref="V871:X871"/>
    <mergeCell ref="T872:U872"/>
    <mergeCell ref="V872:Y872"/>
    <mergeCell ref="B873:I874"/>
    <mergeCell ref="J873:N874"/>
    <mergeCell ref="T873:U873"/>
    <mergeCell ref="V873:X873"/>
    <mergeCell ref="T874:U874"/>
    <mergeCell ref="V874:Y874"/>
    <mergeCell ref="AH873:AK873"/>
    <mergeCell ref="AN873:AR873"/>
    <mergeCell ref="Z874:AC874"/>
    <mergeCell ref="AD874:AG874"/>
    <mergeCell ref="AH874:AK874"/>
    <mergeCell ref="AL874:AM874"/>
    <mergeCell ref="AN874:AR874"/>
    <mergeCell ref="B867:I868"/>
    <mergeCell ref="J867:N868"/>
    <mergeCell ref="T867:U867"/>
    <mergeCell ref="V867:X867"/>
    <mergeCell ref="T868:U868"/>
    <mergeCell ref="V868:Y868"/>
    <mergeCell ref="AH867:AK867"/>
    <mergeCell ref="AN867:AR867"/>
    <mergeCell ref="Z868:AC868"/>
    <mergeCell ref="AD868:AG868"/>
    <mergeCell ref="AH868:AK868"/>
    <mergeCell ref="AL868:AM868"/>
    <mergeCell ref="AN868:AR868"/>
    <mergeCell ref="B869:I870"/>
    <mergeCell ref="J869:N870"/>
    <mergeCell ref="T869:U869"/>
    <mergeCell ref="V869:X869"/>
    <mergeCell ref="T870:U870"/>
    <mergeCell ref="V870:Y870"/>
    <mergeCell ref="AH869:AK869"/>
    <mergeCell ref="AN869:AR869"/>
    <mergeCell ref="Z870:AC870"/>
    <mergeCell ref="AD870:AG870"/>
    <mergeCell ref="AH870:AK870"/>
    <mergeCell ref="AL870:AM870"/>
    <mergeCell ref="AN870:AR870"/>
    <mergeCell ref="B863:I864"/>
    <mergeCell ref="J863:N864"/>
    <mergeCell ref="T863:U863"/>
    <mergeCell ref="V863:X863"/>
    <mergeCell ref="T864:U864"/>
    <mergeCell ref="V864:Y864"/>
    <mergeCell ref="AH863:AK863"/>
    <mergeCell ref="AN863:AR863"/>
    <mergeCell ref="Z864:AC864"/>
    <mergeCell ref="AD864:AG864"/>
    <mergeCell ref="AH864:AK864"/>
    <mergeCell ref="AL864:AM864"/>
    <mergeCell ref="AN864:AR864"/>
    <mergeCell ref="B865:I866"/>
    <mergeCell ref="J865:N866"/>
    <mergeCell ref="T865:U865"/>
    <mergeCell ref="V865:X865"/>
    <mergeCell ref="T866:U866"/>
    <mergeCell ref="V866:Y866"/>
    <mergeCell ref="AH865:AK865"/>
    <mergeCell ref="AN865:AR865"/>
    <mergeCell ref="Z866:AC866"/>
    <mergeCell ref="AD866:AG866"/>
    <mergeCell ref="AH866:AK866"/>
    <mergeCell ref="AL866:AM866"/>
    <mergeCell ref="AN866:AR866"/>
    <mergeCell ref="B859:I860"/>
    <mergeCell ref="J859:N860"/>
    <mergeCell ref="T859:U859"/>
    <mergeCell ref="V859:X859"/>
    <mergeCell ref="T860:U860"/>
    <mergeCell ref="V860:Y860"/>
    <mergeCell ref="AH859:AK859"/>
    <mergeCell ref="AN859:AR859"/>
    <mergeCell ref="Z860:AC860"/>
    <mergeCell ref="AD860:AG860"/>
    <mergeCell ref="AH860:AK860"/>
    <mergeCell ref="AL860:AM860"/>
    <mergeCell ref="AN860:AR860"/>
    <mergeCell ref="B861:I862"/>
    <mergeCell ref="J861:N862"/>
    <mergeCell ref="T861:U861"/>
    <mergeCell ref="V861:X861"/>
    <mergeCell ref="T862:U862"/>
    <mergeCell ref="V862:Y862"/>
    <mergeCell ref="AH861:AK861"/>
    <mergeCell ref="AN861:AR861"/>
    <mergeCell ref="Z862:AC862"/>
    <mergeCell ref="AD862:AG862"/>
    <mergeCell ref="AH862:AK862"/>
    <mergeCell ref="AL862:AM862"/>
    <mergeCell ref="AN862:AR862"/>
    <mergeCell ref="B856:I858"/>
    <mergeCell ref="J856:N858"/>
    <mergeCell ref="O856:U858"/>
    <mergeCell ref="V857:Y858"/>
    <mergeCell ref="Y856:AH856"/>
    <mergeCell ref="S853:S855"/>
    <mergeCell ref="T853:T855"/>
    <mergeCell ref="U853:U855"/>
    <mergeCell ref="V853:V855"/>
    <mergeCell ref="B852:I855"/>
    <mergeCell ref="AL856:AM856"/>
    <mergeCell ref="AN856:AS856"/>
    <mergeCell ref="Z857:AC858"/>
    <mergeCell ref="AD857:AG858"/>
    <mergeCell ref="AH857:AK858"/>
    <mergeCell ref="AL857:AM858"/>
    <mergeCell ref="AN857:AS857"/>
    <mergeCell ref="AN858:AS858"/>
    <mergeCell ref="AN839:AR839"/>
    <mergeCell ref="AN848:AO850"/>
    <mergeCell ref="J852:K852"/>
    <mergeCell ref="M852:N852"/>
    <mergeCell ref="O852:T852"/>
    <mergeCell ref="U852:W852"/>
    <mergeCell ref="AL852:AM854"/>
    <mergeCell ref="O853:O855"/>
    <mergeCell ref="P853:P855"/>
    <mergeCell ref="Q853:Q855"/>
    <mergeCell ref="AN852:AO854"/>
    <mergeCell ref="R853:R855"/>
    <mergeCell ref="W853:W855"/>
    <mergeCell ref="AP852:AQ854"/>
    <mergeCell ref="AR852:AS854"/>
    <mergeCell ref="J853:J855"/>
    <mergeCell ref="K853:K855"/>
    <mergeCell ref="L853:L855"/>
    <mergeCell ref="M853:M855"/>
    <mergeCell ref="N853:N855"/>
    <mergeCell ref="AL836:AM836"/>
    <mergeCell ref="AN836:AR836"/>
    <mergeCell ref="AH835:AK835"/>
    <mergeCell ref="AN835:AR835"/>
    <mergeCell ref="B837:E838"/>
    <mergeCell ref="F837:N838"/>
    <mergeCell ref="O837:U838"/>
    <mergeCell ref="V837:Y837"/>
    <mergeCell ref="V838:Y838"/>
    <mergeCell ref="T836:U836"/>
    <mergeCell ref="V836:Y836"/>
    <mergeCell ref="B835:I836"/>
    <mergeCell ref="J835:N836"/>
    <mergeCell ref="T835:U835"/>
    <mergeCell ref="V835:X835"/>
    <mergeCell ref="AH837:AK837"/>
    <mergeCell ref="Z836:AC836"/>
    <mergeCell ref="AD836:AG836"/>
    <mergeCell ref="AH836:AK836"/>
    <mergeCell ref="AN837:AR837"/>
    <mergeCell ref="Z838:AC838"/>
    <mergeCell ref="AD838:AG838"/>
    <mergeCell ref="AH838:AK838"/>
    <mergeCell ref="AN838:AR838"/>
    <mergeCell ref="B831:I832"/>
    <mergeCell ref="J831:N832"/>
    <mergeCell ref="T831:U831"/>
    <mergeCell ref="V831:X831"/>
    <mergeCell ref="T832:U832"/>
    <mergeCell ref="V832:Y832"/>
    <mergeCell ref="AH833:AK833"/>
    <mergeCell ref="AN833:AR833"/>
    <mergeCell ref="Z834:AC834"/>
    <mergeCell ref="AH831:AK831"/>
    <mergeCell ref="AN831:AR831"/>
    <mergeCell ref="Z832:AC832"/>
    <mergeCell ref="AD832:AG832"/>
    <mergeCell ref="AH832:AK832"/>
    <mergeCell ref="AL832:AM832"/>
    <mergeCell ref="AN832:AR832"/>
    <mergeCell ref="B833:I834"/>
    <mergeCell ref="J833:N834"/>
    <mergeCell ref="T833:U833"/>
    <mergeCell ref="V833:X833"/>
    <mergeCell ref="T834:U834"/>
    <mergeCell ref="V834:Y834"/>
    <mergeCell ref="AD834:AG834"/>
    <mergeCell ref="AH834:AK834"/>
    <mergeCell ref="AL834:AM834"/>
    <mergeCell ref="AN834:AR834"/>
    <mergeCell ref="B827:I828"/>
    <mergeCell ref="J827:N828"/>
    <mergeCell ref="T827:U827"/>
    <mergeCell ref="V827:X827"/>
    <mergeCell ref="T828:U828"/>
    <mergeCell ref="V828:Y828"/>
    <mergeCell ref="AH827:AK827"/>
    <mergeCell ref="AN827:AR827"/>
    <mergeCell ref="Z828:AC828"/>
    <mergeCell ref="AD828:AG828"/>
    <mergeCell ref="AH828:AK828"/>
    <mergeCell ref="AL828:AM828"/>
    <mergeCell ref="AN828:AR828"/>
    <mergeCell ref="B829:I830"/>
    <mergeCell ref="J829:N830"/>
    <mergeCell ref="T829:U829"/>
    <mergeCell ref="V829:X829"/>
    <mergeCell ref="T830:U830"/>
    <mergeCell ref="V830:Y830"/>
    <mergeCell ref="AH829:AK829"/>
    <mergeCell ref="AN829:AR829"/>
    <mergeCell ref="Z830:AC830"/>
    <mergeCell ref="AD830:AG830"/>
    <mergeCell ref="AH830:AK830"/>
    <mergeCell ref="AL830:AM830"/>
    <mergeCell ref="AN830:AR830"/>
    <mergeCell ref="B823:I824"/>
    <mergeCell ref="J823:N824"/>
    <mergeCell ref="T823:U823"/>
    <mergeCell ref="V823:X823"/>
    <mergeCell ref="T824:U824"/>
    <mergeCell ref="V824:Y824"/>
    <mergeCell ref="AH823:AK823"/>
    <mergeCell ref="AN823:AR823"/>
    <mergeCell ref="Z824:AC824"/>
    <mergeCell ref="AD824:AG824"/>
    <mergeCell ref="AH824:AK824"/>
    <mergeCell ref="AL824:AM824"/>
    <mergeCell ref="AN824:AR824"/>
    <mergeCell ref="B825:I826"/>
    <mergeCell ref="J825:N826"/>
    <mergeCell ref="T825:U825"/>
    <mergeCell ref="V825:X825"/>
    <mergeCell ref="T826:U826"/>
    <mergeCell ref="V826:Y826"/>
    <mergeCell ref="AH825:AK825"/>
    <mergeCell ref="AN825:AR825"/>
    <mergeCell ref="Z826:AC826"/>
    <mergeCell ref="AD826:AG826"/>
    <mergeCell ref="AH826:AK826"/>
    <mergeCell ref="AL826:AM826"/>
    <mergeCell ref="AN826:AR826"/>
    <mergeCell ref="B819:I820"/>
    <mergeCell ref="J819:N820"/>
    <mergeCell ref="T819:U819"/>
    <mergeCell ref="V819:X819"/>
    <mergeCell ref="T820:U820"/>
    <mergeCell ref="V820:Y820"/>
    <mergeCell ref="AH819:AK819"/>
    <mergeCell ref="AN819:AR819"/>
    <mergeCell ref="Z820:AC820"/>
    <mergeCell ref="AD820:AG820"/>
    <mergeCell ref="AH820:AK820"/>
    <mergeCell ref="AL820:AM820"/>
    <mergeCell ref="AN820:AR820"/>
    <mergeCell ref="B821:I822"/>
    <mergeCell ref="J821:N822"/>
    <mergeCell ref="T821:U821"/>
    <mergeCell ref="V821:X821"/>
    <mergeCell ref="T822:U822"/>
    <mergeCell ref="V822:Y822"/>
    <mergeCell ref="AH821:AK821"/>
    <mergeCell ref="AN821:AR821"/>
    <mergeCell ref="Z822:AC822"/>
    <mergeCell ref="AD822:AG822"/>
    <mergeCell ref="AH822:AK822"/>
    <mergeCell ref="AL822:AM822"/>
    <mergeCell ref="AN822:AR822"/>
    <mergeCell ref="B816:I818"/>
    <mergeCell ref="J816:N818"/>
    <mergeCell ref="O816:U818"/>
    <mergeCell ref="V817:Y818"/>
    <mergeCell ref="Y816:AH816"/>
    <mergeCell ref="S813:S815"/>
    <mergeCell ref="T813:T815"/>
    <mergeCell ref="U813:U815"/>
    <mergeCell ref="V813:V815"/>
    <mergeCell ref="B812:I815"/>
    <mergeCell ref="AL816:AM816"/>
    <mergeCell ref="AN816:AS816"/>
    <mergeCell ref="Z817:AC818"/>
    <mergeCell ref="AD817:AG818"/>
    <mergeCell ref="AH817:AK818"/>
    <mergeCell ref="AL817:AM818"/>
    <mergeCell ref="AN817:AS817"/>
    <mergeCell ref="AN818:AS818"/>
    <mergeCell ref="AN799:AR799"/>
    <mergeCell ref="AN808:AO810"/>
    <mergeCell ref="J812:K812"/>
    <mergeCell ref="M812:N812"/>
    <mergeCell ref="O812:T812"/>
    <mergeCell ref="U812:W812"/>
    <mergeCell ref="AL812:AM814"/>
    <mergeCell ref="O813:O815"/>
    <mergeCell ref="P813:P815"/>
    <mergeCell ref="Q813:Q815"/>
    <mergeCell ref="AN812:AO814"/>
    <mergeCell ref="R813:R815"/>
    <mergeCell ref="W813:W815"/>
    <mergeCell ref="AP812:AQ814"/>
    <mergeCell ref="AR812:AS814"/>
    <mergeCell ref="J813:J815"/>
    <mergeCell ref="K813:K815"/>
    <mergeCell ref="L813:L815"/>
    <mergeCell ref="M813:M815"/>
    <mergeCell ref="N813:N815"/>
    <mergeCell ref="AL796:AM796"/>
    <mergeCell ref="AN796:AR796"/>
    <mergeCell ref="AH795:AK795"/>
    <mergeCell ref="AN795:AR795"/>
    <mergeCell ref="B797:E798"/>
    <mergeCell ref="F797:N798"/>
    <mergeCell ref="O797:U798"/>
    <mergeCell ref="V797:Y797"/>
    <mergeCell ref="V798:Y798"/>
    <mergeCell ref="T796:U796"/>
    <mergeCell ref="V796:Y796"/>
    <mergeCell ref="B795:I796"/>
    <mergeCell ref="J795:N796"/>
    <mergeCell ref="T795:U795"/>
    <mergeCell ref="V795:X795"/>
    <mergeCell ref="AH797:AK797"/>
    <mergeCell ref="Z796:AC796"/>
    <mergeCell ref="AD796:AG796"/>
    <mergeCell ref="AH796:AK796"/>
    <mergeCell ref="AN797:AR797"/>
    <mergeCell ref="Z798:AC798"/>
    <mergeCell ref="AD798:AG798"/>
    <mergeCell ref="AH798:AK798"/>
    <mergeCell ref="AN798:AR798"/>
    <mergeCell ref="B791:I792"/>
    <mergeCell ref="J791:N792"/>
    <mergeCell ref="T791:U791"/>
    <mergeCell ref="V791:X791"/>
    <mergeCell ref="T792:U792"/>
    <mergeCell ref="V792:Y792"/>
    <mergeCell ref="AH793:AK793"/>
    <mergeCell ref="AN793:AR793"/>
    <mergeCell ref="Z794:AC794"/>
    <mergeCell ref="AH791:AK791"/>
    <mergeCell ref="AN791:AR791"/>
    <mergeCell ref="Z792:AC792"/>
    <mergeCell ref="AD792:AG792"/>
    <mergeCell ref="AH792:AK792"/>
    <mergeCell ref="AL792:AM792"/>
    <mergeCell ref="AN792:AR792"/>
    <mergeCell ref="B793:I794"/>
    <mergeCell ref="J793:N794"/>
    <mergeCell ref="T793:U793"/>
    <mergeCell ref="V793:X793"/>
    <mergeCell ref="T794:U794"/>
    <mergeCell ref="V794:Y794"/>
    <mergeCell ref="AD794:AG794"/>
    <mergeCell ref="AH794:AK794"/>
    <mergeCell ref="AL794:AM794"/>
    <mergeCell ref="AN794:AR794"/>
    <mergeCell ref="B787:I788"/>
    <mergeCell ref="J787:N788"/>
    <mergeCell ref="T787:U787"/>
    <mergeCell ref="V787:X787"/>
    <mergeCell ref="T788:U788"/>
    <mergeCell ref="V788:Y788"/>
    <mergeCell ref="AH787:AK787"/>
    <mergeCell ref="AN787:AR787"/>
    <mergeCell ref="Z788:AC788"/>
    <mergeCell ref="AD788:AG788"/>
    <mergeCell ref="AH788:AK788"/>
    <mergeCell ref="AL788:AM788"/>
    <mergeCell ref="AN788:AR788"/>
    <mergeCell ref="B789:I790"/>
    <mergeCell ref="J789:N790"/>
    <mergeCell ref="T789:U789"/>
    <mergeCell ref="V789:X789"/>
    <mergeCell ref="T790:U790"/>
    <mergeCell ref="V790:Y790"/>
    <mergeCell ref="AH789:AK789"/>
    <mergeCell ref="AN789:AR789"/>
    <mergeCell ref="Z790:AC790"/>
    <mergeCell ref="AD790:AG790"/>
    <mergeCell ref="AH790:AK790"/>
    <mergeCell ref="AL790:AM790"/>
    <mergeCell ref="AN790:AR790"/>
    <mergeCell ref="B783:I784"/>
    <mergeCell ref="J783:N784"/>
    <mergeCell ref="T783:U783"/>
    <mergeCell ref="V783:X783"/>
    <mergeCell ref="T784:U784"/>
    <mergeCell ref="V784:Y784"/>
    <mergeCell ref="AH783:AK783"/>
    <mergeCell ref="AN783:AR783"/>
    <mergeCell ref="Z784:AC784"/>
    <mergeCell ref="AD784:AG784"/>
    <mergeCell ref="AH784:AK784"/>
    <mergeCell ref="AL784:AM784"/>
    <mergeCell ref="AN784:AR784"/>
    <mergeCell ref="B785:I786"/>
    <mergeCell ref="J785:N786"/>
    <mergeCell ref="T785:U785"/>
    <mergeCell ref="V785:X785"/>
    <mergeCell ref="T786:U786"/>
    <mergeCell ref="V786:Y786"/>
    <mergeCell ref="AH785:AK785"/>
    <mergeCell ref="AN785:AR785"/>
    <mergeCell ref="Z786:AC786"/>
    <mergeCell ref="AD786:AG786"/>
    <mergeCell ref="AH786:AK786"/>
    <mergeCell ref="AL786:AM786"/>
    <mergeCell ref="AN786:AR786"/>
    <mergeCell ref="AN778:AS778"/>
    <mergeCell ref="AP772:AQ774"/>
    <mergeCell ref="AR772:AS774"/>
    <mergeCell ref="B779:I780"/>
    <mergeCell ref="J779:N780"/>
    <mergeCell ref="T779:U779"/>
    <mergeCell ref="V779:X779"/>
    <mergeCell ref="T780:U780"/>
    <mergeCell ref="V780:Y780"/>
    <mergeCell ref="AH779:AK779"/>
    <mergeCell ref="AN779:AR779"/>
    <mergeCell ref="Z780:AC780"/>
    <mergeCell ref="AD780:AG780"/>
    <mergeCell ref="AH780:AK780"/>
    <mergeCell ref="AL780:AM780"/>
    <mergeCell ref="AN780:AR780"/>
    <mergeCell ref="B781:I782"/>
    <mergeCell ref="J781:N782"/>
    <mergeCell ref="T781:U781"/>
    <mergeCell ref="V781:X781"/>
    <mergeCell ref="T782:U782"/>
    <mergeCell ref="V782:Y782"/>
    <mergeCell ref="AH781:AK781"/>
    <mergeCell ref="AN781:AR781"/>
    <mergeCell ref="Z782:AC782"/>
    <mergeCell ref="AD782:AG782"/>
    <mergeCell ref="AH782:AK782"/>
    <mergeCell ref="AL782:AM782"/>
    <mergeCell ref="AN782:AR782"/>
    <mergeCell ref="AN488:AO490"/>
    <mergeCell ref="B492:I495"/>
    <mergeCell ref="J492:K492"/>
    <mergeCell ref="M492:N492"/>
    <mergeCell ref="O492:T492"/>
    <mergeCell ref="U492:W492"/>
    <mergeCell ref="AL492:AM494"/>
    <mergeCell ref="AN492:AO494"/>
    <mergeCell ref="W493:W495"/>
    <mergeCell ref="V493:V495"/>
    <mergeCell ref="AN768:AO770"/>
    <mergeCell ref="B772:I775"/>
    <mergeCell ref="J772:K772"/>
    <mergeCell ref="M772:N772"/>
    <mergeCell ref="O772:T772"/>
    <mergeCell ref="U772:W772"/>
    <mergeCell ref="AL772:AM774"/>
    <mergeCell ref="AN772:AO774"/>
    <mergeCell ref="J773:J775"/>
    <mergeCell ref="V773:V775"/>
    <mergeCell ref="S773:S775"/>
    <mergeCell ref="T773:T775"/>
    <mergeCell ref="U773:U775"/>
    <mergeCell ref="L773:L775"/>
    <mergeCell ref="M773:M775"/>
    <mergeCell ref="N773:N775"/>
    <mergeCell ref="O773:O775"/>
    <mergeCell ref="K773:K775"/>
    <mergeCell ref="P773:P775"/>
    <mergeCell ref="Q773:Q775"/>
    <mergeCell ref="R773:R775"/>
    <mergeCell ref="W773:W775"/>
    <mergeCell ref="AD756:AG756"/>
    <mergeCell ref="AH756:AK756"/>
    <mergeCell ref="AP892:AQ894"/>
    <mergeCell ref="AR892:AS894"/>
    <mergeCell ref="J893:J895"/>
    <mergeCell ref="K893:K895"/>
    <mergeCell ref="L893:L895"/>
    <mergeCell ref="M893:M895"/>
    <mergeCell ref="N893:N895"/>
    <mergeCell ref="O893:O895"/>
    <mergeCell ref="AN759:AR759"/>
    <mergeCell ref="B755:I756"/>
    <mergeCell ref="J755:N756"/>
    <mergeCell ref="T755:U755"/>
    <mergeCell ref="V755:X755"/>
    <mergeCell ref="AH755:AK755"/>
    <mergeCell ref="AN755:AR755"/>
    <mergeCell ref="T756:U756"/>
    <mergeCell ref="V756:Y756"/>
    <mergeCell ref="Z756:AC756"/>
    <mergeCell ref="B776:I778"/>
    <mergeCell ref="J776:N778"/>
    <mergeCell ref="O776:U778"/>
    <mergeCell ref="Y776:AH776"/>
    <mergeCell ref="V777:Y778"/>
    <mergeCell ref="Z777:AC778"/>
    <mergeCell ref="AD777:AG778"/>
    <mergeCell ref="AH777:AK778"/>
    <mergeCell ref="AL776:AM776"/>
    <mergeCell ref="AN776:AS776"/>
    <mergeCell ref="AL777:AM778"/>
    <mergeCell ref="AN777:AS777"/>
    <mergeCell ref="Y896:AH896"/>
    <mergeCell ref="AL896:AM896"/>
    <mergeCell ref="AN896:AS896"/>
    <mergeCell ref="V897:Y898"/>
    <mergeCell ref="Z897:AC898"/>
    <mergeCell ref="AD897:AG898"/>
    <mergeCell ref="AH897:AK898"/>
    <mergeCell ref="AL897:AM898"/>
    <mergeCell ref="AN897:AS897"/>
    <mergeCell ref="AN898:AS898"/>
    <mergeCell ref="B896:I898"/>
    <mergeCell ref="J896:N898"/>
    <mergeCell ref="O896:U898"/>
    <mergeCell ref="R893:R895"/>
    <mergeCell ref="S893:S895"/>
    <mergeCell ref="T893:T895"/>
    <mergeCell ref="U893:U895"/>
    <mergeCell ref="B892:I895"/>
    <mergeCell ref="J892:K892"/>
    <mergeCell ref="M892:N892"/>
    <mergeCell ref="V902:Y902"/>
    <mergeCell ref="Z902:AC902"/>
    <mergeCell ref="AD902:AG902"/>
    <mergeCell ref="AH902:AK902"/>
    <mergeCell ref="AL902:AM902"/>
    <mergeCell ref="AN902:AR902"/>
    <mergeCell ref="AH900:AK900"/>
    <mergeCell ref="AL900:AM900"/>
    <mergeCell ref="AN900:AR900"/>
    <mergeCell ref="B901:I902"/>
    <mergeCell ref="J901:N902"/>
    <mergeCell ref="T901:U901"/>
    <mergeCell ref="V901:X901"/>
    <mergeCell ref="AH901:AK901"/>
    <mergeCell ref="AN901:AR901"/>
    <mergeCell ref="T902:U902"/>
    <mergeCell ref="B899:I900"/>
    <mergeCell ref="J899:N900"/>
    <mergeCell ref="T899:U899"/>
    <mergeCell ref="V899:X899"/>
    <mergeCell ref="AH899:AK899"/>
    <mergeCell ref="AN899:AR899"/>
    <mergeCell ref="T900:U900"/>
    <mergeCell ref="V900:Y900"/>
    <mergeCell ref="Z900:AC900"/>
    <mergeCell ref="AD900:AG900"/>
    <mergeCell ref="V906:Y906"/>
    <mergeCell ref="Z906:AC906"/>
    <mergeCell ref="AD906:AG906"/>
    <mergeCell ref="AH906:AK906"/>
    <mergeCell ref="AL906:AM906"/>
    <mergeCell ref="AN906:AR906"/>
    <mergeCell ref="AH904:AK904"/>
    <mergeCell ref="AL904:AM904"/>
    <mergeCell ref="AN904:AR904"/>
    <mergeCell ref="B905:I906"/>
    <mergeCell ref="J905:N906"/>
    <mergeCell ref="T905:U905"/>
    <mergeCell ref="V905:X905"/>
    <mergeCell ref="AH905:AK905"/>
    <mergeCell ref="AN905:AR905"/>
    <mergeCell ref="T906:U906"/>
    <mergeCell ref="B903:I904"/>
    <mergeCell ref="J903:N904"/>
    <mergeCell ref="T903:U903"/>
    <mergeCell ref="V903:X903"/>
    <mergeCell ref="AH903:AK903"/>
    <mergeCell ref="AN903:AR903"/>
    <mergeCell ref="T904:U904"/>
    <mergeCell ref="V904:Y904"/>
    <mergeCell ref="Z904:AC904"/>
    <mergeCell ref="AD904:AG904"/>
    <mergeCell ref="V910:Y910"/>
    <mergeCell ref="Z910:AC910"/>
    <mergeCell ref="AD910:AG910"/>
    <mergeCell ref="AH910:AK910"/>
    <mergeCell ref="AL910:AM910"/>
    <mergeCell ref="AN910:AR910"/>
    <mergeCell ref="AH908:AK908"/>
    <mergeCell ref="AL908:AM908"/>
    <mergeCell ref="AN908:AR908"/>
    <mergeCell ref="B909:I910"/>
    <mergeCell ref="J909:N910"/>
    <mergeCell ref="T909:U909"/>
    <mergeCell ref="V909:X909"/>
    <mergeCell ref="AH909:AK909"/>
    <mergeCell ref="AN909:AR909"/>
    <mergeCell ref="T910:U910"/>
    <mergeCell ref="B907:I908"/>
    <mergeCell ref="J907:N908"/>
    <mergeCell ref="T907:U907"/>
    <mergeCell ref="V907:X907"/>
    <mergeCell ref="AH907:AK907"/>
    <mergeCell ref="AN907:AR907"/>
    <mergeCell ref="T908:U908"/>
    <mergeCell ref="V908:Y908"/>
    <mergeCell ref="Z908:AC908"/>
    <mergeCell ref="AD908:AG908"/>
    <mergeCell ref="V914:Y914"/>
    <mergeCell ref="Z914:AC914"/>
    <mergeCell ref="AD914:AG914"/>
    <mergeCell ref="AH914:AK914"/>
    <mergeCell ref="AL914:AM914"/>
    <mergeCell ref="AN914:AR914"/>
    <mergeCell ref="AH912:AK912"/>
    <mergeCell ref="AL912:AM912"/>
    <mergeCell ref="AN912:AR912"/>
    <mergeCell ref="B913:I914"/>
    <mergeCell ref="J913:N914"/>
    <mergeCell ref="T913:U913"/>
    <mergeCell ref="V913:X913"/>
    <mergeCell ref="AH913:AK913"/>
    <mergeCell ref="AN913:AR913"/>
    <mergeCell ref="T914:U914"/>
    <mergeCell ref="B911:I912"/>
    <mergeCell ref="J911:N912"/>
    <mergeCell ref="T911:U911"/>
    <mergeCell ref="V911:X911"/>
    <mergeCell ref="AH911:AK911"/>
    <mergeCell ref="AN911:AR911"/>
    <mergeCell ref="T912:U912"/>
    <mergeCell ref="V912:Y912"/>
    <mergeCell ref="Z912:AC912"/>
    <mergeCell ref="AD912:AG912"/>
    <mergeCell ref="Q933:Q935"/>
    <mergeCell ref="R933:R935"/>
    <mergeCell ref="W933:W935"/>
    <mergeCell ref="V933:V935"/>
    <mergeCell ref="Z918:AC918"/>
    <mergeCell ref="AD918:AG918"/>
    <mergeCell ref="AH918:AK918"/>
    <mergeCell ref="AN918:AR918"/>
    <mergeCell ref="AN919:AR919"/>
    <mergeCell ref="AN928:AO930"/>
    <mergeCell ref="AH916:AK916"/>
    <mergeCell ref="AL916:AM916"/>
    <mergeCell ref="AN916:AR916"/>
    <mergeCell ref="B917:E918"/>
    <mergeCell ref="F917:N918"/>
    <mergeCell ref="O917:U918"/>
    <mergeCell ref="V917:Y917"/>
    <mergeCell ref="AH917:AK917"/>
    <mergeCell ref="AN917:AR917"/>
    <mergeCell ref="V918:Y918"/>
    <mergeCell ref="B915:I916"/>
    <mergeCell ref="J915:N916"/>
    <mergeCell ref="T915:U915"/>
    <mergeCell ref="V915:X915"/>
    <mergeCell ref="AH915:AK915"/>
    <mergeCell ref="AN915:AR915"/>
    <mergeCell ref="T916:U916"/>
    <mergeCell ref="V916:Y916"/>
    <mergeCell ref="Z916:AC916"/>
    <mergeCell ref="AD916:AG916"/>
    <mergeCell ref="Y936:AH936"/>
    <mergeCell ref="AL936:AM936"/>
    <mergeCell ref="AN936:AS936"/>
    <mergeCell ref="V937:Y938"/>
    <mergeCell ref="Z937:AC938"/>
    <mergeCell ref="AD937:AG938"/>
    <mergeCell ref="AH937:AK938"/>
    <mergeCell ref="AL937:AM938"/>
    <mergeCell ref="AN937:AS937"/>
    <mergeCell ref="AN938:AS938"/>
    <mergeCell ref="B936:I938"/>
    <mergeCell ref="J936:N938"/>
    <mergeCell ref="O936:U938"/>
    <mergeCell ref="S933:S935"/>
    <mergeCell ref="T933:T935"/>
    <mergeCell ref="U933:U935"/>
    <mergeCell ref="B932:I935"/>
    <mergeCell ref="J932:K932"/>
    <mergeCell ref="M932:N932"/>
    <mergeCell ref="O932:T932"/>
    <mergeCell ref="AN932:AO934"/>
    <mergeCell ref="AP932:AQ934"/>
    <mergeCell ref="AR932:AS934"/>
    <mergeCell ref="J933:J935"/>
    <mergeCell ref="K933:K935"/>
    <mergeCell ref="L933:L935"/>
    <mergeCell ref="M933:M935"/>
    <mergeCell ref="N933:N935"/>
    <mergeCell ref="O933:O935"/>
    <mergeCell ref="P933:P935"/>
    <mergeCell ref="U932:W932"/>
    <mergeCell ref="AL932:AM934"/>
    <mergeCell ref="V942:Y942"/>
    <mergeCell ref="Z942:AC942"/>
    <mergeCell ref="AD942:AG942"/>
    <mergeCell ref="AH942:AK942"/>
    <mergeCell ref="AL942:AM942"/>
    <mergeCell ref="AN942:AR942"/>
    <mergeCell ref="AH940:AK940"/>
    <mergeCell ref="AL940:AM940"/>
    <mergeCell ref="AN940:AR940"/>
    <mergeCell ref="B941:I942"/>
    <mergeCell ref="J941:N942"/>
    <mergeCell ref="T941:U941"/>
    <mergeCell ref="V941:X941"/>
    <mergeCell ref="AH941:AK941"/>
    <mergeCell ref="AN941:AR941"/>
    <mergeCell ref="T942:U942"/>
    <mergeCell ref="B939:I940"/>
    <mergeCell ref="J939:N940"/>
    <mergeCell ref="T939:U939"/>
    <mergeCell ref="V939:X939"/>
    <mergeCell ref="AH939:AK939"/>
    <mergeCell ref="AN939:AR939"/>
    <mergeCell ref="T940:U940"/>
    <mergeCell ref="V940:Y940"/>
    <mergeCell ref="Z940:AC940"/>
    <mergeCell ref="AD940:AG940"/>
    <mergeCell ref="V946:Y946"/>
    <mergeCell ref="Z946:AC946"/>
    <mergeCell ref="AD946:AG946"/>
    <mergeCell ref="AH946:AK946"/>
    <mergeCell ref="AL946:AM946"/>
    <mergeCell ref="AN946:AR946"/>
    <mergeCell ref="AH944:AK944"/>
    <mergeCell ref="AL944:AM944"/>
    <mergeCell ref="AN944:AR944"/>
    <mergeCell ref="B945:I946"/>
    <mergeCell ref="J945:N946"/>
    <mergeCell ref="T945:U945"/>
    <mergeCell ref="V945:X945"/>
    <mergeCell ref="AH945:AK945"/>
    <mergeCell ref="AN945:AR945"/>
    <mergeCell ref="T946:U946"/>
    <mergeCell ref="B943:I944"/>
    <mergeCell ref="J943:N944"/>
    <mergeCell ref="T943:U943"/>
    <mergeCell ref="V943:X943"/>
    <mergeCell ref="AH943:AK943"/>
    <mergeCell ref="AN943:AR943"/>
    <mergeCell ref="T944:U944"/>
    <mergeCell ref="V944:Y944"/>
    <mergeCell ref="Z944:AC944"/>
    <mergeCell ref="AD944:AG944"/>
    <mergeCell ref="V950:Y950"/>
    <mergeCell ref="Z950:AC950"/>
    <mergeCell ref="AD950:AG950"/>
    <mergeCell ref="AH950:AK950"/>
    <mergeCell ref="AL950:AM950"/>
    <mergeCell ref="AN950:AR950"/>
    <mergeCell ref="AH948:AK948"/>
    <mergeCell ref="AL948:AM948"/>
    <mergeCell ref="AN948:AR948"/>
    <mergeCell ref="B949:I950"/>
    <mergeCell ref="J949:N950"/>
    <mergeCell ref="T949:U949"/>
    <mergeCell ref="V949:X949"/>
    <mergeCell ref="AH949:AK949"/>
    <mergeCell ref="AN949:AR949"/>
    <mergeCell ref="T950:U950"/>
    <mergeCell ref="B947:I948"/>
    <mergeCell ref="J947:N948"/>
    <mergeCell ref="T947:U947"/>
    <mergeCell ref="V947:X947"/>
    <mergeCell ref="AH947:AK947"/>
    <mergeCell ref="AN947:AR947"/>
    <mergeCell ref="T948:U948"/>
    <mergeCell ref="V948:Y948"/>
    <mergeCell ref="Z948:AC948"/>
    <mergeCell ref="AD948:AG948"/>
    <mergeCell ref="V954:Y954"/>
    <mergeCell ref="Z954:AC954"/>
    <mergeCell ref="AD954:AG954"/>
    <mergeCell ref="AH954:AK954"/>
    <mergeCell ref="AL954:AM954"/>
    <mergeCell ref="AN954:AR954"/>
    <mergeCell ref="AH952:AK952"/>
    <mergeCell ref="AL952:AM952"/>
    <mergeCell ref="AN952:AR952"/>
    <mergeCell ref="B953:I954"/>
    <mergeCell ref="J953:N954"/>
    <mergeCell ref="T953:U953"/>
    <mergeCell ref="V953:X953"/>
    <mergeCell ref="AH953:AK953"/>
    <mergeCell ref="AN953:AR953"/>
    <mergeCell ref="T954:U954"/>
    <mergeCell ref="B951:I952"/>
    <mergeCell ref="J951:N952"/>
    <mergeCell ref="T951:U951"/>
    <mergeCell ref="V951:X951"/>
    <mergeCell ref="AH951:AK951"/>
    <mergeCell ref="AN951:AR951"/>
    <mergeCell ref="T952:U952"/>
    <mergeCell ref="V952:Y952"/>
    <mergeCell ref="Z952:AC952"/>
    <mergeCell ref="AD952:AG952"/>
    <mergeCell ref="Q973:Q975"/>
    <mergeCell ref="R973:R975"/>
    <mergeCell ref="W973:W975"/>
    <mergeCell ref="V973:V975"/>
    <mergeCell ref="Z958:AC958"/>
    <mergeCell ref="AD958:AG958"/>
    <mergeCell ref="AH958:AK958"/>
    <mergeCell ref="AN958:AR958"/>
    <mergeCell ref="AN959:AR959"/>
    <mergeCell ref="AN968:AO970"/>
    <mergeCell ref="AH956:AK956"/>
    <mergeCell ref="AL956:AM956"/>
    <mergeCell ref="AN956:AR956"/>
    <mergeCell ref="B957:E958"/>
    <mergeCell ref="F957:N958"/>
    <mergeCell ref="O957:U958"/>
    <mergeCell ref="V957:Y957"/>
    <mergeCell ref="AH957:AK957"/>
    <mergeCell ref="AN957:AR957"/>
    <mergeCell ref="V958:Y958"/>
    <mergeCell ref="B955:I956"/>
    <mergeCell ref="J955:N956"/>
    <mergeCell ref="T955:U955"/>
    <mergeCell ref="V955:X955"/>
    <mergeCell ref="AH955:AK955"/>
    <mergeCell ref="AN955:AR955"/>
    <mergeCell ref="T956:U956"/>
    <mergeCell ref="V956:Y956"/>
    <mergeCell ref="Z956:AC956"/>
    <mergeCell ref="AD956:AG956"/>
    <mergeCell ref="Y976:AH976"/>
    <mergeCell ref="AL976:AM976"/>
    <mergeCell ref="AN976:AS976"/>
    <mergeCell ref="V977:Y978"/>
    <mergeCell ref="Z977:AC978"/>
    <mergeCell ref="AD977:AG978"/>
    <mergeCell ref="AH977:AK978"/>
    <mergeCell ref="AL977:AM978"/>
    <mergeCell ref="AN977:AS977"/>
    <mergeCell ref="AN978:AS978"/>
    <mergeCell ref="B976:I978"/>
    <mergeCell ref="J976:N978"/>
    <mergeCell ref="O976:U978"/>
    <mergeCell ref="S973:S975"/>
    <mergeCell ref="T973:T975"/>
    <mergeCell ref="U973:U975"/>
    <mergeCell ref="B972:I975"/>
    <mergeCell ref="J972:K972"/>
    <mergeCell ref="M972:N972"/>
    <mergeCell ref="O972:T972"/>
    <mergeCell ref="AN972:AO974"/>
    <mergeCell ref="AP972:AQ974"/>
    <mergeCell ref="AR972:AS974"/>
    <mergeCell ref="J973:J975"/>
    <mergeCell ref="K973:K975"/>
    <mergeCell ref="L973:L975"/>
    <mergeCell ref="M973:M975"/>
    <mergeCell ref="N973:N975"/>
    <mergeCell ref="O973:O975"/>
    <mergeCell ref="P973:P975"/>
    <mergeCell ref="U972:W972"/>
    <mergeCell ref="AL972:AM974"/>
    <mergeCell ref="V982:Y982"/>
    <mergeCell ref="Z982:AC982"/>
    <mergeCell ref="AD982:AG982"/>
    <mergeCell ref="AH982:AK982"/>
    <mergeCell ref="AL982:AM982"/>
    <mergeCell ref="AN982:AR982"/>
    <mergeCell ref="AH980:AK980"/>
    <mergeCell ref="AL980:AM980"/>
    <mergeCell ref="AN980:AR980"/>
    <mergeCell ref="B981:I982"/>
    <mergeCell ref="J981:N982"/>
    <mergeCell ref="T981:U981"/>
    <mergeCell ref="V981:X981"/>
    <mergeCell ref="AH981:AK981"/>
    <mergeCell ref="AN981:AR981"/>
    <mergeCell ref="T982:U982"/>
    <mergeCell ref="B979:I980"/>
    <mergeCell ref="J979:N980"/>
    <mergeCell ref="T979:U979"/>
    <mergeCell ref="V979:X979"/>
    <mergeCell ref="AH979:AK979"/>
    <mergeCell ref="AN979:AR979"/>
    <mergeCell ref="T980:U980"/>
    <mergeCell ref="V980:Y980"/>
    <mergeCell ref="Z980:AC980"/>
    <mergeCell ref="AD980:AG980"/>
    <mergeCell ref="V986:Y986"/>
    <mergeCell ref="Z986:AC986"/>
    <mergeCell ref="AD986:AG986"/>
    <mergeCell ref="AH986:AK986"/>
    <mergeCell ref="AL986:AM986"/>
    <mergeCell ref="AN986:AR986"/>
    <mergeCell ref="AH984:AK984"/>
    <mergeCell ref="AL984:AM984"/>
    <mergeCell ref="AN984:AR984"/>
    <mergeCell ref="B985:I986"/>
    <mergeCell ref="J985:N986"/>
    <mergeCell ref="T985:U985"/>
    <mergeCell ref="V985:X985"/>
    <mergeCell ref="AH985:AK985"/>
    <mergeCell ref="AN985:AR985"/>
    <mergeCell ref="T986:U986"/>
    <mergeCell ref="B983:I984"/>
    <mergeCell ref="J983:N984"/>
    <mergeCell ref="T983:U983"/>
    <mergeCell ref="V983:X983"/>
    <mergeCell ref="AH983:AK983"/>
    <mergeCell ref="AN983:AR983"/>
    <mergeCell ref="T984:U984"/>
    <mergeCell ref="V984:Y984"/>
    <mergeCell ref="Z984:AC984"/>
    <mergeCell ref="AD984:AG984"/>
    <mergeCell ref="V990:Y990"/>
    <mergeCell ref="Z990:AC990"/>
    <mergeCell ref="AD990:AG990"/>
    <mergeCell ref="AH990:AK990"/>
    <mergeCell ref="AL990:AM990"/>
    <mergeCell ref="AN990:AR990"/>
    <mergeCell ref="AH988:AK988"/>
    <mergeCell ref="AL988:AM988"/>
    <mergeCell ref="AN988:AR988"/>
    <mergeCell ref="B989:I990"/>
    <mergeCell ref="J989:N990"/>
    <mergeCell ref="T989:U989"/>
    <mergeCell ref="V989:X989"/>
    <mergeCell ref="AH989:AK989"/>
    <mergeCell ref="AN989:AR989"/>
    <mergeCell ref="T990:U990"/>
    <mergeCell ref="B987:I988"/>
    <mergeCell ref="J987:N988"/>
    <mergeCell ref="T987:U987"/>
    <mergeCell ref="V987:X987"/>
    <mergeCell ref="AH987:AK987"/>
    <mergeCell ref="AN987:AR987"/>
    <mergeCell ref="T988:U988"/>
    <mergeCell ref="V988:Y988"/>
    <mergeCell ref="Z988:AC988"/>
    <mergeCell ref="AD988:AG988"/>
    <mergeCell ref="V994:Y994"/>
    <mergeCell ref="Z994:AC994"/>
    <mergeCell ref="AD994:AG994"/>
    <mergeCell ref="AH994:AK994"/>
    <mergeCell ref="AL994:AM994"/>
    <mergeCell ref="AN994:AR994"/>
    <mergeCell ref="AH992:AK992"/>
    <mergeCell ref="AL992:AM992"/>
    <mergeCell ref="AN992:AR992"/>
    <mergeCell ref="B993:I994"/>
    <mergeCell ref="J993:N994"/>
    <mergeCell ref="T993:U993"/>
    <mergeCell ref="V993:X993"/>
    <mergeCell ref="AH993:AK993"/>
    <mergeCell ref="AN993:AR993"/>
    <mergeCell ref="T994:U994"/>
    <mergeCell ref="B991:I992"/>
    <mergeCell ref="J991:N992"/>
    <mergeCell ref="T991:U991"/>
    <mergeCell ref="V991:X991"/>
    <mergeCell ref="AH991:AK991"/>
    <mergeCell ref="AN991:AR991"/>
    <mergeCell ref="T992:U992"/>
    <mergeCell ref="V992:Y992"/>
    <mergeCell ref="Z992:AC992"/>
    <mergeCell ref="AD992:AG992"/>
    <mergeCell ref="Q1013:Q1015"/>
    <mergeCell ref="R1013:R1015"/>
    <mergeCell ref="W1013:W1015"/>
    <mergeCell ref="V1013:V1015"/>
    <mergeCell ref="Z998:AC998"/>
    <mergeCell ref="AD998:AG998"/>
    <mergeCell ref="AH998:AK998"/>
    <mergeCell ref="AN998:AR998"/>
    <mergeCell ref="AN999:AR999"/>
    <mergeCell ref="AN1008:AO1010"/>
    <mergeCell ref="AH996:AK996"/>
    <mergeCell ref="AL996:AM996"/>
    <mergeCell ref="AN996:AR996"/>
    <mergeCell ref="B997:E998"/>
    <mergeCell ref="F997:N998"/>
    <mergeCell ref="O997:U998"/>
    <mergeCell ref="V997:Y997"/>
    <mergeCell ref="AH997:AK997"/>
    <mergeCell ref="AN997:AR997"/>
    <mergeCell ref="V998:Y998"/>
    <mergeCell ref="B995:I996"/>
    <mergeCell ref="J995:N996"/>
    <mergeCell ref="T995:U995"/>
    <mergeCell ref="V995:X995"/>
    <mergeCell ref="AH995:AK995"/>
    <mergeCell ref="AN995:AR995"/>
    <mergeCell ref="T996:U996"/>
    <mergeCell ref="V996:Y996"/>
    <mergeCell ref="Z996:AC996"/>
    <mergeCell ref="AD996:AG996"/>
    <mergeCell ref="Y1016:AH1016"/>
    <mergeCell ref="AL1016:AM1016"/>
    <mergeCell ref="AN1016:AS1016"/>
    <mergeCell ref="V1017:Y1018"/>
    <mergeCell ref="Z1017:AC1018"/>
    <mergeCell ref="AD1017:AG1018"/>
    <mergeCell ref="AH1017:AK1018"/>
    <mergeCell ref="AL1017:AM1018"/>
    <mergeCell ref="AN1017:AS1017"/>
    <mergeCell ref="AN1018:AS1018"/>
    <mergeCell ref="B1016:I1018"/>
    <mergeCell ref="J1016:N1018"/>
    <mergeCell ref="O1016:U1018"/>
    <mergeCell ref="S1013:S1015"/>
    <mergeCell ref="T1013:T1015"/>
    <mergeCell ref="U1013:U1015"/>
    <mergeCell ref="B1012:I1015"/>
    <mergeCell ref="J1012:K1012"/>
    <mergeCell ref="M1012:N1012"/>
    <mergeCell ref="O1012:T1012"/>
    <mergeCell ref="AN1012:AO1014"/>
    <mergeCell ref="AP1012:AQ1014"/>
    <mergeCell ref="AR1012:AS1014"/>
    <mergeCell ref="J1013:J1015"/>
    <mergeCell ref="K1013:K1015"/>
    <mergeCell ref="L1013:L1015"/>
    <mergeCell ref="M1013:M1015"/>
    <mergeCell ref="N1013:N1015"/>
    <mergeCell ref="O1013:O1015"/>
    <mergeCell ref="P1013:P1015"/>
    <mergeCell ref="U1012:W1012"/>
    <mergeCell ref="AL1012:AM1014"/>
    <mergeCell ref="V1022:Y1022"/>
    <mergeCell ref="Z1022:AC1022"/>
    <mergeCell ref="AD1022:AG1022"/>
    <mergeCell ref="AH1022:AK1022"/>
    <mergeCell ref="AL1022:AM1022"/>
    <mergeCell ref="AN1022:AR1022"/>
    <mergeCell ref="AH1020:AK1020"/>
    <mergeCell ref="AL1020:AM1020"/>
    <mergeCell ref="AN1020:AR1020"/>
    <mergeCell ref="B1021:I1022"/>
    <mergeCell ref="J1021:N1022"/>
    <mergeCell ref="T1021:U1021"/>
    <mergeCell ref="V1021:X1021"/>
    <mergeCell ref="AH1021:AK1021"/>
    <mergeCell ref="AN1021:AR1021"/>
    <mergeCell ref="T1022:U1022"/>
    <mergeCell ref="B1019:I1020"/>
    <mergeCell ref="J1019:N1020"/>
    <mergeCell ref="T1019:U1019"/>
    <mergeCell ref="V1019:X1019"/>
    <mergeCell ref="AH1019:AK1019"/>
    <mergeCell ref="AN1019:AR1019"/>
    <mergeCell ref="T1020:U1020"/>
    <mergeCell ref="V1020:Y1020"/>
    <mergeCell ref="Z1020:AC1020"/>
    <mergeCell ref="AD1020:AG1020"/>
    <mergeCell ref="V1026:Y1026"/>
    <mergeCell ref="Z1026:AC1026"/>
    <mergeCell ref="AD1026:AG1026"/>
    <mergeCell ref="AH1026:AK1026"/>
    <mergeCell ref="AL1026:AM1026"/>
    <mergeCell ref="AN1026:AR1026"/>
    <mergeCell ref="AH1024:AK1024"/>
    <mergeCell ref="AL1024:AM1024"/>
    <mergeCell ref="AN1024:AR1024"/>
    <mergeCell ref="B1025:I1026"/>
    <mergeCell ref="J1025:N1026"/>
    <mergeCell ref="T1025:U1025"/>
    <mergeCell ref="V1025:X1025"/>
    <mergeCell ref="AH1025:AK1025"/>
    <mergeCell ref="AN1025:AR1025"/>
    <mergeCell ref="T1026:U1026"/>
    <mergeCell ref="B1023:I1024"/>
    <mergeCell ref="J1023:N1024"/>
    <mergeCell ref="T1023:U1023"/>
    <mergeCell ref="V1023:X1023"/>
    <mergeCell ref="AH1023:AK1023"/>
    <mergeCell ref="AN1023:AR1023"/>
    <mergeCell ref="T1024:U1024"/>
    <mergeCell ref="V1024:Y1024"/>
    <mergeCell ref="Z1024:AC1024"/>
    <mergeCell ref="AD1024:AG1024"/>
    <mergeCell ref="V1030:Y1030"/>
    <mergeCell ref="Z1030:AC1030"/>
    <mergeCell ref="AD1030:AG1030"/>
    <mergeCell ref="AH1030:AK1030"/>
    <mergeCell ref="AL1030:AM1030"/>
    <mergeCell ref="AN1030:AR1030"/>
    <mergeCell ref="AH1028:AK1028"/>
    <mergeCell ref="AL1028:AM1028"/>
    <mergeCell ref="AN1028:AR1028"/>
    <mergeCell ref="B1029:I1030"/>
    <mergeCell ref="J1029:N1030"/>
    <mergeCell ref="T1029:U1029"/>
    <mergeCell ref="V1029:X1029"/>
    <mergeCell ref="AH1029:AK1029"/>
    <mergeCell ref="AN1029:AR1029"/>
    <mergeCell ref="T1030:U1030"/>
    <mergeCell ref="B1027:I1028"/>
    <mergeCell ref="J1027:N1028"/>
    <mergeCell ref="T1027:U1027"/>
    <mergeCell ref="V1027:X1027"/>
    <mergeCell ref="AH1027:AK1027"/>
    <mergeCell ref="AN1027:AR1027"/>
    <mergeCell ref="T1028:U1028"/>
    <mergeCell ref="V1028:Y1028"/>
    <mergeCell ref="Z1028:AC1028"/>
    <mergeCell ref="AD1028:AG1028"/>
    <mergeCell ref="V1034:Y1034"/>
    <mergeCell ref="Z1034:AC1034"/>
    <mergeCell ref="AD1034:AG1034"/>
    <mergeCell ref="AH1034:AK1034"/>
    <mergeCell ref="AL1034:AM1034"/>
    <mergeCell ref="AN1034:AR1034"/>
    <mergeCell ref="AH1032:AK1032"/>
    <mergeCell ref="AL1032:AM1032"/>
    <mergeCell ref="AN1032:AR1032"/>
    <mergeCell ref="B1033:I1034"/>
    <mergeCell ref="J1033:N1034"/>
    <mergeCell ref="T1033:U1033"/>
    <mergeCell ref="V1033:X1033"/>
    <mergeCell ref="AH1033:AK1033"/>
    <mergeCell ref="AN1033:AR1033"/>
    <mergeCell ref="T1034:U1034"/>
    <mergeCell ref="B1031:I1032"/>
    <mergeCell ref="J1031:N1032"/>
    <mergeCell ref="T1031:U1031"/>
    <mergeCell ref="V1031:X1031"/>
    <mergeCell ref="AH1031:AK1031"/>
    <mergeCell ref="AN1031:AR1031"/>
    <mergeCell ref="T1032:U1032"/>
    <mergeCell ref="V1032:Y1032"/>
    <mergeCell ref="Z1032:AC1032"/>
    <mergeCell ref="AD1032:AG1032"/>
    <mergeCell ref="Q1053:Q1055"/>
    <mergeCell ref="R1053:R1055"/>
    <mergeCell ref="W1053:W1055"/>
    <mergeCell ref="V1053:V1055"/>
    <mergeCell ref="Z1038:AC1038"/>
    <mergeCell ref="AD1038:AG1038"/>
    <mergeCell ref="AH1038:AK1038"/>
    <mergeCell ref="AN1038:AR1038"/>
    <mergeCell ref="AN1039:AR1039"/>
    <mergeCell ref="AN1048:AO1050"/>
    <mergeCell ref="AH1036:AK1036"/>
    <mergeCell ref="AL1036:AM1036"/>
    <mergeCell ref="AN1036:AR1036"/>
    <mergeCell ref="B1037:E1038"/>
    <mergeCell ref="F1037:N1038"/>
    <mergeCell ref="O1037:U1038"/>
    <mergeCell ref="V1037:Y1037"/>
    <mergeCell ref="AH1037:AK1037"/>
    <mergeCell ref="AN1037:AR1037"/>
    <mergeCell ref="V1038:Y1038"/>
    <mergeCell ref="B1035:I1036"/>
    <mergeCell ref="J1035:N1036"/>
    <mergeCell ref="T1035:U1035"/>
    <mergeCell ref="V1035:X1035"/>
    <mergeCell ref="AH1035:AK1035"/>
    <mergeCell ref="AN1035:AR1035"/>
    <mergeCell ref="T1036:U1036"/>
    <mergeCell ref="V1036:Y1036"/>
    <mergeCell ref="Z1036:AC1036"/>
    <mergeCell ref="AD1036:AG1036"/>
    <mergeCell ref="Y1056:AH1056"/>
    <mergeCell ref="AL1056:AM1056"/>
    <mergeCell ref="AN1056:AS1056"/>
    <mergeCell ref="V1057:Y1058"/>
    <mergeCell ref="Z1057:AC1058"/>
    <mergeCell ref="AD1057:AG1058"/>
    <mergeCell ref="AH1057:AK1058"/>
    <mergeCell ref="AL1057:AM1058"/>
    <mergeCell ref="AN1057:AS1057"/>
    <mergeCell ref="AN1058:AS1058"/>
    <mergeCell ref="B1056:I1058"/>
    <mergeCell ref="J1056:N1058"/>
    <mergeCell ref="O1056:U1058"/>
    <mergeCell ref="S1053:S1055"/>
    <mergeCell ref="T1053:T1055"/>
    <mergeCell ref="U1053:U1055"/>
    <mergeCell ref="B1052:I1055"/>
    <mergeCell ref="J1052:K1052"/>
    <mergeCell ref="M1052:N1052"/>
    <mergeCell ref="O1052:T1052"/>
    <mergeCell ref="AN1052:AO1054"/>
    <mergeCell ref="AP1052:AQ1054"/>
    <mergeCell ref="AR1052:AS1054"/>
    <mergeCell ref="J1053:J1055"/>
    <mergeCell ref="K1053:K1055"/>
    <mergeCell ref="L1053:L1055"/>
    <mergeCell ref="M1053:M1055"/>
    <mergeCell ref="N1053:N1055"/>
    <mergeCell ref="O1053:O1055"/>
    <mergeCell ref="P1053:P1055"/>
    <mergeCell ref="U1052:W1052"/>
    <mergeCell ref="AL1052:AM1054"/>
    <mergeCell ref="V1062:Y1062"/>
    <mergeCell ref="Z1062:AC1062"/>
    <mergeCell ref="AD1062:AG1062"/>
    <mergeCell ref="AH1062:AK1062"/>
    <mergeCell ref="AL1062:AM1062"/>
    <mergeCell ref="AN1062:AR1062"/>
    <mergeCell ref="AH1060:AK1060"/>
    <mergeCell ref="AL1060:AM1060"/>
    <mergeCell ref="AN1060:AR1060"/>
    <mergeCell ref="B1061:I1062"/>
    <mergeCell ref="J1061:N1062"/>
    <mergeCell ref="T1061:U1061"/>
    <mergeCell ref="V1061:X1061"/>
    <mergeCell ref="AH1061:AK1061"/>
    <mergeCell ref="AN1061:AR1061"/>
    <mergeCell ref="T1062:U1062"/>
    <mergeCell ref="B1059:I1060"/>
    <mergeCell ref="J1059:N1060"/>
    <mergeCell ref="T1059:U1059"/>
    <mergeCell ref="V1059:X1059"/>
    <mergeCell ref="AH1059:AK1059"/>
    <mergeCell ref="AN1059:AR1059"/>
    <mergeCell ref="T1060:U1060"/>
    <mergeCell ref="V1060:Y1060"/>
    <mergeCell ref="Z1060:AC1060"/>
    <mergeCell ref="AD1060:AG1060"/>
    <mergeCell ref="V1066:Y1066"/>
    <mergeCell ref="Z1066:AC1066"/>
    <mergeCell ref="AD1066:AG1066"/>
    <mergeCell ref="AH1066:AK1066"/>
    <mergeCell ref="AL1066:AM1066"/>
    <mergeCell ref="AN1066:AR1066"/>
    <mergeCell ref="AH1064:AK1064"/>
    <mergeCell ref="AL1064:AM1064"/>
    <mergeCell ref="AN1064:AR1064"/>
    <mergeCell ref="B1065:I1066"/>
    <mergeCell ref="J1065:N1066"/>
    <mergeCell ref="T1065:U1065"/>
    <mergeCell ref="V1065:X1065"/>
    <mergeCell ref="AH1065:AK1065"/>
    <mergeCell ref="AN1065:AR1065"/>
    <mergeCell ref="T1066:U1066"/>
    <mergeCell ref="B1063:I1064"/>
    <mergeCell ref="J1063:N1064"/>
    <mergeCell ref="T1063:U1063"/>
    <mergeCell ref="V1063:X1063"/>
    <mergeCell ref="AH1063:AK1063"/>
    <mergeCell ref="AN1063:AR1063"/>
    <mergeCell ref="T1064:U1064"/>
    <mergeCell ref="V1064:Y1064"/>
    <mergeCell ref="Z1064:AC1064"/>
    <mergeCell ref="AD1064:AG1064"/>
    <mergeCell ref="V1070:Y1070"/>
    <mergeCell ref="Z1070:AC1070"/>
    <mergeCell ref="AD1070:AG1070"/>
    <mergeCell ref="AH1070:AK1070"/>
    <mergeCell ref="AL1070:AM1070"/>
    <mergeCell ref="AN1070:AR1070"/>
    <mergeCell ref="AH1068:AK1068"/>
    <mergeCell ref="AL1068:AM1068"/>
    <mergeCell ref="AN1068:AR1068"/>
    <mergeCell ref="B1069:I1070"/>
    <mergeCell ref="J1069:N1070"/>
    <mergeCell ref="T1069:U1069"/>
    <mergeCell ref="V1069:X1069"/>
    <mergeCell ref="AH1069:AK1069"/>
    <mergeCell ref="AN1069:AR1069"/>
    <mergeCell ref="T1070:U1070"/>
    <mergeCell ref="B1067:I1068"/>
    <mergeCell ref="J1067:N1068"/>
    <mergeCell ref="T1067:U1067"/>
    <mergeCell ref="V1067:X1067"/>
    <mergeCell ref="AH1067:AK1067"/>
    <mergeCell ref="AN1067:AR1067"/>
    <mergeCell ref="T1068:U1068"/>
    <mergeCell ref="V1068:Y1068"/>
    <mergeCell ref="Z1068:AC1068"/>
    <mergeCell ref="AD1068:AG1068"/>
    <mergeCell ref="V1074:Y1074"/>
    <mergeCell ref="Z1074:AC1074"/>
    <mergeCell ref="AD1074:AG1074"/>
    <mergeCell ref="AH1074:AK1074"/>
    <mergeCell ref="AL1074:AM1074"/>
    <mergeCell ref="AN1074:AR1074"/>
    <mergeCell ref="AH1072:AK1072"/>
    <mergeCell ref="AL1072:AM1072"/>
    <mergeCell ref="AN1072:AR1072"/>
    <mergeCell ref="B1073:I1074"/>
    <mergeCell ref="J1073:N1074"/>
    <mergeCell ref="T1073:U1073"/>
    <mergeCell ref="V1073:X1073"/>
    <mergeCell ref="AH1073:AK1073"/>
    <mergeCell ref="AN1073:AR1073"/>
    <mergeCell ref="T1074:U1074"/>
    <mergeCell ref="B1071:I1072"/>
    <mergeCell ref="J1071:N1072"/>
    <mergeCell ref="T1071:U1071"/>
    <mergeCell ref="V1071:X1071"/>
    <mergeCell ref="AH1071:AK1071"/>
    <mergeCell ref="AN1071:AR1071"/>
    <mergeCell ref="T1072:U1072"/>
    <mergeCell ref="V1072:Y1072"/>
    <mergeCell ref="Z1072:AC1072"/>
    <mergeCell ref="AD1072:AG1072"/>
    <mergeCell ref="Q1093:Q1095"/>
    <mergeCell ref="R1093:R1095"/>
    <mergeCell ref="W1093:W1095"/>
    <mergeCell ref="V1093:V1095"/>
    <mergeCell ref="Z1078:AC1078"/>
    <mergeCell ref="AD1078:AG1078"/>
    <mergeCell ref="AH1078:AK1078"/>
    <mergeCell ref="AN1078:AR1078"/>
    <mergeCell ref="AN1079:AR1079"/>
    <mergeCell ref="AN1088:AO1090"/>
    <mergeCell ref="AH1076:AK1076"/>
    <mergeCell ref="AL1076:AM1076"/>
    <mergeCell ref="AN1076:AR1076"/>
    <mergeCell ref="B1077:E1078"/>
    <mergeCell ref="F1077:N1078"/>
    <mergeCell ref="O1077:U1078"/>
    <mergeCell ref="V1077:Y1077"/>
    <mergeCell ref="AH1077:AK1077"/>
    <mergeCell ref="AN1077:AR1077"/>
    <mergeCell ref="V1078:Y1078"/>
    <mergeCell ref="B1075:I1076"/>
    <mergeCell ref="J1075:N1076"/>
    <mergeCell ref="T1075:U1075"/>
    <mergeCell ref="V1075:X1075"/>
    <mergeCell ref="AH1075:AK1075"/>
    <mergeCell ref="AN1075:AR1075"/>
    <mergeCell ref="T1076:U1076"/>
    <mergeCell ref="V1076:Y1076"/>
    <mergeCell ref="Z1076:AC1076"/>
    <mergeCell ref="AD1076:AG1076"/>
    <mergeCell ref="Y1096:AH1096"/>
    <mergeCell ref="AL1096:AM1096"/>
    <mergeCell ref="AN1096:AS1096"/>
    <mergeCell ref="V1097:Y1098"/>
    <mergeCell ref="Z1097:AC1098"/>
    <mergeCell ref="AD1097:AG1098"/>
    <mergeCell ref="AH1097:AK1098"/>
    <mergeCell ref="AL1097:AM1098"/>
    <mergeCell ref="AN1097:AS1097"/>
    <mergeCell ref="AN1098:AS1098"/>
    <mergeCell ref="B1096:I1098"/>
    <mergeCell ref="J1096:N1098"/>
    <mergeCell ref="O1096:U1098"/>
    <mergeCell ref="S1093:S1095"/>
    <mergeCell ref="T1093:T1095"/>
    <mergeCell ref="U1093:U1095"/>
    <mergeCell ref="B1092:I1095"/>
    <mergeCell ref="J1092:K1092"/>
    <mergeCell ref="M1092:N1092"/>
    <mergeCell ref="O1092:T1092"/>
    <mergeCell ref="AN1092:AO1094"/>
    <mergeCell ref="AP1092:AQ1094"/>
    <mergeCell ref="AR1092:AS1094"/>
    <mergeCell ref="J1093:J1095"/>
    <mergeCell ref="K1093:K1095"/>
    <mergeCell ref="L1093:L1095"/>
    <mergeCell ref="M1093:M1095"/>
    <mergeCell ref="N1093:N1095"/>
    <mergeCell ref="O1093:O1095"/>
    <mergeCell ref="P1093:P1095"/>
    <mergeCell ref="U1092:W1092"/>
    <mergeCell ref="AL1092:AM1094"/>
    <mergeCell ref="V1102:Y1102"/>
    <mergeCell ref="Z1102:AC1102"/>
    <mergeCell ref="AD1102:AG1102"/>
    <mergeCell ref="AH1102:AK1102"/>
    <mergeCell ref="AL1102:AM1102"/>
    <mergeCell ref="AN1102:AR1102"/>
    <mergeCell ref="AH1100:AK1100"/>
    <mergeCell ref="AL1100:AM1100"/>
    <mergeCell ref="AN1100:AR1100"/>
    <mergeCell ref="B1101:I1102"/>
    <mergeCell ref="J1101:N1102"/>
    <mergeCell ref="T1101:U1101"/>
    <mergeCell ref="V1101:X1101"/>
    <mergeCell ref="AH1101:AK1101"/>
    <mergeCell ref="AN1101:AR1101"/>
    <mergeCell ref="T1102:U1102"/>
    <mergeCell ref="B1099:I1100"/>
    <mergeCell ref="J1099:N1100"/>
    <mergeCell ref="T1099:U1099"/>
    <mergeCell ref="V1099:X1099"/>
    <mergeCell ref="AH1099:AK1099"/>
    <mergeCell ref="AN1099:AR1099"/>
    <mergeCell ref="T1100:U1100"/>
    <mergeCell ref="V1100:Y1100"/>
    <mergeCell ref="Z1100:AC1100"/>
    <mergeCell ref="AD1100:AG1100"/>
    <mergeCell ref="V1106:Y1106"/>
    <mergeCell ref="Z1106:AC1106"/>
    <mergeCell ref="AD1106:AG1106"/>
    <mergeCell ref="AH1106:AK1106"/>
    <mergeCell ref="AL1106:AM1106"/>
    <mergeCell ref="AN1106:AR1106"/>
    <mergeCell ref="AH1104:AK1104"/>
    <mergeCell ref="AL1104:AM1104"/>
    <mergeCell ref="AN1104:AR1104"/>
    <mergeCell ref="B1105:I1106"/>
    <mergeCell ref="J1105:N1106"/>
    <mergeCell ref="T1105:U1105"/>
    <mergeCell ref="V1105:X1105"/>
    <mergeCell ref="AH1105:AK1105"/>
    <mergeCell ref="AN1105:AR1105"/>
    <mergeCell ref="T1106:U1106"/>
    <mergeCell ref="B1103:I1104"/>
    <mergeCell ref="J1103:N1104"/>
    <mergeCell ref="T1103:U1103"/>
    <mergeCell ref="V1103:X1103"/>
    <mergeCell ref="AH1103:AK1103"/>
    <mergeCell ref="AN1103:AR1103"/>
    <mergeCell ref="T1104:U1104"/>
    <mergeCell ref="V1104:Y1104"/>
    <mergeCell ref="Z1104:AC1104"/>
    <mergeCell ref="AD1104:AG1104"/>
    <mergeCell ref="V1110:Y1110"/>
    <mergeCell ref="Z1110:AC1110"/>
    <mergeCell ref="AD1110:AG1110"/>
    <mergeCell ref="AH1110:AK1110"/>
    <mergeCell ref="AL1110:AM1110"/>
    <mergeCell ref="AN1110:AR1110"/>
    <mergeCell ref="AH1108:AK1108"/>
    <mergeCell ref="AL1108:AM1108"/>
    <mergeCell ref="AN1108:AR1108"/>
    <mergeCell ref="B1109:I1110"/>
    <mergeCell ref="J1109:N1110"/>
    <mergeCell ref="T1109:U1109"/>
    <mergeCell ref="V1109:X1109"/>
    <mergeCell ref="AH1109:AK1109"/>
    <mergeCell ref="AN1109:AR1109"/>
    <mergeCell ref="T1110:U1110"/>
    <mergeCell ref="B1107:I1108"/>
    <mergeCell ref="J1107:N1108"/>
    <mergeCell ref="T1107:U1107"/>
    <mergeCell ref="V1107:X1107"/>
    <mergeCell ref="AH1107:AK1107"/>
    <mergeCell ref="AN1107:AR1107"/>
    <mergeCell ref="T1108:U1108"/>
    <mergeCell ref="V1108:Y1108"/>
    <mergeCell ref="Z1108:AC1108"/>
    <mergeCell ref="AD1108:AG1108"/>
    <mergeCell ref="V1114:Y1114"/>
    <mergeCell ref="Z1114:AC1114"/>
    <mergeCell ref="AD1114:AG1114"/>
    <mergeCell ref="AH1114:AK1114"/>
    <mergeCell ref="AL1114:AM1114"/>
    <mergeCell ref="AN1114:AR1114"/>
    <mergeCell ref="AH1112:AK1112"/>
    <mergeCell ref="AL1112:AM1112"/>
    <mergeCell ref="AN1112:AR1112"/>
    <mergeCell ref="B1113:I1114"/>
    <mergeCell ref="J1113:N1114"/>
    <mergeCell ref="T1113:U1113"/>
    <mergeCell ref="V1113:X1113"/>
    <mergeCell ref="AH1113:AK1113"/>
    <mergeCell ref="AN1113:AR1113"/>
    <mergeCell ref="T1114:U1114"/>
    <mergeCell ref="B1111:I1112"/>
    <mergeCell ref="J1111:N1112"/>
    <mergeCell ref="T1111:U1111"/>
    <mergeCell ref="V1111:X1111"/>
    <mergeCell ref="AH1111:AK1111"/>
    <mergeCell ref="AN1111:AR1111"/>
    <mergeCell ref="T1112:U1112"/>
    <mergeCell ref="V1112:Y1112"/>
    <mergeCell ref="Z1112:AC1112"/>
    <mergeCell ref="AD1112:AG1112"/>
    <mergeCell ref="Q1133:Q1135"/>
    <mergeCell ref="R1133:R1135"/>
    <mergeCell ref="W1133:W1135"/>
    <mergeCell ref="V1133:V1135"/>
    <mergeCell ref="Z1118:AC1118"/>
    <mergeCell ref="AD1118:AG1118"/>
    <mergeCell ref="AH1118:AK1118"/>
    <mergeCell ref="AN1118:AR1118"/>
    <mergeCell ref="AN1119:AR1119"/>
    <mergeCell ref="AN1128:AO1130"/>
    <mergeCell ref="AH1116:AK1116"/>
    <mergeCell ref="AL1116:AM1116"/>
    <mergeCell ref="AN1116:AR1116"/>
    <mergeCell ref="B1117:E1118"/>
    <mergeCell ref="F1117:N1118"/>
    <mergeCell ref="O1117:U1118"/>
    <mergeCell ref="V1117:Y1117"/>
    <mergeCell ref="AH1117:AK1117"/>
    <mergeCell ref="AN1117:AR1117"/>
    <mergeCell ref="V1118:Y1118"/>
    <mergeCell ref="B1115:I1116"/>
    <mergeCell ref="J1115:N1116"/>
    <mergeCell ref="T1115:U1115"/>
    <mergeCell ref="V1115:X1115"/>
    <mergeCell ref="AH1115:AK1115"/>
    <mergeCell ref="AN1115:AR1115"/>
    <mergeCell ref="T1116:U1116"/>
    <mergeCell ref="V1116:Y1116"/>
    <mergeCell ref="Z1116:AC1116"/>
    <mergeCell ref="AD1116:AG1116"/>
    <mergeCell ref="Y1136:AH1136"/>
    <mergeCell ref="AL1136:AM1136"/>
    <mergeCell ref="AN1136:AS1136"/>
    <mergeCell ref="V1137:Y1138"/>
    <mergeCell ref="Z1137:AC1138"/>
    <mergeCell ref="AD1137:AG1138"/>
    <mergeCell ref="AH1137:AK1138"/>
    <mergeCell ref="AL1137:AM1138"/>
    <mergeCell ref="AN1137:AS1137"/>
    <mergeCell ref="AN1138:AS1138"/>
    <mergeCell ref="B1136:I1138"/>
    <mergeCell ref="J1136:N1138"/>
    <mergeCell ref="O1136:U1138"/>
    <mergeCell ref="S1133:S1135"/>
    <mergeCell ref="T1133:T1135"/>
    <mergeCell ref="U1133:U1135"/>
    <mergeCell ref="B1132:I1135"/>
    <mergeCell ref="J1132:K1132"/>
    <mergeCell ref="M1132:N1132"/>
    <mergeCell ref="O1132:T1132"/>
    <mergeCell ref="AN1132:AO1134"/>
    <mergeCell ref="AP1132:AQ1134"/>
    <mergeCell ref="AR1132:AS1134"/>
    <mergeCell ref="J1133:J1135"/>
    <mergeCell ref="K1133:K1135"/>
    <mergeCell ref="L1133:L1135"/>
    <mergeCell ref="M1133:M1135"/>
    <mergeCell ref="N1133:N1135"/>
    <mergeCell ref="O1133:O1135"/>
    <mergeCell ref="P1133:P1135"/>
    <mergeCell ref="U1132:W1132"/>
    <mergeCell ref="AL1132:AM1134"/>
    <mergeCell ref="V1142:Y1142"/>
    <mergeCell ref="Z1142:AC1142"/>
    <mergeCell ref="AD1142:AG1142"/>
    <mergeCell ref="AH1142:AK1142"/>
    <mergeCell ref="AL1142:AM1142"/>
    <mergeCell ref="AN1142:AR1142"/>
    <mergeCell ref="AH1140:AK1140"/>
    <mergeCell ref="AL1140:AM1140"/>
    <mergeCell ref="AN1140:AR1140"/>
    <mergeCell ref="B1141:I1142"/>
    <mergeCell ref="J1141:N1142"/>
    <mergeCell ref="T1141:U1141"/>
    <mergeCell ref="V1141:X1141"/>
    <mergeCell ref="AH1141:AK1141"/>
    <mergeCell ref="AN1141:AR1141"/>
    <mergeCell ref="T1142:U1142"/>
    <mergeCell ref="B1139:I1140"/>
    <mergeCell ref="J1139:N1140"/>
    <mergeCell ref="T1139:U1139"/>
    <mergeCell ref="V1139:X1139"/>
    <mergeCell ref="AH1139:AK1139"/>
    <mergeCell ref="AN1139:AR1139"/>
    <mergeCell ref="T1140:U1140"/>
    <mergeCell ref="V1140:Y1140"/>
    <mergeCell ref="Z1140:AC1140"/>
    <mergeCell ref="AD1140:AG1140"/>
    <mergeCell ref="V1146:Y1146"/>
    <mergeCell ref="Z1146:AC1146"/>
    <mergeCell ref="AD1146:AG1146"/>
    <mergeCell ref="AH1146:AK1146"/>
    <mergeCell ref="AL1146:AM1146"/>
    <mergeCell ref="AN1146:AR1146"/>
    <mergeCell ref="AH1144:AK1144"/>
    <mergeCell ref="AL1144:AM1144"/>
    <mergeCell ref="AN1144:AR1144"/>
    <mergeCell ref="B1145:I1146"/>
    <mergeCell ref="J1145:N1146"/>
    <mergeCell ref="T1145:U1145"/>
    <mergeCell ref="V1145:X1145"/>
    <mergeCell ref="AH1145:AK1145"/>
    <mergeCell ref="AN1145:AR1145"/>
    <mergeCell ref="T1146:U1146"/>
    <mergeCell ref="B1143:I1144"/>
    <mergeCell ref="J1143:N1144"/>
    <mergeCell ref="T1143:U1143"/>
    <mergeCell ref="V1143:X1143"/>
    <mergeCell ref="AH1143:AK1143"/>
    <mergeCell ref="AN1143:AR1143"/>
    <mergeCell ref="T1144:U1144"/>
    <mergeCell ref="V1144:Y1144"/>
    <mergeCell ref="Z1144:AC1144"/>
    <mergeCell ref="AD1144:AG1144"/>
    <mergeCell ref="V1150:Y1150"/>
    <mergeCell ref="Z1150:AC1150"/>
    <mergeCell ref="AD1150:AG1150"/>
    <mergeCell ref="AH1150:AK1150"/>
    <mergeCell ref="AL1150:AM1150"/>
    <mergeCell ref="AN1150:AR1150"/>
    <mergeCell ref="AH1148:AK1148"/>
    <mergeCell ref="AL1148:AM1148"/>
    <mergeCell ref="AN1148:AR1148"/>
    <mergeCell ref="B1149:I1150"/>
    <mergeCell ref="J1149:N1150"/>
    <mergeCell ref="T1149:U1149"/>
    <mergeCell ref="V1149:X1149"/>
    <mergeCell ref="AH1149:AK1149"/>
    <mergeCell ref="AN1149:AR1149"/>
    <mergeCell ref="T1150:U1150"/>
    <mergeCell ref="B1147:I1148"/>
    <mergeCell ref="J1147:N1148"/>
    <mergeCell ref="T1147:U1147"/>
    <mergeCell ref="V1147:X1147"/>
    <mergeCell ref="AH1147:AK1147"/>
    <mergeCell ref="AN1147:AR1147"/>
    <mergeCell ref="T1148:U1148"/>
    <mergeCell ref="V1148:Y1148"/>
    <mergeCell ref="Z1148:AC1148"/>
    <mergeCell ref="AD1148:AG1148"/>
    <mergeCell ref="V1154:Y1154"/>
    <mergeCell ref="Z1154:AC1154"/>
    <mergeCell ref="AD1154:AG1154"/>
    <mergeCell ref="AH1154:AK1154"/>
    <mergeCell ref="AL1154:AM1154"/>
    <mergeCell ref="AN1154:AR1154"/>
    <mergeCell ref="AH1152:AK1152"/>
    <mergeCell ref="AL1152:AM1152"/>
    <mergeCell ref="AN1152:AR1152"/>
    <mergeCell ref="B1153:I1154"/>
    <mergeCell ref="J1153:N1154"/>
    <mergeCell ref="T1153:U1153"/>
    <mergeCell ref="V1153:X1153"/>
    <mergeCell ref="AH1153:AK1153"/>
    <mergeCell ref="AN1153:AR1153"/>
    <mergeCell ref="T1154:U1154"/>
    <mergeCell ref="B1151:I1152"/>
    <mergeCell ref="J1151:N1152"/>
    <mergeCell ref="T1151:U1151"/>
    <mergeCell ref="V1151:X1151"/>
    <mergeCell ref="AH1151:AK1151"/>
    <mergeCell ref="AN1151:AR1151"/>
    <mergeCell ref="T1152:U1152"/>
    <mergeCell ref="V1152:Y1152"/>
    <mergeCell ref="Z1152:AC1152"/>
    <mergeCell ref="AD1152:AG1152"/>
    <mergeCell ref="Q1173:Q1175"/>
    <mergeCell ref="R1173:R1175"/>
    <mergeCell ref="W1173:W1175"/>
    <mergeCell ref="V1173:V1175"/>
    <mergeCell ref="Z1158:AC1158"/>
    <mergeCell ref="AD1158:AG1158"/>
    <mergeCell ref="AH1158:AK1158"/>
    <mergeCell ref="AN1158:AR1158"/>
    <mergeCell ref="AN1159:AR1159"/>
    <mergeCell ref="AN1168:AO1170"/>
    <mergeCell ref="AH1156:AK1156"/>
    <mergeCell ref="AL1156:AM1156"/>
    <mergeCell ref="AN1156:AR1156"/>
    <mergeCell ref="B1157:E1158"/>
    <mergeCell ref="F1157:N1158"/>
    <mergeCell ref="O1157:U1158"/>
    <mergeCell ref="V1157:Y1157"/>
    <mergeCell ref="AH1157:AK1157"/>
    <mergeCell ref="AN1157:AR1157"/>
    <mergeCell ref="V1158:Y1158"/>
    <mergeCell ref="B1155:I1156"/>
    <mergeCell ref="J1155:N1156"/>
    <mergeCell ref="T1155:U1155"/>
    <mergeCell ref="V1155:X1155"/>
    <mergeCell ref="AH1155:AK1155"/>
    <mergeCell ref="AN1155:AR1155"/>
    <mergeCell ref="T1156:U1156"/>
    <mergeCell ref="V1156:Y1156"/>
    <mergeCell ref="Z1156:AC1156"/>
    <mergeCell ref="AD1156:AG1156"/>
    <mergeCell ref="Y1176:AH1176"/>
    <mergeCell ref="AL1176:AM1176"/>
    <mergeCell ref="AN1176:AS1176"/>
    <mergeCell ref="V1177:Y1178"/>
    <mergeCell ref="Z1177:AC1178"/>
    <mergeCell ref="AD1177:AG1178"/>
    <mergeCell ref="AH1177:AK1178"/>
    <mergeCell ref="AL1177:AM1178"/>
    <mergeCell ref="AN1177:AS1177"/>
    <mergeCell ref="AN1178:AS1178"/>
    <mergeCell ref="B1176:I1178"/>
    <mergeCell ref="J1176:N1178"/>
    <mergeCell ref="O1176:U1178"/>
    <mergeCell ref="S1173:S1175"/>
    <mergeCell ref="T1173:T1175"/>
    <mergeCell ref="U1173:U1175"/>
    <mergeCell ref="B1172:I1175"/>
    <mergeCell ref="J1172:K1172"/>
    <mergeCell ref="M1172:N1172"/>
    <mergeCell ref="O1172:T1172"/>
    <mergeCell ref="AN1172:AO1174"/>
    <mergeCell ref="AP1172:AQ1174"/>
    <mergeCell ref="AR1172:AS1174"/>
    <mergeCell ref="J1173:J1175"/>
    <mergeCell ref="K1173:K1175"/>
    <mergeCell ref="L1173:L1175"/>
    <mergeCell ref="M1173:M1175"/>
    <mergeCell ref="N1173:N1175"/>
    <mergeCell ref="O1173:O1175"/>
    <mergeCell ref="P1173:P1175"/>
    <mergeCell ref="U1172:W1172"/>
    <mergeCell ref="AL1172:AM117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89:I1190"/>
    <mergeCell ref="V1186:Y1186"/>
    <mergeCell ref="Z1186:AC1186"/>
    <mergeCell ref="AD1186:AG1186"/>
    <mergeCell ref="AH1186:AK1186"/>
    <mergeCell ref="AL1186:AM1186"/>
    <mergeCell ref="T1186:U1186"/>
    <mergeCell ref="B1187:I1188"/>
    <mergeCell ref="J1187:N1188"/>
    <mergeCell ref="T1187:U1187"/>
    <mergeCell ref="AN1186:AR1186"/>
    <mergeCell ref="AH1184:AK1184"/>
    <mergeCell ref="AL1184:AM1184"/>
    <mergeCell ref="AN1184:AR1184"/>
    <mergeCell ref="B1185:I1186"/>
    <mergeCell ref="J1185:N1186"/>
    <mergeCell ref="T1185:U1185"/>
    <mergeCell ref="V1185:X1185"/>
    <mergeCell ref="AH1185:AK1185"/>
    <mergeCell ref="AN1185:AR1185"/>
    <mergeCell ref="B1183:I1184"/>
    <mergeCell ref="J1183:N1184"/>
    <mergeCell ref="T1183:U1183"/>
    <mergeCell ref="V1183:X1183"/>
    <mergeCell ref="AH1183:AK1183"/>
    <mergeCell ref="AN1183:AR1183"/>
    <mergeCell ref="T1184:U1184"/>
    <mergeCell ref="V1184:Y1184"/>
    <mergeCell ref="Z1184:AC1184"/>
    <mergeCell ref="AD1184:AG1184"/>
    <mergeCell ref="AN1191:AR1191"/>
    <mergeCell ref="AN1194:AR1194"/>
    <mergeCell ref="AD1190:AG1190"/>
    <mergeCell ref="AH1190:AK1190"/>
    <mergeCell ref="V1187:X1187"/>
    <mergeCell ref="AH1187:AK1187"/>
    <mergeCell ref="AN1187:AR1187"/>
    <mergeCell ref="Z1192:AC1192"/>
    <mergeCell ref="AD1192:AG1192"/>
    <mergeCell ref="AL1192:AM1192"/>
    <mergeCell ref="AN1192:AR1192"/>
    <mergeCell ref="AN1188:AR1188"/>
    <mergeCell ref="AN1189:AR1189"/>
    <mergeCell ref="T1188:U1188"/>
    <mergeCell ref="V1188:Y1188"/>
    <mergeCell ref="J1189:N1190"/>
    <mergeCell ref="T1189:U1189"/>
    <mergeCell ref="V1189:X1189"/>
    <mergeCell ref="AH1189:AK1189"/>
    <mergeCell ref="Z1188:AC1188"/>
    <mergeCell ref="AD1188:AG1188"/>
    <mergeCell ref="AH1188:AK1188"/>
    <mergeCell ref="B1195:I1196"/>
    <mergeCell ref="AH1195:AK1195"/>
    <mergeCell ref="AN1195:AR1195"/>
    <mergeCell ref="B1191:I1192"/>
    <mergeCell ref="J1191:N1192"/>
    <mergeCell ref="T1191:U1191"/>
    <mergeCell ref="V1191:X1191"/>
    <mergeCell ref="AH1191:AK1191"/>
    <mergeCell ref="T1194:U1194"/>
    <mergeCell ref="B1193:I1194"/>
    <mergeCell ref="J1193:N1194"/>
    <mergeCell ref="T1193:U1193"/>
    <mergeCell ref="B1197:E1198"/>
    <mergeCell ref="F1197:N1198"/>
    <mergeCell ref="O1197:U1198"/>
    <mergeCell ref="AL1188:AM1188"/>
    <mergeCell ref="J1195:N1196"/>
    <mergeCell ref="T1195:U1195"/>
    <mergeCell ref="V1195:X1195"/>
    <mergeCell ref="T1190:U1190"/>
    <mergeCell ref="AD1198:AG1198"/>
    <mergeCell ref="AH1192:AK1192"/>
    <mergeCell ref="AN1193:AR1193"/>
    <mergeCell ref="AL1196:AM1196"/>
    <mergeCell ref="AD1196:AG1196"/>
    <mergeCell ref="AH1196:AK1196"/>
    <mergeCell ref="T1196:U1196"/>
    <mergeCell ref="AL1194:AM1194"/>
    <mergeCell ref="AN1190:AR1190"/>
    <mergeCell ref="V1190:Y1190"/>
    <mergeCell ref="Z1190:AC1190"/>
    <mergeCell ref="AL1190:AM1190"/>
    <mergeCell ref="AN1199:AR1199"/>
    <mergeCell ref="AH1197:AK1197"/>
    <mergeCell ref="AN1197:AR1197"/>
    <mergeCell ref="V1198:Y1198"/>
    <mergeCell ref="Z1198:AC1198"/>
    <mergeCell ref="AN1196:AR1196"/>
    <mergeCell ref="AH1198:AK1198"/>
    <mergeCell ref="AN1198:AR1198"/>
    <mergeCell ref="V1197:Y1197"/>
    <mergeCell ref="T1192:U1192"/>
    <mergeCell ref="V1192:Y1192"/>
    <mergeCell ref="V1196:Y1196"/>
    <mergeCell ref="Z1196:AC1196"/>
    <mergeCell ref="V1193:X1193"/>
    <mergeCell ref="AH1193:AK1193"/>
    <mergeCell ref="V1194:Y1194"/>
    <mergeCell ref="Z1194:AC1194"/>
    <mergeCell ref="AD1194:AG1194"/>
    <mergeCell ref="AH1194:AK1194"/>
  </mergeCells>
  <phoneticPr fontId="2"/>
  <conditionalFormatting sqref="V17:Y17 V19:Y19 V21:Y21 V23:Y23 V25:Y25 V62:Y62 V60:Y60 V64:Y64 V66:Y66 V68:Y68 V70:Y70 V72:Y72 V74:Y74 V76:Y76 V422:Y422 V380:Y380 V424:Y424 V426:Y426 V428:Y428 V430:Y430 V432:Y432 V434:Y434 V436:Y436 V102:Y102 V1196:Y1196 V104:Y104 V106:Y106 V108:Y108 V110:Y110 V112:Y112 V114:Y114 V116:Y116 V142:Y142 V100:Y100 V144:Y144 V146:Y146 V148:Y148 V150:Y150 V152:Y152 V154:Y154 V156:Y156 V182:Y182 V140:Y140 V184:Y184 V186:Y186 V188:Y188 V190:Y190 V192:Y192 V194:Y194 V196:Y196 V222:Y222 V180:Y180 V224:Y224 V226:Y226 V228:Y228 V230:Y230 V232:Y232 V234:Y234 V236:Y236 V262:Y262 V220:Y220 V264:Y264 V266:Y266 V268:Y268 V270:Y270 V272:Y272 V274:Y274 V276:Y276 V302:Y302 V260:Y260 V304:Y304 V306:Y306 V308:Y308 V310:Y310 V312:Y312 V314:Y314 V316:Y316 V342:Y342 V300:Y300 V344:Y344 V346:Y346 V348:Y348 V350:Y350 V352:Y352 V354:Y354 V356:Y356 V382:Y382 V340:Y340 V384:Y384 V386:Y386 V388:Y388 V390:Y390 V392:Y392 V394:Y394 V396:Y396 V462:Y462 V420:Y420 V464:Y464 V466:Y466 V468:Y468 V470:Y470 V472:Y472 V474:Y474 V476:Y476 V502:Y502 V460:Y460 V504:Y504 V506:Y506 V508:Y508 V510:Y510 V512:Y512 V514:Y514 V516:Y516 V542:Y542 V500:Y500 V544:Y544 V546:Y546 V548:Y548 V550:Y550 V552:Y552 V554:Y554 V556:Y556 V582:Y582 V540:Y540 V584:Y584 V586:Y586 V588:Y588 V590:Y590 V592:Y592 V594:Y594 V596:Y596 V622:Y622 V580:Y580 V624:Y624 V626:Y626 V628:Y628 V630:Y630 V632:Y632 V634:Y634 V636:Y636 V662:Y662 V620:Y620 V664:Y664 V666:Y666 V668:Y668 V670:Y670 V672:Y672 V674:Y674 V676:Y676 V702:Y702 V660:Y660 V704:Y704 V706:Y706 V708:Y708 V710:Y710 V712:Y712 V714:Y714 V716:Y716 V742:Y742 V700:Y700 V744:Y744 V746:Y746 V748:Y748 V750:Y750 V752:Y752 V754:Y754 V756:Y756 V782:Y782 V740:Y740 V784:Y784 V786:Y786 V788:Y788 V790:Y790 V792:Y792 V794:Y794 V796:Y796 V822:Y822 V820:Y820 V824:Y824 V826:Y826 V828:Y828 V830:Y830 V832:Y832 V834:Y834 V836:Y836 V862:Y862 V860:Y860 V864:Y864 V866:Y866 V868:Y868 V870:Y870 V872:Y872 V874:Y874 V876:Y876 V902:Y902 V900:Y900 V904:Y904 V906:Y906 V908:Y908 V910:Y910 V912:Y912 V914:Y914 V916:Y916 V942:Y942 V940:Y940 V944:Y944 V946:Y946 V948:Y948 V950:Y950 V952:Y952 V954:Y954 V956:Y956 V982:Y982 V980:Y980 V984:Y984 V986:Y986 V988:Y988 V990:Y990 V992:Y992 V994:Y994 V996:Y996 V1022:Y1022 V1020:Y1020 V1024:Y1024 V1026:Y1026 V1028:Y1028 V1030:Y1030 V1032:Y1032 V1034:Y1034 V1036:Y1036 V1062:Y1062 V1060:Y1060 V1064:Y1064 V1066:Y1066 V1068:Y1068 V1070:Y1070 V1072:Y1072 V1074:Y1074 V1076:Y1076 V1102:Y1102 V1100:Y1100 V1104:Y1104 V1106:Y1106 V1108:Y1108 V1110:Y1110 V1112:Y1112 V1114:Y1114 V1116:Y1116 V1142:Y1142 V1140:Y1140 V1144:Y1144 V1146:Y1146 V1148:Y1148 V1150:Y1150 V1152:Y1152 V1154:Y1154 V1156:Y1156 V1182:Y1182 V1180:Y1180 V1184:Y1184 V1186:Y1186 V1188:Y1188 V1190:Y1190 V1192:Y1192 V1194:Y1194 V780:Y780">
    <cfRule type="expression" priority="1" stopIfTrue="1">
      <formula>V16="賃金で算定"</formula>
    </cfRule>
  </conditionalFormatting>
  <dataValidations count="1">
    <dataValidation showInputMessage="1" showErrorMessage="1" sqref="V16:X16 V18:X18 V20:X20 V22:X22 V24:X24 V61:X61 V59:X59 V63:X63 V65:X65 V67:X67 V69:X69 V71:X71 V73:X73 V75:X75 V421:X421 V379:X379 V423:X423 V425:X425 V427:X427 V429:X429 V431:X431 V433:X433 V435:X435 V101:X101 V1195:X1195 V103:X103 V105:X105 V107:X107 V109:X109 V111:X111 V113:X113 V115:X115 V141:X141 V99:X99 V143:X143 V145:X145 V147:X147 V149:X149 V151:X151 V153:X153 V155:X155 V181:X181 V139:X139 V183:X183 V185:X185 V187:X187 V189:X189 V191:X191 V193:X193 V195:X195 V221:X221 V179:X179 V223:X223 V225:X225 V227:X227 V229:X229 V231:X231 V233:X233 V235:X235 V261:X261 V219:X219 V263:X263 V265:X265 V267:X267 V269:X269 V271:X271 V273:X273 V275:X275 V301:X301 V259:X259 V303:X303 V305:X305 V307:X307 V309:X309 V311:X311 V313:X313 V315:X315 V341:X341 V299:X299 V343:X343 V345:X345 V347:X347 V349:X349 V351:X351 V353:X353 V355:X355 V381:X381 V339:X339 V383:X383 V385:X385 V387:X387 V389:X389 V391:X391 V393:X393 V395:X395 V461:X461 V419:X419 V463:X463 V465:X465 V467:X467 V469:X469 V471:X471 V473:X473 V475:X475 V501:X501 V459:X459 V503:X503 V505:X505 V507:X507 V509:X509 V511:X511 V513:X513 V515:X515 V541:X541 V499:X499 V543:X543 V545:X545 V547:X547 V549:X549 V551:X551 V553:X553 V555:X555 V581:X581 V539:X539 V583:X583 V585:X585 V587:X587 V589:X589 V591:X591 V593:X593 V595:X595 V621:X621 V579:X579 V623:X623 V625:X625 V627:X627 V629:X629 V631:X631 V633:X633 V635:X635 V661:X661 V619:X619 V663:X663 V665:X665 V667:X667 V669:X669 V671:X671 V673:X673 V675:X675 V701:X701 V659:X659 V703:X703 V705:X705 V707:X707 V709:X709 V711:X711 V713:X713 V715:X715 V741:X741 V699:X699 V743:X743 V745:X745 V747:X747 V749:X749 V751:X751 V753:X753 V755:X755 V781:X781 V739:X739 V783:X783 V785:X785 V787:X787 V789:X789 V791:X791 V793:X793 V795:X795 V821:X821 V819:X819 V823:X823 V825:X825 V827:X827 V829:X829 V831:X831 V833:X833 V835:X835 V861:X861 V859:X859 V863:X863 V865:X865 V867:X867 V869:X869 V871:X871 V873:X873 V875:X875 V901:X901 V899:X899 V903:X903 V905:X905 V907:X907 V909:X909 V911:X911 V913:X913 V915:X915 V941:X941 V939:X939 V943:X943 V945:X945 V947:X947 V949:X949 V951:X951 V953:X953 V955:X955 V981:X981 V979:X979 V983:X983 V985:X985 V987:X987 V989:X989 V991:X991 V993:X993 V995:X995 V1021:X1021 V1019:X1019 V1023:X1023 V1025:X1025 V1027:X1027 V1029:X1029 V1031:X1031 V1033:X1033 V1035:X1035 V1061:X1061 V1059:X1059 V1063:X1063 V1065:X1065 V1067:X1067 V1069:X1069 V1071:X1071 V1073:X1073 V1075:X1075 V1101:X1101 V1099:X1099 V1103:X1103 V1105:X1105 V1107:X1107 V1109:X1109 V1111:X1111 V1113:X1113 V1115:X1115 V1141:X1141 V1139:X1139 V1143:X1143 V1145:X1145 V1147:X1147 V1149:X1149 V1151:X1151 V1153:X1153 V1155:X1155 V1181:X1181 V1179:X1179 V1183:X1183 V1185:X1185 V1187:X1187 V1189:X1189 V1191:X1191 V1193:X1193 V779:X779"/>
  </dataValidations>
  <printOptions horizontalCentered="1"/>
  <pageMargins left="0.39370078740157483" right="0.39370078740157483" top="0.39370078740157483" bottom="0.39370078740157483" header="0.19685039370078741" footer="0.19685039370078741"/>
  <pageSetup paperSize="9" orientation="landscape"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T1200"/>
  <sheetViews>
    <sheetView showGridLines="0" showZeros="0" zoomScale="80" zoomScaleNormal="80" zoomScaleSheetLayoutView="75" workbookViewId="0">
      <selection activeCell="Z1167" sqref="Z1167"/>
    </sheetView>
  </sheetViews>
  <sheetFormatPr defaultColWidth="0" defaultRowHeight="12.95" customHeight="1" zeroHeight="1" x14ac:dyDescent="0.15"/>
  <cols>
    <col min="1" max="1" width="1.5" style="54" customWidth="1"/>
    <col min="2" max="14" width="3.625" style="54" customWidth="1"/>
    <col min="15" max="18" width="3.125" style="54" customWidth="1"/>
    <col min="19" max="19" width="3" style="54" customWidth="1"/>
    <col min="20" max="24" width="3.125" style="54" customWidth="1"/>
    <col min="25" max="25" width="2.125" style="54" customWidth="1"/>
    <col min="26" max="28" width="3.125" style="54" customWidth="1"/>
    <col min="29" max="29" width="2.125" style="54" customWidth="1"/>
    <col min="30" max="32" width="3.125" style="54" customWidth="1"/>
    <col min="33" max="33" width="2.125" style="54" customWidth="1"/>
    <col min="34" max="36" width="3.125" style="54" customWidth="1"/>
    <col min="37" max="37" width="2.125" style="54" customWidth="1"/>
    <col min="38" max="43" width="3.125" style="54" customWidth="1"/>
    <col min="44" max="44" width="1.25" style="54" customWidth="1"/>
    <col min="45" max="45" width="2" style="54" customWidth="1"/>
    <col min="46" max="46" width="1.375" style="54" customWidth="1"/>
    <col min="47" max="16384" width="9" style="54" hidden="1"/>
  </cols>
  <sheetData>
    <row r="1" spans="1:45" ht="6" customHeight="1" x14ac:dyDescent="0.15"/>
    <row r="2" spans="1:45" ht="24" customHeight="1" x14ac:dyDescent="0.15">
      <c r="X2" s="55"/>
      <c r="Y2" s="55"/>
      <c r="Z2" s="56"/>
      <c r="AA2" s="56"/>
      <c r="AB2" s="56"/>
      <c r="AC2" s="56"/>
      <c r="AD2" s="56"/>
      <c r="AE2" s="56"/>
      <c r="AF2" s="56"/>
      <c r="AG2" s="56"/>
      <c r="AH2" s="56"/>
      <c r="AI2" s="56"/>
      <c r="AJ2" s="56"/>
      <c r="AK2" s="56"/>
      <c r="AL2" s="56"/>
      <c r="AM2" s="56"/>
      <c r="AN2" s="56"/>
      <c r="AO2" s="56"/>
      <c r="AP2" s="56"/>
      <c r="AQ2" s="56"/>
      <c r="AR2" s="56"/>
      <c r="AS2" s="56"/>
    </row>
    <row r="3" spans="1:45" ht="9" customHeight="1" x14ac:dyDescent="0.15">
      <c r="U3" s="70"/>
      <c r="V3" s="70"/>
      <c r="W3" s="70"/>
      <c r="X3" s="70"/>
      <c r="Y3" s="70"/>
      <c r="Z3" s="71"/>
      <c r="AA3" s="71"/>
      <c r="AB3" s="63"/>
      <c r="AC3" s="63"/>
      <c r="AD3" s="63"/>
      <c r="AE3" s="63"/>
      <c r="AF3" s="63"/>
      <c r="AG3" s="63"/>
      <c r="AH3" s="63"/>
      <c r="AI3" s="63"/>
      <c r="AJ3" s="63"/>
      <c r="AK3" s="63"/>
      <c r="AL3" s="63"/>
      <c r="AM3" s="63"/>
      <c r="AN3" s="63"/>
      <c r="AO3" s="63"/>
      <c r="AP3" s="63"/>
      <c r="AQ3" s="63"/>
      <c r="AR3" s="63"/>
      <c r="AS3" s="63"/>
    </row>
    <row r="4" spans="1:45" ht="17.25" customHeight="1" x14ac:dyDescent="0.2">
      <c r="B4" s="57" t="s">
        <v>10</v>
      </c>
      <c r="U4" s="72" t="s">
        <v>83</v>
      </c>
      <c r="V4" s="70"/>
      <c r="W4" s="70"/>
      <c r="X4" s="70"/>
      <c r="Y4" s="70"/>
      <c r="AC4" s="89"/>
    </row>
    <row r="5" spans="1:45" ht="12.95" customHeight="1" x14ac:dyDescent="0.15">
      <c r="M5" s="73"/>
      <c r="N5" s="774" t="s">
        <v>84</v>
      </c>
      <c r="O5" s="774"/>
      <c r="P5" s="774"/>
      <c r="Q5" s="774"/>
      <c r="R5" s="774"/>
      <c r="S5" s="774"/>
      <c r="T5" s="774"/>
      <c r="U5" s="774"/>
      <c r="V5" s="774"/>
      <c r="W5" s="774"/>
      <c r="X5" s="774"/>
      <c r="Y5" s="774"/>
      <c r="Z5" s="774"/>
      <c r="AA5" s="774"/>
      <c r="AB5" s="774"/>
      <c r="AC5" s="774"/>
      <c r="AD5" s="774"/>
      <c r="AE5" s="774"/>
      <c r="AF5" s="73"/>
      <c r="AM5" s="747" t="s">
        <v>102</v>
      </c>
      <c r="AN5" s="747"/>
    </row>
    <row r="6" spans="1:45" ht="12.95" customHeight="1" x14ac:dyDescent="0.15">
      <c r="M6" s="74"/>
      <c r="N6" s="775"/>
      <c r="O6" s="775"/>
      <c r="P6" s="775"/>
      <c r="Q6" s="775"/>
      <c r="R6" s="775"/>
      <c r="S6" s="775"/>
      <c r="T6" s="775"/>
      <c r="U6" s="775"/>
      <c r="V6" s="775"/>
      <c r="W6" s="775"/>
      <c r="X6" s="775"/>
      <c r="Y6" s="775"/>
      <c r="Z6" s="775"/>
      <c r="AA6" s="775"/>
      <c r="AB6" s="775"/>
      <c r="AC6" s="775"/>
      <c r="AD6" s="775"/>
      <c r="AE6" s="775"/>
      <c r="AF6" s="74"/>
      <c r="AM6" s="747"/>
      <c r="AN6" s="747"/>
    </row>
    <row r="7" spans="1:45" ht="12.75" customHeight="1" x14ac:dyDescent="0.15">
      <c r="AM7" s="747"/>
      <c r="AN7" s="747"/>
    </row>
    <row r="8" spans="1:45" ht="6" customHeight="1" x14ac:dyDescent="0.15"/>
    <row r="9" spans="1:45" ht="12" customHeight="1" x14ac:dyDescent="0.15">
      <c r="B9" s="736" t="s">
        <v>2</v>
      </c>
      <c r="C9" s="737"/>
      <c r="D9" s="737"/>
      <c r="E9" s="737"/>
      <c r="F9" s="737"/>
      <c r="G9" s="737"/>
      <c r="H9" s="737"/>
      <c r="I9" s="789"/>
      <c r="J9" s="739" t="s">
        <v>12</v>
      </c>
      <c r="K9" s="739"/>
      <c r="L9" s="62" t="s">
        <v>3</v>
      </c>
      <c r="M9" s="739" t="s">
        <v>13</v>
      </c>
      <c r="N9" s="739"/>
      <c r="O9" s="740" t="s">
        <v>14</v>
      </c>
      <c r="P9" s="739"/>
      <c r="Q9" s="739"/>
      <c r="R9" s="739"/>
      <c r="S9" s="739"/>
      <c r="T9" s="739"/>
      <c r="U9" s="739" t="s">
        <v>15</v>
      </c>
      <c r="V9" s="739"/>
      <c r="W9" s="739"/>
      <c r="X9" s="56"/>
      <c r="Y9" s="56"/>
      <c r="Z9" s="56"/>
      <c r="AA9" s="56"/>
      <c r="AB9" s="56"/>
      <c r="AC9" s="56"/>
      <c r="AD9" s="56"/>
      <c r="AE9" s="56"/>
      <c r="AF9" s="56"/>
      <c r="AG9" s="56"/>
      <c r="AH9" s="56"/>
      <c r="AI9" s="56"/>
      <c r="AJ9" s="56"/>
      <c r="AK9" s="56"/>
      <c r="AL9" s="507">
        <f>'報告書（事業主控）'!AL9</f>
        <v>0</v>
      </c>
      <c r="AM9" s="784"/>
      <c r="AN9" s="741" t="s">
        <v>4</v>
      </c>
      <c r="AO9" s="741"/>
      <c r="AP9" s="490">
        <f>'報告書（事業主控）'!AP9</f>
        <v>1</v>
      </c>
      <c r="AQ9" s="490"/>
      <c r="AR9" s="741" t="s">
        <v>5</v>
      </c>
      <c r="AS9" s="744"/>
    </row>
    <row r="10" spans="1:45" ht="13.5" customHeight="1" x14ac:dyDescent="0.15">
      <c r="B10" s="737"/>
      <c r="C10" s="737"/>
      <c r="D10" s="737"/>
      <c r="E10" s="737"/>
      <c r="F10" s="737"/>
      <c r="G10" s="737"/>
      <c r="H10" s="737"/>
      <c r="I10" s="789"/>
      <c r="J10" s="495" t="str">
        <f>'報告書（事業主控）'!J10</f>
        <v>2</v>
      </c>
      <c r="K10" s="790" t="str">
        <f>'報告書（事業主控）'!K10</f>
        <v>2</v>
      </c>
      <c r="L10" s="495" t="str">
        <f>'報告書（事業主控）'!L10</f>
        <v>1</v>
      </c>
      <c r="M10" s="798" t="str">
        <f>'報告書（事業主控）'!M10</f>
        <v>0</v>
      </c>
      <c r="N10" s="782" t="str">
        <f>'報告書（事業主控）'!N10</f>
        <v>7</v>
      </c>
      <c r="O10" s="495" t="str">
        <f>'報告書（事業主控）'!O10</f>
        <v>9</v>
      </c>
      <c r="P10" s="776" t="str">
        <f>'報告書（事業主控）'!P10</f>
        <v>4</v>
      </c>
      <c r="Q10" s="776" t="str">
        <f>'報告書（事業主控）'!Q10</f>
        <v>8</v>
      </c>
      <c r="R10" s="776" t="str">
        <f>'報告書（事業主控）'!R10</f>
        <v>0</v>
      </c>
      <c r="S10" s="776" t="str">
        <f>'報告書（事業主控）'!S10</f>
        <v>5</v>
      </c>
      <c r="T10" s="782" t="str">
        <f>'報告書（事業主控）'!T10</f>
        <v>5</v>
      </c>
      <c r="U10" s="495">
        <f>'報告書（事業主控）'!U10</f>
        <v>0</v>
      </c>
      <c r="V10" s="776">
        <f>'報告書（事業主控）'!V10</f>
        <v>0</v>
      </c>
      <c r="W10" s="796">
        <f>'報告書（事業主控）'!W10</f>
        <v>0</v>
      </c>
      <c r="X10" s="56"/>
      <c r="Y10" s="56"/>
      <c r="Z10" s="56"/>
      <c r="AA10" s="56"/>
      <c r="AB10" s="56"/>
      <c r="AC10" s="56"/>
      <c r="AD10" s="56"/>
      <c r="AE10" s="56"/>
      <c r="AF10" s="56"/>
      <c r="AG10" s="56"/>
      <c r="AH10" s="56"/>
      <c r="AI10" s="56"/>
      <c r="AJ10" s="56"/>
      <c r="AK10" s="56"/>
      <c r="AL10" s="785"/>
      <c r="AM10" s="786"/>
      <c r="AN10" s="742"/>
      <c r="AO10" s="742"/>
      <c r="AP10" s="491"/>
      <c r="AQ10" s="491"/>
      <c r="AR10" s="742"/>
      <c r="AS10" s="745"/>
    </row>
    <row r="11" spans="1:45" ht="9" customHeight="1" x14ac:dyDescent="0.15">
      <c r="B11" s="737"/>
      <c r="C11" s="737"/>
      <c r="D11" s="737"/>
      <c r="E11" s="737"/>
      <c r="F11" s="737"/>
      <c r="G11" s="737"/>
      <c r="H11" s="737"/>
      <c r="I11" s="789"/>
      <c r="J11" s="496"/>
      <c r="K11" s="791"/>
      <c r="L11" s="496"/>
      <c r="M11" s="799"/>
      <c r="N11" s="783"/>
      <c r="O11" s="496"/>
      <c r="P11" s="777"/>
      <c r="Q11" s="777"/>
      <c r="R11" s="777"/>
      <c r="S11" s="777"/>
      <c r="T11" s="783"/>
      <c r="U11" s="496"/>
      <c r="V11" s="777"/>
      <c r="W11" s="797"/>
      <c r="X11" s="56"/>
      <c r="Y11" s="56"/>
      <c r="Z11" s="56"/>
      <c r="AA11" s="56"/>
      <c r="AB11" s="56"/>
      <c r="AC11" s="56"/>
      <c r="AD11" s="56"/>
      <c r="AE11" s="56"/>
      <c r="AF11" s="56"/>
      <c r="AG11" s="56"/>
      <c r="AH11" s="56"/>
      <c r="AI11" s="56"/>
      <c r="AJ11" s="56"/>
      <c r="AK11" s="56"/>
      <c r="AL11" s="787"/>
      <c r="AM11" s="788"/>
      <c r="AN11" s="743"/>
      <c r="AO11" s="743"/>
      <c r="AP11" s="492"/>
      <c r="AQ11" s="492"/>
      <c r="AR11" s="743"/>
      <c r="AS11" s="746"/>
    </row>
    <row r="12" spans="1:45" ht="6" customHeight="1" x14ac:dyDescent="0.15">
      <c r="B12" s="738"/>
      <c r="C12" s="738"/>
      <c r="D12" s="738"/>
      <c r="E12" s="738"/>
      <c r="F12" s="738"/>
      <c r="G12" s="738"/>
      <c r="H12" s="738"/>
      <c r="I12" s="669"/>
      <c r="J12" s="496"/>
      <c r="K12" s="791"/>
      <c r="L12" s="496"/>
      <c r="M12" s="799"/>
      <c r="N12" s="783"/>
      <c r="O12" s="496"/>
      <c r="P12" s="777"/>
      <c r="Q12" s="777"/>
      <c r="R12" s="777"/>
      <c r="S12" s="777"/>
      <c r="T12" s="783"/>
      <c r="U12" s="496"/>
      <c r="V12" s="777"/>
      <c r="W12" s="797"/>
      <c r="X12" s="56"/>
      <c r="Y12" s="56"/>
      <c r="Z12" s="56"/>
      <c r="AA12" s="56"/>
      <c r="AB12" s="56"/>
      <c r="AC12" s="56"/>
      <c r="AD12" s="56"/>
      <c r="AE12" s="56"/>
      <c r="AF12" s="56"/>
      <c r="AG12" s="56"/>
      <c r="AH12" s="56"/>
      <c r="AI12" s="56"/>
      <c r="AJ12" s="56"/>
      <c r="AK12" s="56"/>
    </row>
    <row r="13" spans="1:45" s="55" customFormat="1" ht="15" customHeight="1" x14ac:dyDescent="0.15">
      <c r="A13" s="54"/>
      <c r="B13" s="721" t="s">
        <v>16</v>
      </c>
      <c r="C13" s="722"/>
      <c r="D13" s="722"/>
      <c r="E13" s="722"/>
      <c r="F13" s="722"/>
      <c r="G13" s="722"/>
      <c r="H13" s="722"/>
      <c r="I13" s="723"/>
      <c r="J13" s="721" t="s">
        <v>6</v>
      </c>
      <c r="K13" s="722"/>
      <c r="L13" s="722"/>
      <c r="M13" s="722"/>
      <c r="N13" s="730"/>
      <c r="O13" s="733" t="s">
        <v>17</v>
      </c>
      <c r="P13" s="722"/>
      <c r="Q13" s="722"/>
      <c r="R13" s="722"/>
      <c r="S13" s="722"/>
      <c r="T13" s="722"/>
      <c r="U13" s="723"/>
      <c r="V13" s="64" t="s">
        <v>76</v>
      </c>
      <c r="W13" s="65"/>
      <c r="X13" s="65"/>
      <c r="Y13" s="685" t="s">
        <v>77</v>
      </c>
      <c r="Z13" s="685"/>
      <c r="AA13" s="685"/>
      <c r="AB13" s="685"/>
      <c r="AC13" s="685"/>
      <c r="AD13" s="685"/>
      <c r="AE13" s="685"/>
      <c r="AF13" s="685"/>
      <c r="AG13" s="685"/>
      <c r="AH13" s="685"/>
      <c r="AI13" s="65"/>
      <c r="AJ13" s="65"/>
      <c r="AK13" s="66"/>
      <c r="AL13" s="75" t="s">
        <v>78</v>
      </c>
      <c r="AM13" s="76"/>
      <c r="AN13" s="687" t="s">
        <v>85</v>
      </c>
      <c r="AO13" s="687"/>
      <c r="AP13" s="687"/>
      <c r="AQ13" s="687"/>
      <c r="AR13" s="687"/>
      <c r="AS13" s="688"/>
    </row>
    <row r="14" spans="1:45" s="55" customFormat="1" ht="13.5" customHeight="1" x14ac:dyDescent="0.15">
      <c r="A14" s="54"/>
      <c r="B14" s="724"/>
      <c r="C14" s="725"/>
      <c r="D14" s="725"/>
      <c r="E14" s="725"/>
      <c r="F14" s="725"/>
      <c r="G14" s="725"/>
      <c r="H14" s="725"/>
      <c r="I14" s="726"/>
      <c r="J14" s="724"/>
      <c r="K14" s="725"/>
      <c r="L14" s="725"/>
      <c r="M14" s="725"/>
      <c r="N14" s="731"/>
      <c r="O14" s="734"/>
      <c r="P14" s="725"/>
      <c r="Q14" s="725"/>
      <c r="R14" s="725"/>
      <c r="S14" s="725"/>
      <c r="T14" s="725"/>
      <c r="U14" s="726"/>
      <c r="V14" s="689" t="s">
        <v>7</v>
      </c>
      <c r="W14" s="690"/>
      <c r="X14" s="690"/>
      <c r="Y14" s="691"/>
      <c r="Z14" s="695" t="s">
        <v>18</v>
      </c>
      <c r="AA14" s="696"/>
      <c r="AB14" s="696"/>
      <c r="AC14" s="697"/>
      <c r="AD14" s="701" t="s">
        <v>19</v>
      </c>
      <c r="AE14" s="702"/>
      <c r="AF14" s="702"/>
      <c r="AG14" s="703"/>
      <c r="AH14" s="800" t="s">
        <v>188</v>
      </c>
      <c r="AI14" s="801"/>
      <c r="AJ14" s="801"/>
      <c r="AK14" s="802"/>
      <c r="AL14" s="778" t="s">
        <v>20</v>
      </c>
      <c r="AM14" s="779"/>
      <c r="AN14" s="715" t="s">
        <v>21</v>
      </c>
      <c r="AO14" s="716"/>
      <c r="AP14" s="716"/>
      <c r="AQ14" s="716"/>
      <c r="AR14" s="717"/>
      <c r="AS14" s="718"/>
    </row>
    <row r="15" spans="1:45" s="55" customFormat="1" ht="13.5" customHeight="1" x14ac:dyDescent="0.15">
      <c r="A15" s="54"/>
      <c r="B15" s="727"/>
      <c r="C15" s="728"/>
      <c r="D15" s="728"/>
      <c r="E15" s="728"/>
      <c r="F15" s="728"/>
      <c r="G15" s="728"/>
      <c r="H15" s="728"/>
      <c r="I15" s="729"/>
      <c r="J15" s="727"/>
      <c r="K15" s="728"/>
      <c r="L15" s="728"/>
      <c r="M15" s="728"/>
      <c r="N15" s="732"/>
      <c r="O15" s="735"/>
      <c r="P15" s="728"/>
      <c r="Q15" s="728"/>
      <c r="R15" s="728"/>
      <c r="S15" s="728"/>
      <c r="T15" s="728"/>
      <c r="U15" s="729"/>
      <c r="V15" s="692"/>
      <c r="W15" s="693"/>
      <c r="X15" s="693"/>
      <c r="Y15" s="694"/>
      <c r="Z15" s="698"/>
      <c r="AA15" s="699"/>
      <c r="AB15" s="699"/>
      <c r="AC15" s="700"/>
      <c r="AD15" s="704"/>
      <c r="AE15" s="705"/>
      <c r="AF15" s="705"/>
      <c r="AG15" s="706"/>
      <c r="AH15" s="803"/>
      <c r="AI15" s="804"/>
      <c r="AJ15" s="804"/>
      <c r="AK15" s="805"/>
      <c r="AL15" s="780"/>
      <c r="AM15" s="781"/>
      <c r="AN15" s="719"/>
      <c r="AO15" s="719"/>
      <c r="AP15" s="719"/>
      <c r="AQ15" s="719"/>
      <c r="AR15" s="719"/>
      <c r="AS15" s="720"/>
    </row>
    <row r="16" spans="1:45" ht="18" customHeight="1" x14ac:dyDescent="0.15">
      <c r="B16" s="677">
        <f>'報告書（事業主控）'!B16</f>
        <v>0</v>
      </c>
      <c r="C16" s="678"/>
      <c r="D16" s="678"/>
      <c r="E16" s="678"/>
      <c r="F16" s="678"/>
      <c r="G16" s="678"/>
      <c r="H16" s="678"/>
      <c r="I16" s="679"/>
      <c r="J16" s="677">
        <f>'報告書（事業主控）'!J16</f>
        <v>0</v>
      </c>
      <c r="K16" s="678"/>
      <c r="L16" s="678"/>
      <c r="M16" s="678"/>
      <c r="N16" s="680"/>
      <c r="O16" s="77">
        <f>'報告書（事業主控）'!O16</f>
        <v>0</v>
      </c>
      <c r="P16" s="78" t="s">
        <v>0</v>
      </c>
      <c r="Q16" s="77">
        <f>'報告書（事業主控）'!Q16</f>
        <v>0</v>
      </c>
      <c r="R16" s="78" t="s">
        <v>1</v>
      </c>
      <c r="S16" s="77">
        <f>'報告書（事業主控）'!S16</f>
        <v>0</v>
      </c>
      <c r="T16" s="681" t="s">
        <v>22</v>
      </c>
      <c r="U16" s="681"/>
      <c r="V16" s="645">
        <f>'報告書（事業主控）'!V16:X16</f>
        <v>0</v>
      </c>
      <c r="W16" s="646"/>
      <c r="X16" s="646"/>
      <c r="Y16" s="67" t="s">
        <v>8</v>
      </c>
      <c r="Z16" s="51"/>
      <c r="AA16" s="79"/>
      <c r="AB16" s="79"/>
      <c r="AC16" s="67" t="s">
        <v>8</v>
      </c>
      <c r="AD16" s="51"/>
      <c r="AE16" s="79"/>
      <c r="AF16" s="79"/>
      <c r="AG16" s="80" t="s">
        <v>8</v>
      </c>
      <c r="AH16" s="682">
        <f>'報告書（事業主控）'!AH16</f>
        <v>0</v>
      </c>
      <c r="AI16" s="683"/>
      <c r="AJ16" s="683"/>
      <c r="AK16" s="684"/>
      <c r="AL16" s="51"/>
      <c r="AM16" s="52"/>
      <c r="AN16" s="636">
        <f>'報告書（事業主控）'!AN16</f>
        <v>0</v>
      </c>
      <c r="AO16" s="637"/>
      <c r="AP16" s="637"/>
      <c r="AQ16" s="637"/>
      <c r="AR16" s="637"/>
      <c r="AS16" s="80" t="s">
        <v>8</v>
      </c>
    </row>
    <row r="17" spans="2:45" ht="18" customHeight="1" x14ac:dyDescent="0.15">
      <c r="B17" s="792"/>
      <c r="C17" s="793"/>
      <c r="D17" s="793"/>
      <c r="E17" s="793"/>
      <c r="F17" s="793"/>
      <c r="G17" s="793"/>
      <c r="H17" s="793"/>
      <c r="I17" s="794"/>
      <c r="J17" s="792"/>
      <c r="K17" s="793"/>
      <c r="L17" s="793"/>
      <c r="M17" s="793"/>
      <c r="N17" s="795"/>
      <c r="O17" s="81">
        <f>'報告書（事業主控）'!O17</f>
        <v>0</v>
      </c>
      <c r="P17" s="63" t="s">
        <v>0</v>
      </c>
      <c r="Q17" s="81">
        <f>'報告書（事業主控）'!Q17</f>
        <v>0</v>
      </c>
      <c r="R17" s="63" t="s">
        <v>1</v>
      </c>
      <c r="S17" s="81">
        <f>'報告書（事業主控）'!S17</f>
        <v>0</v>
      </c>
      <c r="T17" s="656" t="s">
        <v>23</v>
      </c>
      <c r="U17" s="656"/>
      <c r="V17" s="643">
        <f>'報告書（事業主控）'!V17</f>
        <v>0</v>
      </c>
      <c r="W17" s="644"/>
      <c r="X17" s="644"/>
      <c r="Y17" s="644"/>
      <c r="Z17" s="643">
        <f>'報告書（事業主控）'!Z17</f>
        <v>0</v>
      </c>
      <c r="AA17" s="644"/>
      <c r="AB17" s="644"/>
      <c r="AC17" s="644"/>
      <c r="AD17" s="643">
        <f>'報告書（事業主控）'!AD17</f>
        <v>0</v>
      </c>
      <c r="AE17" s="644"/>
      <c r="AF17" s="644"/>
      <c r="AG17" s="644"/>
      <c r="AH17" s="643">
        <f>'報告書（事業主控）'!AH17</f>
        <v>0</v>
      </c>
      <c r="AI17" s="644"/>
      <c r="AJ17" s="644"/>
      <c r="AK17" s="647"/>
      <c r="AL17" s="675">
        <f>'報告書（事業主控）'!AL17</f>
        <v>0</v>
      </c>
      <c r="AM17" s="676"/>
      <c r="AN17" s="639">
        <f>'報告書（事業主控）'!AN17</f>
        <v>0</v>
      </c>
      <c r="AO17" s="640"/>
      <c r="AP17" s="640"/>
      <c r="AQ17" s="640"/>
      <c r="AR17" s="640"/>
      <c r="AS17" s="49"/>
    </row>
    <row r="18" spans="2:45" ht="18" customHeight="1" x14ac:dyDescent="0.15">
      <c r="B18" s="677">
        <f>'報告書（事業主控）'!B18</f>
        <v>0</v>
      </c>
      <c r="C18" s="678"/>
      <c r="D18" s="678"/>
      <c r="E18" s="678"/>
      <c r="F18" s="678"/>
      <c r="G18" s="678"/>
      <c r="H18" s="678"/>
      <c r="I18" s="679"/>
      <c r="J18" s="677">
        <f>'報告書（事業主控）'!J18</f>
        <v>0</v>
      </c>
      <c r="K18" s="678"/>
      <c r="L18" s="678"/>
      <c r="M18" s="678"/>
      <c r="N18" s="680"/>
      <c r="O18" s="77">
        <f>'報告書（事業主控）'!O18</f>
        <v>0</v>
      </c>
      <c r="P18" s="78" t="s">
        <v>0</v>
      </c>
      <c r="Q18" s="77">
        <f>'報告書（事業主控）'!Q18</f>
        <v>0</v>
      </c>
      <c r="R18" s="78" t="s">
        <v>1</v>
      </c>
      <c r="S18" s="77">
        <f>'報告書（事業主控）'!S18</f>
        <v>0</v>
      </c>
      <c r="T18" s="681" t="s">
        <v>22</v>
      </c>
      <c r="U18" s="681"/>
      <c r="V18" s="645">
        <f>'報告書（事業主控）'!V18:X18</f>
        <v>0</v>
      </c>
      <c r="W18" s="646"/>
      <c r="X18" s="646"/>
      <c r="Y18" s="68"/>
      <c r="Z18" s="44"/>
      <c r="AA18" s="84"/>
      <c r="AB18" s="84"/>
      <c r="AC18" s="68"/>
      <c r="AD18" s="44"/>
      <c r="AE18" s="84"/>
      <c r="AF18" s="84"/>
      <c r="AG18" s="68"/>
      <c r="AH18" s="636">
        <f>'報告書（事業主控）'!AH18</f>
        <v>0</v>
      </c>
      <c r="AI18" s="637"/>
      <c r="AJ18" s="637"/>
      <c r="AK18" s="638"/>
      <c r="AL18" s="44"/>
      <c r="AM18" s="45"/>
      <c r="AN18" s="636">
        <f>'報告書（事業主控）'!AN18</f>
        <v>0</v>
      </c>
      <c r="AO18" s="637"/>
      <c r="AP18" s="637"/>
      <c r="AQ18" s="637"/>
      <c r="AR18" s="637"/>
      <c r="AS18" s="85"/>
    </row>
    <row r="19" spans="2:45" ht="18" customHeight="1" x14ac:dyDescent="0.15">
      <c r="B19" s="792"/>
      <c r="C19" s="793"/>
      <c r="D19" s="793"/>
      <c r="E19" s="793"/>
      <c r="F19" s="793"/>
      <c r="G19" s="793"/>
      <c r="H19" s="793"/>
      <c r="I19" s="794"/>
      <c r="J19" s="792"/>
      <c r="K19" s="793"/>
      <c r="L19" s="793"/>
      <c r="M19" s="793"/>
      <c r="N19" s="795"/>
      <c r="O19" s="81">
        <f>'報告書（事業主控）'!O19</f>
        <v>0</v>
      </c>
      <c r="P19" s="63" t="s">
        <v>0</v>
      </c>
      <c r="Q19" s="81">
        <f>'報告書（事業主控）'!Q19</f>
        <v>0</v>
      </c>
      <c r="R19" s="63" t="s">
        <v>1</v>
      </c>
      <c r="S19" s="81">
        <f>'報告書（事業主控）'!S19</f>
        <v>0</v>
      </c>
      <c r="T19" s="656" t="s">
        <v>23</v>
      </c>
      <c r="U19" s="656"/>
      <c r="V19" s="643">
        <f>'報告書（事業主控）'!V19</f>
        <v>0</v>
      </c>
      <c r="W19" s="644"/>
      <c r="X19" s="644"/>
      <c r="Y19" s="644"/>
      <c r="Z19" s="643">
        <f>'報告書（事業主控）'!Z19</f>
        <v>0</v>
      </c>
      <c r="AA19" s="644"/>
      <c r="AB19" s="644"/>
      <c r="AC19" s="644"/>
      <c r="AD19" s="643">
        <f>'報告書（事業主控）'!AD19</f>
        <v>0</v>
      </c>
      <c r="AE19" s="644"/>
      <c r="AF19" s="644"/>
      <c r="AG19" s="644"/>
      <c r="AH19" s="643">
        <f>'報告書（事業主控）'!AH19</f>
        <v>0</v>
      </c>
      <c r="AI19" s="644"/>
      <c r="AJ19" s="644"/>
      <c r="AK19" s="647"/>
      <c r="AL19" s="675">
        <f>'報告書（事業主控）'!AL19</f>
        <v>0</v>
      </c>
      <c r="AM19" s="676"/>
      <c r="AN19" s="639">
        <f>'報告書（事業主控）'!AN19</f>
        <v>0</v>
      </c>
      <c r="AO19" s="640"/>
      <c r="AP19" s="640"/>
      <c r="AQ19" s="640"/>
      <c r="AR19" s="640"/>
      <c r="AS19" s="49"/>
    </row>
    <row r="20" spans="2:45" ht="18" customHeight="1" x14ac:dyDescent="0.15">
      <c r="B20" s="677">
        <f>'報告書（事業主控）'!B20</f>
        <v>0</v>
      </c>
      <c r="C20" s="678"/>
      <c r="D20" s="678"/>
      <c r="E20" s="678"/>
      <c r="F20" s="678"/>
      <c r="G20" s="678"/>
      <c r="H20" s="678"/>
      <c r="I20" s="679"/>
      <c r="J20" s="677">
        <f>'報告書（事業主控）'!J20</f>
        <v>0</v>
      </c>
      <c r="K20" s="678"/>
      <c r="L20" s="678"/>
      <c r="M20" s="678"/>
      <c r="N20" s="680"/>
      <c r="O20" s="77">
        <f>'報告書（事業主控）'!O20</f>
        <v>0</v>
      </c>
      <c r="P20" s="78" t="s">
        <v>57</v>
      </c>
      <c r="Q20" s="77">
        <f>'報告書（事業主控）'!Q20</f>
        <v>0</v>
      </c>
      <c r="R20" s="78" t="s">
        <v>58</v>
      </c>
      <c r="S20" s="77">
        <f>'報告書（事業主控）'!S20</f>
        <v>0</v>
      </c>
      <c r="T20" s="681" t="s">
        <v>59</v>
      </c>
      <c r="U20" s="681"/>
      <c r="V20" s="645">
        <f>'報告書（事業主控）'!V20:X20</f>
        <v>0</v>
      </c>
      <c r="W20" s="646"/>
      <c r="X20" s="646"/>
      <c r="Y20" s="68"/>
      <c r="Z20" s="44"/>
      <c r="AA20" s="84"/>
      <c r="AB20" s="84"/>
      <c r="AC20" s="68"/>
      <c r="AD20" s="44"/>
      <c r="AE20" s="84"/>
      <c r="AF20" s="84"/>
      <c r="AG20" s="68"/>
      <c r="AH20" s="636">
        <f>'報告書（事業主控）'!AH20</f>
        <v>0</v>
      </c>
      <c r="AI20" s="637"/>
      <c r="AJ20" s="637"/>
      <c r="AK20" s="638"/>
      <c r="AL20" s="44"/>
      <c r="AM20" s="45"/>
      <c r="AN20" s="636">
        <f>'報告書（事業主控）'!AN20</f>
        <v>0</v>
      </c>
      <c r="AO20" s="637"/>
      <c r="AP20" s="637"/>
      <c r="AQ20" s="637"/>
      <c r="AR20" s="637"/>
      <c r="AS20" s="85"/>
    </row>
    <row r="21" spans="2:45" ht="18" customHeight="1" x14ac:dyDescent="0.15">
      <c r="B21" s="651"/>
      <c r="C21" s="652"/>
      <c r="D21" s="652"/>
      <c r="E21" s="652"/>
      <c r="F21" s="652"/>
      <c r="G21" s="652"/>
      <c r="H21" s="652"/>
      <c r="I21" s="653"/>
      <c r="J21" s="651"/>
      <c r="K21" s="652"/>
      <c r="L21" s="652"/>
      <c r="M21" s="652"/>
      <c r="N21" s="655"/>
      <c r="O21" s="86">
        <f>'報告書（事業主控）'!O21</f>
        <v>0</v>
      </c>
      <c r="P21" s="87" t="s">
        <v>57</v>
      </c>
      <c r="Q21" s="86">
        <f>'報告書（事業主控）'!Q21</f>
        <v>0</v>
      </c>
      <c r="R21" s="87" t="s">
        <v>58</v>
      </c>
      <c r="S21" s="86">
        <f>'報告書（事業主控）'!S21</f>
        <v>0</v>
      </c>
      <c r="T21" s="642" t="s">
        <v>60</v>
      </c>
      <c r="U21" s="642"/>
      <c r="V21" s="639">
        <f>'報告書（事業主控）'!V21</f>
        <v>0</v>
      </c>
      <c r="W21" s="640"/>
      <c r="X21" s="640"/>
      <c r="Y21" s="641"/>
      <c r="Z21" s="639">
        <f>'報告書（事業主控）'!Z21</f>
        <v>0</v>
      </c>
      <c r="AA21" s="640"/>
      <c r="AB21" s="640"/>
      <c r="AC21" s="640"/>
      <c r="AD21" s="639">
        <f>'報告書（事業主控）'!AD21</f>
        <v>0</v>
      </c>
      <c r="AE21" s="640"/>
      <c r="AF21" s="640"/>
      <c r="AG21" s="640"/>
      <c r="AH21" s="643">
        <f>'報告書（事業主控）'!AH21</f>
        <v>0</v>
      </c>
      <c r="AI21" s="644"/>
      <c r="AJ21" s="644"/>
      <c r="AK21" s="647"/>
      <c r="AL21" s="675">
        <f>'報告書（事業主控）'!AL21</f>
        <v>0</v>
      </c>
      <c r="AM21" s="676"/>
      <c r="AN21" s="639">
        <f>'報告書（事業主控）'!AN21</f>
        <v>0</v>
      </c>
      <c r="AO21" s="640"/>
      <c r="AP21" s="640"/>
      <c r="AQ21" s="640"/>
      <c r="AR21" s="640"/>
      <c r="AS21" s="49"/>
    </row>
    <row r="22" spans="2:45" ht="18" customHeight="1" x14ac:dyDescent="0.15">
      <c r="B22" s="648">
        <f>'報告書（事業主控）'!B22</f>
        <v>0</v>
      </c>
      <c r="C22" s="649"/>
      <c r="D22" s="649"/>
      <c r="E22" s="649"/>
      <c r="F22" s="649"/>
      <c r="G22" s="649"/>
      <c r="H22" s="649"/>
      <c r="I22" s="650"/>
      <c r="J22" s="648">
        <f>'報告書（事業主控）'!J22</f>
        <v>0</v>
      </c>
      <c r="K22" s="649"/>
      <c r="L22" s="649"/>
      <c r="M22" s="649"/>
      <c r="N22" s="654"/>
      <c r="O22" s="81">
        <f>'報告書（事業主控）'!O22</f>
        <v>0</v>
      </c>
      <c r="P22" s="63" t="s">
        <v>57</v>
      </c>
      <c r="Q22" s="81">
        <f>'報告書（事業主控）'!Q22</f>
        <v>0</v>
      </c>
      <c r="R22" s="63" t="s">
        <v>58</v>
      </c>
      <c r="S22" s="81">
        <f>'報告書（事業主控）'!S22</f>
        <v>0</v>
      </c>
      <c r="T22" s="656" t="s">
        <v>59</v>
      </c>
      <c r="U22" s="656"/>
      <c r="V22" s="645">
        <f>'報告書（事業主控）'!V22:X22</f>
        <v>0</v>
      </c>
      <c r="W22" s="646"/>
      <c r="X22" s="646"/>
      <c r="Y22" s="69"/>
      <c r="Z22" s="46"/>
      <c r="AA22" s="83"/>
      <c r="AB22" s="83"/>
      <c r="AC22" s="69"/>
      <c r="AD22" s="46"/>
      <c r="AE22" s="83"/>
      <c r="AF22" s="83"/>
      <c r="AG22" s="69"/>
      <c r="AH22" s="636">
        <f>'報告書（事業主控）'!AH22</f>
        <v>0</v>
      </c>
      <c r="AI22" s="637"/>
      <c r="AJ22" s="637"/>
      <c r="AK22" s="638"/>
      <c r="AL22" s="46"/>
      <c r="AM22" s="47"/>
      <c r="AN22" s="636">
        <f>'報告書（事業主控）'!AN22</f>
        <v>0</v>
      </c>
      <c r="AO22" s="637"/>
      <c r="AP22" s="637"/>
      <c r="AQ22" s="637"/>
      <c r="AR22" s="637"/>
      <c r="AS22" s="85"/>
    </row>
    <row r="23" spans="2:45" ht="18" customHeight="1" x14ac:dyDescent="0.15">
      <c r="B23" s="651"/>
      <c r="C23" s="652"/>
      <c r="D23" s="652"/>
      <c r="E23" s="652"/>
      <c r="F23" s="652"/>
      <c r="G23" s="652"/>
      <c r="H23" s="652"/>
      <c r="I23" s="653"/>
      <c r="J23" s="651"/>
      <c r="K23" s="652"/>
      <c r="L23" s="652"/>
      <c r="M23" s="652"/>
      <c r="N23" s="655"/>
      <c r="O23" s="86">
        <f>'報告書（事業主控）'!O23</f>
        <v>0</v>
      </c>
      <c r="P23" s="87" t="s">
        <v>57</v>
      </c>
      <c r="Q23" s="86">
        <f>'報告書（事業主控）'!Q23</f>
        <v>0</v>
      </c>
      <c r="R23" s="87" t="s">
        <v>58</v>
      </c>
      <c r="S23" s="86">
        <f>'報告書（事業主控）'!S23</f>
        <v>0</v>
      </c>
      <c r="T23" s="642" t="s">
        <v>60</v>
      </c>
      <c r="U23" s="642"/>
      <c r="V23" s="643">
        <f>'報告書（事業主控）'!V23</f>
        <v>0</v>
      </c>
      <c r="W23" s="644"/>
      <c r="X23" s="644"/>
      <c r="Y23" s="644"/>
      <c r="Z23" s="643">
        <f>'報告書（事業主控）'!Z23</f>
        <v>0</v>
      </c>
      <c r="AA23" s="644"/>
      <c r="AB23" s="644"/>
      <c r="AC23" s="644"/>
      <c r="AD23" s="643">
        <f>'報告書（事業主控）'!AD23</f>
        <v>0</v>
      </c>
      <c r="AE23" s="644"/>
      <c r="AF23" s="644"/>
      <c r="AG23" s="644"/>
      <c r="AH23" s="643">
        <f>'報告書（事業主控）'!AH23</f>
        <v>0</v>
      </c>
      <c r="AI23" s="644"/>
      <c r="AJ23" s="644"/>
      <c r="AK23" s="647"/>
      <c r="AL23" s="675">
        <f>'報告書（事業主控）'!AL23</f>
        <v>0</v>
      </c>
      <c r="AM23" s="676"/>
      <c r="AN23" s="639">
        <f>'報告書（事業主控）'!AN23</f>
        <v>0</v>
      </c>
      <c r="AO23" s="640"/>
      <c r="AP23" s="640"/>
      <c r="AQ23" s="640"/>
      <c r="AR23" s="640"/>
      <c r="AS23" s="49"/>
    </row>
    <row r="24" spans="2:45" ht="18" customHeight="1" x14ac:dyDescent="0.15">
      <c r="B24" s="648">
        <f>'報告書（事業主控）'!B24</f>
        <v>0</v>
      </c>
      <c r="C24" s="649"/>
      <c r="D24" s="649"/>
      <c r="E24" s="649"/>
      <c r="F24" s="649"/>
      <c r="G24" s="649"/>
      <c r="H24" s="649"/>
      <c r="I24" s="650"/>
      <c r="J24" s="648">
        <f>'報告書（事業主控）'!J24</f>
        <v>0</v>
      </c>
      <c r="K24" s="649"/>
      <c r="L24" s="649"/>
      <c r="M24" s="649"/>
      <c r="N24" s="654"/>
      <c r="O24" s="81">
        <f>'報告書（事業主控）'!O24</f>
        <v>0</v>
      </c>
      <c r="P24" s="63" t="s">
        <v>57</v>
      </c>
      <c r="Q24" s="81">
        <f>'報告書（事業主控）'!Q24</f>
        <v>0</v>
      </c>
      <c r="R24" s="63" t="s">
        <v>58</v>
      </c>
      <c r="S24" s="81">
        <f>'報告書（事業主控）'!S24</f>
        <v>0</v>
      </c>
      <c r="T24" s="656" t="s">
        <v>59</v>
      </c>
      <c r="U24" s="656"/>
      <c r="V24" s="645">
        <f>'報告書（事業主控）'!V24:X24</f>
        <v>0</v>
      </c>
      <c r="W24" s="646"/>
      <c r="X24" s="646"/>
      <c r="Y24" s="68"/>
      <c r="Z24" s="44"/>
      <c r="AA24" s="84"/>
      <c r="AB24" s="84"/>
      <c r="AC24" s="68"/>
      <c r="AD24" s="44"/>
      <c r="AE24" s="84"/>
      <c r="AF24" s="84"/>
      <c r="AG24" s="68"/>
      <c r="AH24" s="636">
        <f>'報告書（事業主控）'!AH24</f>
        <v>0</v>
      </c>
      <c r="AI24" s="637"/>
      <c r="AJ24" s="637"/>
      <c r="AK24" s="638"/>
      <c r="AL24" s="46"/>
      <c r="AM24" s="47"/>
      <c r="AN24" s="636">
        <f>'報告書（事業主控）'!AN24</f>
        <v>0</v>
      </c>
      <c r="AO24" s="637"/>
      <c r="AP24" s="637"/>
      <c r="AQ24" s="637"/>
      <c r="AR24" s="637"/>
      <c r="AS24" s="85"/>
    </row>
    <row r="25" spans="2:45" ht="18" customHeight="1" x14ac:dyDescent="0.15">
      <c r="B25" s="651"/>
      <c r="C25" s="652"/>
      <c r="D25" s="652"/>
      <c r="E25" s="652"/>
      <c r="F25" s="652"/>
      <c r="G25" s="652"/>
      <c r="H25" s="652"/>
      <c r="I25" s="653"/>
      <c r="J25" s="651"/>
      <c r="K25" s="652"/>
      <c r="L25" s="652"/>
      <c r="M25" s="652"/>
      <c r="N25" s="655"/>
      <c r="O25" s="86">
        <f>'報告書（事業主控）'!O25</f>
        <v>0</v>
      </c>
      <c r="P25" s="87" t="s">
        <v>57</v>
      </c>
      <c r="Q25" s="86">
        <f>'報告書（事業主控）'!Q25</f>
        <v>0</v>
      </c>
      <c r="R25" s="87" t="s">
        <v>58</v>
      </c>
      <c r="S25" s="86">
        <f>'報告書（事業主控）'!S25</f>
        <v>0</v>
      </c>
      <c r="T25" s="642" t="s">
        <v>60</v>
      </c>
      <c r="U25" s="642"/>
      <c r="V25" s="643">
        <f>'報告書（事業主控）'!V25</f>
        <v>0</v>
      </c>
      <c r="W25" s="644"/>
      <c r="X25" s="644"/>
      <c r="Y25" s="644"/>
      <c r="Z25" s="643">
        <f>'報告書（事業主控）'!Z25</f>
        <v>0</v>
      </c>
      <c r="AA25" s="644"/>
      <c r="AB25" s="644"/>
      <c r="AC25" s="644"/>
      <c r="AD25" s="643">
        <f>'報告書（事業主控）'!AD25</f>
        <v>0</v>
      </c>
      <c r="AE25" s="644"/>
      <c r="AF25" s="644"/>
      <c r="AG25" s="644"/>
      <c r="AH25" s="643">
        <f>'報告書（事業主控）'!AH25</f>
        <v>0</v>
      </c>
      <c r="AI25" s="644"/>
      <c r="AJ25" s="644"/>
      <c r="AK25" s="647"/>
      <c r="AL25" s="675">
        <f>'報告書（事業主控）'!AL25</f>
        <v>0</v>
      </c>
      <c r="AM25" s="676"/>
      <c r="AN25" s="639">
        <f>'報告書（事業主控）'!AN25</f>
        <v>0</v>
      </c>
      <c r="AO25" s="640"/>
      <c r="AP25" s="640"/>
      <c r="AQ25" s="640"/>
      <c r="AR25" s="640"/>
      <c r="AS25" s="49"/>
    </row>
    <row r="26" spans="2:45" ht="18" customHeight="1" x14ac:dyDescent="0.15">
      <c r="B26" s="657" t="s">
        <v>174</v>
      </c>
      <c r="C26" s="658"/>
      <c r="D26" s="658"/>
      <c r="E26" s="659"/>
      <c r="F26" s="663">
        <f>'報告書（事業主控）'!F26</f>
        <v>0</v>
      </c>
      <c r="G26" s="664"/>
      <c r="H26" s="664"/>
      <c r="I26" s="664"/>
      <c r="J26" s="664"/>
      <c r="K26" s="664"/>
      <c r="L26" s="664"/>
      <c r="M26" s="664"/>
      <c r="N26" s="665"/>
      <c r="O26" s="669" t="s">
        <v>86</v>
      </c>
      <c r="P26" s="670"/>
      <c r="Q26" s="670"/>
      <c r="R26" s="670"/>
      <c r="S26" s="670"/>
      <c r="T26" s="670"/>
      <c r="U26" s="671"/>
      <c r="V26" s="636">
        <f>'報告書（事業主控）'!V26</f>
        <v>0</v>
      </c>
      <c r="W26" s="637"/>
      <c r="X26" s="637"/>
      <c r="Y26" s="638"/>
      <c r="Z26" s="44"/>
      <c r="AA26" s="84"/>
      <c r="AB26" s="84"/>
      <c r="AC26" s="68"/>
      <c r="AD26" s="44"/>
      <c r="AE26" s="84"/>
      <c r="AF26" s="84"/>
      <c r="AG26" s="68"/>
      <c r="AH26" s="636">
        <f>'報告書（事業主控）'!AH26</f>
        <v>0</v>
      </c>
      <c r="AI26" s="637"/>
      <c r="AJ26" s="637"/>
      <c r="AK26" s="638"/>
      <c r="AL26" s="44"/>
      <c r="AM26" s="45"/>
      <c r="AN26" s="636">
        <f>'報告書（事業主控）'!AN26</f>
        <v>0</v>
      </c>
      <c r="AO26" s="637"/>
      <c r="AP26" s="637"/>
      <c r="AQ26" s="637"/>
      <c r="AR26" s="637"/>
      <c r="AS26" s="85"/>
    </row>
    <row r="27" spans="2:45" ht="18" customHeight="1" x14ac:dyDescent="0.15">
      <c r="B27" s="660"/>
      <c r="C27" s="661"/>
      <c r="D27" s="661"/>
      <c r="E27" s="662"/>
      <c r="F27" s="666"/>
      <c r="G27" s="667"/>
      <c r="H27" s="667"/>
      <c r="I27" s="667"/>
      <c r="J27" s="667"/>
      <c r="K27" s="667"/>
      <c r="L27" s="667"/>
      <c r="M27" s="667"/>
      <c r="N27" s="668"/>
      <c r="O27" s="672"/>
      <c r="P27" s="673"/>
      <c r="Q27" s="673"/>
      <c r="R27" s="673"/>
      <c r="S27" s="673"/>
      <c r="T27" s="673"/>
      <c r="U27" s="674"/>
      <c r="V27" s="639">
        <f>'報告書（事業主控）'!V27</f>
        <v>0</v>
      </c>
      <c r="W27" s="640"/>
      <c r="X27" s="640"/>
      <c r="Y27" s="641"/>
      <c r="Z27" s="639">
        <f>'報告書（事業主控）'!Z27</f>
        <v>0</v>
      </c>
      <c r="AA27" s="640"/>
      <c r="AB27" s="640"/>
      <c r="AC27" s="641"/>
      <c r="AD27" s="639">
        <f>'報告書（事業主控）'!AD27</f>
        <v>0</v>
      </c>
      <c r="AE27" s="640"/>
      <c r="AF27" s="640"/>
      <c r="AG27" s="641"/>
      <c r="AH27" s="639">
        <f>'報告書（事業主控）'!AH27</f>
        <v>0</v>
      </c>
      <c r="AI27" s="640"/>
      <c r="AJ27" s="640"/>
      <c r="AK27" s="641"/>
      <c r="AL27" s="48"/>
      <c r="AM27" s="49"/>
      <c r="AN27" s="639">
        <f>'報告書（事業主控）'!AN27</f>
        <v>0</v>
      </c>
      <c r="AO27" s="640"/>
      <c r="AP27" s="640"/>
      <c r="AQ27" s="640"/>
      <c r="AR27" s="640"/>
      <c r="AS27" s="49"/>
    </row>
    <row r="28" spans="2:45" ht="15.75" customHeight="1" x14ac:dyDescent="0.15">
      <c r="D28" s="57" t="s">
        <v>24</v>
      </c>
      <c r="AN28" s="635">
        <f>'報告書（事業主控）'!AN28:AR28</f>
        <v>0</v>
      </c>
      <c r="AO28" s="635"/>
      <c r="AP28" s="635"/>
      <c r="AQ28" s="635"/>
      <c r="AR28" s="635"/>
    </row>
    <row r="29" spans="2:45" ht="15" customHeight="1" x14ac:dyDescent="0.15">
      <c r="AG29" s="89"/>
      <c r="AI29" s="90" t="s">
        <v>87</v>
      </c>
      <c r="AJ29" s="753">
        <f>'報告書（事業主控）'!AJ29</f>
        <v>0</v>
      </c>
      <c r="AK29" s="753"/>
      <c r="AL29" s="753"/>
      <c r="AM29" s="754" t="s">
        <v>88</v>
      </c>
      <c r="AN29" s="754"/>
      <c r="AO29" s="752">
        <f>'報告書（事業主控）'!AO29</f>
        <v>0</v>
      </c>
      <c r="AP29" s="752"/>
      <c r="AQ29" s="752"/>
      <c r="AR29" s="91"/>
      <c r="AS29" s="53" t="s">
        <v>89</v>
      </c>
    </row>
    <row r="30" spans="2:45" ht="15" customHeight="1" x14ac:dyDescent="0.15">
      <c r="D30" s="751">
        <f>'報告書（事業主控）'!D30</f>
        <v>0</v>
      </c>
      <c r="E30" s="751"/>
      <c r="F30" s="92" t="s">
        <v>0</v>
      </c>
      <c r="G30" s="751">
        <f>'報告書（事業主控）'!G30</f>
        <v>0</v>
      </c>
      <c r="H30" s="751"/>
      <c r="I30" s="92" t="s">
        <v>1</v>
      </c>
      <c r="J30" s="751">
        <f>'報告書（事業主控）'!J30</f>
        <v>0</v>
      </c>
      <c r="K30" s="751"/>
      <c r="L30" s="92" t="s">
        <v>25</v>
      </c>
      <c r="AG30" s="93"/>
      <c r="AI30" s="90" t="s">
        <v>90</v>
      </c>
      <c r="AJ30" s="806">
        <f>'報告書（事業主控）'!AJ30</f>
        <v>0</v>
      </c>
      <c r="AK30" s="807"/>
      <c r="AL30" s="53" t="s">
        <v>91</v>
      </c>
      <c r="AM30" s="753">
        <f>'報告書（事業主控）'!AM30</f>
        <v>0</v>
      </c>
      <c r="AN30" s="753"/>
      <c r="AO30" s="53" t="s">
        <v>91</v>
      </c>
      <c r="AP30" s="752">
        <f>'報告書（事業主控）'!AP30</f>
        <v>0</v>
      </c>
      <c r="AQ30" s="752"/>
      <c r="AR30" s="91"/>
      <c r="AS30" s="53" t="s">
        <v>92</v>
      </c>
    </row>
    <row r="31" spans="2:45" ht="18" customHeight="1" x14ac:dyDescent="0.15">
      <c r="D31" s="89"/>
      <c r="E31" s="89"/>
      <c r="F31" s="89"/>
      <c r="G31" s="89"/>
      <c r="AA31" s="767" t="s">
        <v>26</v>
      </c>
      <c r="AB31" s="767"/>
      <c r="AC31" s="768">
        <f>'報告書（事業主控）'!AC31</f>
        <v>0</v>
      </c>
      <c r="AD31" s="768"/>
      <c r="AE31" s="768"/>
      <c r="AF31" s="768"/>
      <c r="AG31" s="768"/>
      <c r="AH31" s="768"/>
      <c r="AI31" s="768"/>
      <c r="AJ31" s="768"/>
      <c r="AK31" s="768"/>
      <c r="AL31" s="768"/>
      <c r="AM31" s="768"/>
      <c r="AN31" s="768"/>
      <c r="AO31" s="768"/>
      <c r="AP31" s="768"/>
      <c r="AQ31" s="768"/>
      <c r="AR31" s="768"/>
      <c r="AS31" s="768"/>
    </row>
    <row r="32" spans="2:45" ht="15" customHeight="1" x14ac:dyDescent="0.15">
      <c r="D32" s="58"/>
      <c r="E32" s="58"/>
      <c r="F32" s="58"/>
      <c r="G32" s="58"/>
      <c r="H32" s="82"/>
      <c r="I32" s="56"/>
      <c r="J32" s="56"/>
      <c r="K32" s="56"/>
      <c r="L32" s="56"/>
      <c r="M32" s="56"/>
      <c r="N32" s="56"/>
      <c r="O32" s="56"/>
      <c r="P32" s="56"/>
      <c r="Q32" s="56"/>
      <c r="R32" s="56"/>
      <c r="X32" s="773" t="s">
        <v>27</v>
      </c>
      <c r="Y32" s="773"/>
      <c r="Z32" s="773"/>
      <c r="AA32" s="57"/>
      <c r="AB32" s="57"/>
      <c r="AC32" s="770">
        <f>'報告書（事業主控）'!AC32</f>
        <v>0</v>
      </c>
      <c r="AD32" s="770"/>
      <c r="AE32" s="770"/>
      <c r="AF32" s="770"/>
      <c r="AG32" s="770"/>
      <c r="AH32" s="770"/>
      <c r="AI32" s="770"/>
      <c r="AJ32" s="770"/>
      <c r="AK32" s="770"/>
      <c r="AL32" s="770"/>
      <c r="AM32" s="770"/>
      <c r="AN32" s="770"/>
      <c r="AS32" s="94" t="s">
        <v>28</v>
      </c>
    </row>
    <row r="33" spans="2:45" ht="15" customHeight="1" x14ac:dyDescent="0.15">
      <c r="D33" s="751">
        <f>'報告書（事業主控）'!D33</f>
        <v>0</v>
      </c>
      <c r="E33" s="751"/>
      <c r="F33" s="751"/>
      <c r="G33" s="751"/>
      <c r="H33" s="92" t="s">
        <v>29</v>
      </c>
      <c r="I33" s="92"/>
      <c r="J33" s="92"/>
      <c r="K33" s="92"/>
      <c r="L33" s="92"/>
      <c r="M33" s="92"/>
      <c r="N33" s="92"/>
      <c r="O33" s="92"/>
      <c r="P33" s="92"/>
      <c r="Q33" s="92"/>
      <c r="R33" s="88"/>
      <c r="S33" s="92"/>
      <c r="Y33" s="89"/>
      <c r="Z33" s="89"/>
      <c r="AA33" s="767" t="s">
        <v>30</v>
      </c>
      <c r="AB33" s="767"/>
      <c r="AC33" s="769">
        <f>'報告書（事業主控）'!AC33</f>
        <v>0</v>
      </c>
      <c r="AD33" s="769"/>
      <c r="AE33" s="769"/>
      <c r="AF33" s="769"/>
      <c r="AG33" s="769"/>
      <c r="AH33" s="769"/>
      <c r="AI33" s="769"/>
      <c r="AJ33" s="769"/>
      <c r="AK33" s="769"/>
      <c r="AL33" s="769"/>
      <c r="AM33" s="769"/>
      <c r="AN33" s="769"/>
      <c r="AO33" s="95"/>
      <c r="AP33" s="95"/>
      <c r="AQ33" s="95"/>
      <c r="AR33" s="95"/>
      <c r="AS33" s="87" t="s">
        <v>93</v>
      </c>
    </row>
    <row r="34" spans="2:45" ht="15" customHeight="1" x14ac:dyDescent="0.15">
      <c r="AC34" s="57"/>
      <c r="AD34" s="55" t="s">
        <v>94</v>
      </c>
    </row>
    <row r="35" spans="2:45" ht="15.95" customHeight="1" x14ac:dyDescent="0.15">
      <c r="D35" s="96" t="s">
        <v>31</v>
      </c>
      <c r="E35" s="96"/>
      <c r="F35" s="57"/>
      <c r="G35" s="57"/>
      <c r="H35" s="57"/>
      <c r="I35" s="57"/>
      <c r="J35" s="57"/>
      <c r="K35" s="57"/>
      <c r="L35" s="57"/>
      <c r="M35" s="57"/>
      <c r="N35" s="57"/>
      <c r="O35" s="57"/>
      <c r="P35" s="57"/>
      <c r="Q35" s="57"/>
      <c r="R35" s="57"/>
      <c r="S35" s="57"/>
      <c r="T35" s="57"/>
      <c r="U35" s="57"/>
      <c r="V35" s="57"/>
      <c r="W35" s="57"/>
      <c r="X35" s="57"/>
      <c r="AA35" s="826" t="s">
        <v>32</v>
      </c>
      <c r="AB35" s="827"/>
      <c r="AC35" s="755" t="s">
        <v>95</v>
      </c>
      <c r="AD35" s="756"/>
      <c r="AE35" s="756"/>
      <c r="AF35" s="756"/>
      <c r="AG35" s="756"/>
      <c r="AH35" s="757"/>
      <c r="AI35" s="97"/>
      <c r="AJ35" s="771" t="s">
        <v>96</v>
      </c>
      <c r="AK35" s="771"/>
      <c r="AL35" s="771"/>
      <c r="AM35" s="771"/>
      <c r="AN35" s="771"/>
      <c r="AO35" s="98"/>
      <c r="AP35" s="761" t="s">
        <v>97</v>
      </c>
      <c r="AQ35" s="762"/>
      <c r="AR35" s="762"/>
      <c r="AS35" s="763"/>
    </row>
    <row r="36" spans="2:45" ht="15.95" customHeight="1" x14ac:dyDescent="0.15">
      <c r="D36" s="99" t="s">
        <v>98</v>
      </c>
      <c r="E36" s="96" t="s">
        <v>33</v>
      </c>
      <c r="F36" s="57"/>
      <c r="G36" s="57"/>
      <c r="H36" s="57"/>
      <c r="I36" s="57"/>
      <c r="J36" s="57"/>
      <c r="K36" s="57"/>
      <c r="L36" s="57"/>
      <c r="M36" s="57"/>
      <c r="N36" s="57"/>
      <c r="O36" s="57"/>
      <c r="P36" s="57"/>
      <c r="Q36" s="57"/>
      <c r="R36" s="57"/>
      <c r="S36" s="57"/>
      <c r="T36" s="57"/>
      <c r="U36" s="57"/>
      <c r="V36" s="57"/>
      <c r="W36" s="57"/>
      <c r="X36" s="57"/>
      <c r="AA36" s="828"/>
      <c r="AB36" s="829"/>
      <c r="AC36" s="758"/>
      <c r="AD36" s="759"/>
      <c r="AE36" s="759"/>
      <c r="AF36" s="759"/>
      <c r="AG36" s="759"/>
      <c r="AH36" s="760"/>
      <c r="AI36" s="82"/>
      <c r="AJ36" s="772"/>
      <c r="AK36" s="772"/>
      <c r="AL36" s="772"/>
      <c r="AM36" s="772"/>
      <c r="AN36" s="772"/>
      <c r="AO36" s="100"/>
      <c r="AP36" s="764"/>
      <c r="AQ36" s="765"/>
      <c r="AR36" s="765"/>
      <c r="AS36" s="766"/>
    </row>
    <row r="37" spans="2:45" ht="15.95" customHeight="1" x14ac:dyDescent="0.15">
      <c r="D37" s="96" t="s">
        <v>99</v>
      </c>
      <c r="E37" s="96" t="s">
        <v>34</v>
      </c>
      <c r="F37" s="57"/>
      <c r="G37" s="57"/>
      <c r="H37" s="57"/>
      <c r="I37" s="57"/>
      <c r="J37" s="57"/>
      <c r="K37" s="57"/>
      <c r="L37" s="57"/>
      <c r="M37" s="57"/>
      <c r="N37" s="57"/>
      <c r="O37" s="57"/>
      <c r="P37" s="57"/>
      <c r="Q37" s="57"/>
      <c r="R37" s="57"/>
      <c r="S37" s="57"/>
      <c r="T37" s="57"/>
      <c r="U37" s="57"/>
      <c r="V37" s="57"/>
      <c r="W37" s="57"/>
      <c r="X37" s="57"/>
      <c r="AA37" s="828"/>
      <c r="AB37" s="829"/>
      <c r="AC37" s="820">
        <f>'報告書（事業主控）'!AC37</f>
        <v>0</v>
      </c>
      <c r="AD37" s="821"/>
      <c r="AE37" s="821"/>
      <c r="AF37" s="821"/>
      <c r="AG37" s="821"/>
      <c r="AH37" s="822"/>
      <c r="AI37" s="808">
        <f>'報告書（事業主控）'!AI37</f>
        <v>0</v>
      </c>
      <c r="AJ37" s="809"/>
      <c r="AK37" s="809"/>
      <c r="AL37" s="809"/>
      <c r="AM37" s="809"/>
      <c r="AN37" s="809"/>
      <c r="AO37" s="812" t="s">
        <v>100</v>
      </c>
      <c r="AP37" s="814">
        <f>'報告書（事業主控）'!AP37</f>
        <v>0</v>
      </c>
      <c r="AQ37" s="815"/>
      <c r="AR37" s="815"/>
      <c r="AS37" s="816"/>
    </row>
    <row r="38" spans="2:45" ht="15.95" customHeight="1" x14ac:dyDescent="0.15">
      <c r="D38" s="99" t="s">
        <v>101</v>
      </c>
      <c r="E38" s="96" t="s">
        <v>35</v>
      </c>
      <c r="F38" s="57"/>
      <c r="G38" s="57"/>
      <c r="H38" s="57"/>
      <c r="I38" s="57"/>
      <c r="J38" s="57"/>
      <c r="K38" s="57"/>
      <c r="L38" s="57"/>
      <c r="M38" s="57"/>
      <c r="N38" s="57"/>
      <c r="O38" s="57"/>
      <c r="P38" s="57"/>
      <c r="Q38" s="57"/>
      <c r="R38" s="57"/>
      <c r="S38" s="57"/>
      <c r="T38" s="57"/>
      <c r="U38" s="57"/>
      <c r="V38" s="57"/>
      <c r="W38" s="57"/>
      <c r="X38" s="57"/>
      <c r="AA38" s="830"/>
      <c r="AB38" s="831"/>
      <c r="AC38" s="823"/>
      <c r="AD38" s="824"/>
      <c r="AE38" s="824"/>
      <c r="AF38" s="824"/>
      <c r="AG38" s="824"/>
      <c r="AH38" s="825"/>
      <c r="AI38" s="810"/>
      <c r="AJ38" s="811"/>
      <c r="AK38" s="811"/>
      <c r="AL38" s="811"/>
      <c r="AM38" s="811"/>
      <c r="AN38" s="811"/>
      <c r="AO38" s="813"/>
      <c r="AP38" s="817"/>
      <c r="AQ38" s="818"/>
      <c r="AR38" s="818"/>
      <c r="AS38" s="819"/>
    </row>
    <row r="39" spans="2:45" ht="9" customHeight="1" x14ac:dyDescent="0.15">
      <c r="D39" s="99"/>
      <c r="E39" s="96"/>
      <c r="F39" s="57"/>
      <c r="G39" s="57"/>
      <c r="H39" s="57"/>
      <c r="I39" s="57"/>
      <c r="J39" s="57"/>
      <c r="K39" s="57"/>
      <c r="L39" s="57"/>
      <c r="M39" s="57"/>
      <c r="N39" s="57"/>
      <c r="O39" s="57"/>
      <c r="P39" s="57"/>
      <c r="Q39" s="57"/>
      <c r="R39" s="57"/>
      <c r="S39" s="57"/>
      <c r="T39" s="57"/>
      <c r="U39" s="57"/>
      <c r="V39" s="57"/>
      <c r="W39" s="57"/>
      <c r="X39" s="57"/>
      <c r="AA39" s="101"/>
      <c r="AB39" s="101"/>
      <c r="AC39" s="102"/>
      <c r="AD39" s="102"/>
      <c r="AE39" s="102"/>
      <c r="AF39" s="102"/>
      <c r="AG39" s="102"/>
      <c r="AH39" s="102"/>
      <c r="AI39" s="102"/>
      <c r="AJ39" s="102"/>
      <c r="AK39" s="102"/>
      <c r="AL39" s="102"/>
      <c r="AM39" s="102"/>
      <c r="AN39" s="102"/>
      <c r="AO39" s="63"/>
      <c r="AP39" s="102"/>
      <c r="AQ39" s="103"/>
      <c r="AR39" s="103"/>
      <c r="AS39" s="103"/>
    </row>
    <row r="40" spans="2:45" ht="9" customHeight="1" x14ac:dyDescent="0.15">
      <c r="AQ40" s="104"/>
      <c r="AR40" s="104"/>
      <c r="AS40" s="104"/>
    </row>
    <row r="41" spans="2:45" ht="7.5" customHeight="1" x14ac:dyDescent="0.15">
      <c r="X41" s="55"/>
      <c r="Y41" s="55"/>
      <c r="Z41" s="56"/>
      <c r="AA41" s="56"/>
      <c r="AB41" s="56"/>
      <c r="AC41" s="56"/>
      <c r="AD41" s="56"/>
      <c r="AE41" s="56"/>
      <c r="AF41" s="56"/>
      <c r="AG41" s="56"/>
      <c r="AH41" s="56"/>
      <c r="AI41" s="56"/>
      <c r="AJ41" s="56"/>
      <c r="AK41" s="56"/>
      <c r="AL41" s="56"/>
      <c r="AM41" s="56"/>
      <c r="AN41" s="56"/>
      <c r="AO41" s="56"/>
      <c r="AP41" s="56"/>
      <c r="AQ41" s="56"/>
      <c r="AR41" s="56"/>
      <c r="AS41" s="56"/>
    </row>
    <row r="42" spans="2:45" ht="10.5" customHeight="1" x14ac:dyDescent="0.15">
      <c r="X42" s="55"/>
      <c r="Y42" s="55"/>
      <c r="Z42" s="56"/>
      <c r="AA42" s="56"/>
      <c r="AB42" s="56"/>
      <c r="AC42" s="56"/>
      <c r="AD42" s="56"/>
      <c r="AE42" s="56"/>
      <c r="AF42" s="56"/>
      <c r="AG42" s="56"/>
      <c r="AH42" s="56"/>
      <c r="AI42" s="56"/>
      <c r="AJ42" s="56"/>
      <c r="AK42" s="56"/>
      <c r="AL42" s="56"/>
      <c r="AM42" s="56"/>
      <c r="AN42" s="56"/>
      <c r="AO42" s="56"/>
      <c r="AP42" s="56"/>
      <c r="AQ42" s="56"/>
      <c r="AR42" s="56"/>
      <c r="AS42" s="56"/>
    </row>
    <row r="43" spans="2:45" ht="5.25" customHeight="1" x14ac:dyDescent="0.15">
      <c r="X43" s="55"/>
      <c r="Y43" s="55"/>
      <c r="Z43" s="56"/>
      <c r="AA43" s="56"/>
      <c r="AB43" s="56"/>
      <c r="AC43" s="56"/>
      <c r="AD43" s="56"/>
      <c r="AE43" s="56"/>
      <c r="AF43" s="56"/>
      <c r="AG43" s="56"/>
      <c r="AH43" s="56"/>
      <c r="AI43" s="56"/>
      <c r="AJ43" s="56"/>
      <c r="AK43" s="56"/>
      <c r="AL43" s="56"/>
      <c r="AM43" s="56"/>
      <c r="AN43" s="56"/>
      <c r="AO43" s="56"/>
      <c r="AP43" s="56"/>
      <c r="AQ43" s="56"/>
      <c r="AR43" s="56"/>
      <c r="AS43" s="56"/>
    </row>
    <row r="44" spans="2:45" ht="5.25" customHeight="1" x14ac:dyDescent="0.15">
      <c r="X44" s="55"/>
      <c r="Y44" s="55"/>
      <c r="Z44" s="56"/>
      <c r="AA44" s="56"/>
      <c r="AB44" s="56"/>
      <c r="AC44" s="56"/>
      <c r="AD44" s="56"/>
      <c r="AE44" s="56"/>
      <c r="AF44" s="56"/>
      <c r="AG44" s="56"/>
      <c r="AH44" s="56"/>
      <c r="AI44" s="56"/>
      <c r="AJ44" s="56"/>
      <c r="AK44" s="56"/>
      <c r="AL44" s="56"/>
      <c r="AM44" s="56"/>
      <c r="AN44" s="56"/>
      <c r="AO44" s="56"/>
      <c r="AP44" s="56"/>
      <c r="AQ44" s="56"/>
      <c r="AR44" s="56"/>
      <c r="AS44" s="56"/>
    </row>
    <row r="45" spans="2:45" ht="5.25" customHeight="1" x14ac:dyDescent="0.15">
      <c r="X45" s="55"/>
      <c r="Y45" s="55"/>
      <c r="Z45" s="56"/>
      <c r="AA45" s="56"/>
      <c r="AB45" s="56"/>
      <c r="AC45" s="56"/>
      <c r="AD45" s="56"/>
      <c r="AE45" s="56"/>
      <c r="AF45" s="56"/>
      <c r="AG45" s="56"/>
      <c r="AH45" s="56"/>
      <c r="AI45" s="56"/>
      <c r="AJ45" s="56"/>
      <c r="AK45" s="56"/>
      <c r="AL45" s="56"/>
      <c r="AM45" s="56"/>
      <c r="AN45" s="56"/>
      <c r="AO45" s="56"/>
      <c r="AP45" s="56"/>
      <c r="AQ45" s="56"/>
      <c r="AR45" s="56"/>
      <c r="AS45" s="56"/>
    </row>
    <row r="46" spans="2:45" ht="5.25" customHeight="1" x14ac:dyDescent="0.15">
      <c r="X46" s="55"/>
      <c r="Y46" s="55"/>
      <c r="Z46" s="56"/>
      <c r="AA46" s="56"/>
      <c r="AB46" s="56"/>
      <c r="AC46" s="56"/>
      <c r="AD46" s="56"/>
      <c r="AE46" s="56"/>
      <c r="AF46" s="56"/>
      <c r="AG46" s="56"/>
      <c r="AH46" s="56"/>
      <c r="AI46" s="56"/>
      <c r="AJ46" s="56"/>
      <c r="AK46" s="56"/>
      <c r="AL46" s="56"/>
      <c r="AM46" s="56"/>
      <c r="AN46" s="56"/>
      <c r="AO46" s="56"/>
      <c r="AP46" s="56"/>
      <c r="AQ46" s="56"/>
      <c r="AR46" s="56"/>
      <c r="AS46" s="56"/>
    </row>
    <row r="47" spans="2:45" ht="17.25" customHeight="1" x14ac:dyDescent="0.15">
      <c r="B47" s="57" t="s">
        <v>72</v>
      </c>
      <c r="L47" s="56"/>
      <c r="M47" s="56"/>
      <c r="N47" s="56"/>
      <c r="O47" s="56"/>
      <c r="P47" s="56"/>
      <c r="Q47" s="56"/>
      <c r="R47" s="56"/>
      <c r="S47" s="58"/>
      <c r="T47" s="58"/>
      <c r="U47" s="58"/>
      <c r="V47" s="58"/>
      <c r="W47" s="58"/>
      <c r="X47" s="56"/>
      <c r="Y47" s="56"/>
      <c r="Z47" s="56"/>
      <c r="AA47" s="56"/>
      <c r="AB47" s="56"/>
      <c r="AC47" s="56"/>
      <c r="AL47" s="59"/>
      <c r="AM47" s="59"/>
      <c r="AN47" s="59"/>
      <c r="AO47" s="59"/>
    </row>
    <row r="48" spans="2:45" ht="12.75" customHeight="1" x14ac:dyDescent="0.15">
      <c r="L48" s="56"/>
      <c r="M48" s="60"/>
      <c r="N48" s="60"/>
      <c r="O48" s="60"/>
      <c r="P48" s="60"/>
      <c r="Q48" s="60"/>
      <c r="R48" s="60"/>
      <c r="S48" s="60"/>
      <c r="T48" s="61"/>
      <c r="U48" s="61"/>
      <c r="V48" s="61"/>
      <c r="W48" s="61"/>
      <c r="X48" s="61"/>
      <c r="Y48" s="61"/>
      <c r="Z48" s="61"/>
      <c r="AA48" s="60"/>
      <c r="AB48" s="60"/>
      <c r="AC48" s="60"/>
      <c r="AL48" s="59"/>
      <c r="AM48" s="59"/>
      <c r="AN48" s="747" t="s">
        <v>102</v>
      </c>
      <c r="AO48" s="747"/>
    </row>
    <row r="49" spans="2:46" ht="12.75" customHeight="1" x14ac:dyDescent="0.15">
      <c r="L49" s="56"/>
      <c r="M49" s="60"/>
      <c r="N49" s="60"/>
      <c r="O49" s="60"/>
      <c r="P49" s="60"/>
      <c r="Q49" s="60"/>
      <c r="R49" s="60"/>
      <c r="S49" s="60"/>
      <c r="T49" s="61"/>
      <c r="U49" s="61"/>
      <c r="V49" s="61"/>
      <c r="W49" s="61"/>
      <c r="X49" s="61"/>
      <c r="Y49" s="61"/>
      <c r="Z49" s="61"/>
      <c r="AA49" s="60"/>
      <c r="AB49" s="60"/>
      <c r="AC49" s="60"/>
      <c r="AL49" s="59"/>
      <c r="AM49" s="59"/>
      <c r="AN49" s="747"/>
      <c r="AO49" s="747"/>
    </row>
    <row r="50" spans="2:46" ht="12.75" customHeight="1" x14ac:dyDescent="0.15">
      <c r="L50" s="56"/>
      <c r="M50" s="60"/>
      <c r="N50" s="60"/>
      <c r="O50" s="60"/>
      <c r="P50" s="60"/>
      <c r="Q50" s="60"/>
      <c r="R50" s="60"/>
      <c r="S50" s="60"/>
      <c r="T50" s="60"/>
      <c r="U50" s="60"/>
      <c r="V50" s="60"/>
      <c r="W50" s="60"/>
      <c r="X50" s="60"/>
      <c r="Y50" s="60"/>
      <c r="Z50" s="60"/>
      <c r="AA50" s="60"/>
      <c r="AB50" s="60"/>
      <c r="AC50" s="60"/>
      <c r="AL50" s="59"/>
      <c r="AM50" s="59"/>
      <c r="AN50" s="747"/>
      <c r="AO50" s="747"/>
    </row>
    <row r="51" spans="2:46" ht="6" customHeight="1" x14ac:dyDescent="0.15">
      <c r="L51" s="56"/>
      <c r="M51" s="60"/>
      <c r="N51" s="60"/>
      <c r="O51" s="60"/>
      <c r="P51" s="60"/>
      <c r="Q51" s="60"/>
      <c r="R51" s="60"/>
      <c r="S51" s="60"/>
      <c r="T51" s="60"/>
      <c r="U51" s="60"/>
      <c r="V51" s="60"/>
      <c r="W51" s="60"/>
      <c r="X51" s="60"/>
      <c r="Y51" s="60"/>
      <c r="Z51" s="60"/>
      <c r="AA51" s="60"/>
      <c r="AB51" s="60"/>
      <c r="AC51" s="60"/>
      <c r="AL51" s="59"/>
      <c r="AM51" s="59"/>
    </row>
    <row r="52" spans="2:46" ht="12.75" customHeight="1" x14ac:dyDescent="0.15">
      <c r="B52" s="736" t="s">
        <v>2</v>
      </c>
      <c r="C52" s="737"/>
      <c r="D52" s="737"/>
      <c r="E52" s="737"/>
      <c r="F52" s="737"/>
      <c r="G52" s="737"/>
      <c r="H52" s="737"/>
      <c r="I52" s="737"/>
      <c r="J52" s="739" t="s">
        <v>12</v>
      </c>
      <c r="K52" s="739"/>
      <c r="L52" s="62" t="s">
        <v>3</v>
      </c>
      <c r="M52" s="739" t="s">
        <v>13</v>
      </c>
      <c r="N52" s="739"/>
      <c r="O52" s="740" t="s">
        <v>14</v>
      </c>
      <c r="P52" s="739"/>
      <c r="Q52" s="739"/>
      <c r="R52" s="739"/>
      <c r="S52" s="739"/>
      <c r="T52" s="739"/>
      <c r="U52" s="739" t="s">
        <v>15</v>
      </c>
      <c r="V52" s="739"/>
      <c r="W52" s="739"/>
      <c r="X52" s="56"/>
      <c r="Y52" s="56"/>
      <c r="Z52" s="56"/>
      <c r="AA52" s="56"/>
      <c r="AB52" s="56"/>
      <c r="AC52" s="56"/>
      <c r="AD52" s="63"/>
      <c r="AE52" s="63"/>
      <c r="AF52" s="63"/>
      <c r="AG52" s="63"/>
      <c r="AH52" s="63"/>
      <c r="AI52" s="63"/>
      <c r="AJ52" s="63"/>
      <c r="AK52" s="56"/>
      <c r="AL52" s="507">
        <f>$AL$9</f>
        <v>0</v>
      </c>
      <c r="AM52" s="490"/>
      <c r="AN52" s="741" t="s">
        <v>4</v>
      </c>
      <c r="AO52" s="741"/>
      <c r="AP52" s="490">
        <v>2</v>
      </c>
      <c r="AQ52" s="490"/>
      <c r="AR52" s="741" t="s">
        <v>5</v>
      </c>
      <c r="AS52" s="744"/>
      <c r="AT52" s="56"/>
    </row>
    <row r="53" spans="2:46" ht="13.5" customHeight="1" x14ac:dyDescent="0.15">
      <c r="B53" s="737"/>
      <c r="C53" s="737"/>
      <c r="D53" s="737"/>
      <c r="E53" s="737"/>
      <c r="F53" s="737"/>
      <c r="G53" s="737"/>
      <c r="H53" s="737"/>
      <c r="I53" s="737"/>
      <c r="J53" s="495" t="str">
        <f>$J$10</f>
        <v>2</v>
      </c>
      <c r="K53" s="479" t="str">
        <f>$K$10</f>
        <v>2</v>
      </c>
      <c r="L53" s="497" t="str">
        <f>$L$10</f>
        <v>1</v>
      </c>
      <c r="M53" s="482" t="str">
        <f>$M$10</f>
        <v>0</v>
      </c>
      <c r="N53" s="479" t="str">
        <f>$N$10</f>
        <v>7</v>
      </c>
      <c r="O53" s="482" t="str">
        <f>$O$10</f>
        <v>9</v>
      </c>
      <c r="P53" s="476" t="str">
        <f>$P$10</f>
        <v>4</v>
      </c>
      <c r="Q53" s="476" t="str">
        <f>$Q$10</f>
        <v>8</v>
      </c>
      <c r="R53" s="476" t="str">
        <f>$R$10</f>
        <v>0</v>
      </c>
      <c r="S53" s="476" t="str">
        <f>$S$10</f>
        <v>5</v>
      </c>
      <c r="T53" s="479" t="str">
        <f>$T$10</f>
        <v>5</v>
      </c>
      <c r="U53" s="482">
        <f>$U$10</f>
        <v>0</v>
      </c>
      <c r="V53" s="476">
        <f>$V$10</f>
        <v>0</v>
      </c>
      <c r="W53" s="479">
        <f>$W$10</f>
        <v>0</v>
      </c>
      <c r="X53" s="56"/>
      <c r="Y53" s="56"/>
      <c r="Z53" s="56"/>
      <c r="AA53" s="56"/>
      <c r="AB53" s="56"/>
      <c r="AC53" s="56"/>
      <c r="AD53" s="63"/>
      <c r="AE53" s="63"/>
      <c r="AF53" s="63"/>
      <c r="AG53" s="63"/>
      <c r="AH53" s="63"/>
      <c r="AI53" s="63"/>
      <c r="AJ53" s="63"/>
      <c r="AK53" s="56"/>
      <c r="AL53" s="508"/>
      <c r="AM53" s="491"/>
      <c r="AN53" s="742"/>
      <c r="AO53" s="742"/>
      <c r="AP53" s="491"/>
      <c r="AQ53" s="491"/>
      <c r="AR53" s="742"/>
      <c r="AS53" s="745"/>
      <c r="AT53" s="56"/>
    </row>
    <row r="54" spans="2:46" ht="9" customHeight="1" x14ac:dyDescent="0.15">
      <c r="B54" s="737"/>
      <c r="C54" s="737"/>
      <c r="D54" s="737"/>
      <c r="E54" s="737"/>
      <c r="F54" s="737"/>
      <c r="G54" s="737"/>
      <c r="H54" s="737"/>
      <c r="I54" s="737"/>
      <c r="J54" s="496"/>
      <c r="K54" s="480"/>
      <c r="L54" s="498"/>
      <c r="M54" s="483"/>
      <c r="N54" s="480"/>
      <c r="O54" s="483"/>
      <c r="P54" s="477"/>
      <c r="Q54" s="477"/>
      <c r="R54" s="477"/>
      <c r="S54" s="477"/>
      <c r="T54" s="480"/>
      <c r="U54" s="483"/>
      <c r="V54" s="477"/>
      <c r="W54" s="480"/>
      <c r="X54" s="56"/>
      <c r="Y54" s="56"/>
      <c r="Z54" s="56"/>
      <c r="AA54" s="56"/>
      <c r="AB54" s="56"/>
      <c r="AC54" s="56"/>
      <c r="AD54" s="63"/>
      <c r="AE54" s="63"/>
      <c r="AF54" s="63"/>
      <c r="AG54" s="63"/>
      <c r="AH54" s="63"/>
      <c r="AI54" s="63"/>
      <c r="AJ54" s="63"/>
      <c r="AK54" s="56"/>
      <c r="AL54" s="509"/>
      <c r="AM54" s="492"/>
      <c r="AN54" s="743"/>
      <c r="AO54" s="743"/>
      <c r="AP54" s="492"/>
      <c r="AQ54" s="492"/>
      <c r="AR54" s="743"/>
      <c r="AS54" s="746"/>
      <c r="AT54" s="56"/>
    </row>
    <row r="55" spans="2:46" ht="6" customHeight="1" x14ac:dyDescent="0.15">
      <c r="B55" s="738"/>
      <c r="C55" s="738"/>
      <c r="D55" s="738"/>
      <c r="E55" s="738"/>
      <c r="F55" s="738"/>
      <c r="G55" s="738"/>
      <c r="H55" s="738"/>
      <c r="I55" s="738"/>
      <c r="J55" s="496"/>
      <c r="K55" s="481"/>
      <c r="L55" s="499"/>
      <c r="M55" s="484"/>
      <c r="N55" s="481"/>
      <c r="O55" s="484"/>
      <c r="P55" s="478"/>
      <c r="Q55" s="478"/>
      <c r="R55" s="478"/>
      <c r="S55" s="478"/>
      <c r="T55" s="481"/>
      <c r="U55" s="484"/>
      <c r="V55" s="478"/>
      <c r="W55" s="481"/>
      <c r="X55" s="56"/>
      <c r="Y55" s="56"/>
      <c r="Z55" s="56"/>
      <c r="AA55" s="56"/>
      <c r="AB55" s="56"/>
      <c r="AC55" s="56"/>
      <c r="AD55" s="56"/>
      <c r="AE55" s="56"/>
      <c r="AF55" s="56"/>
      <c r="AG55" s="56"/>
      <c r="AH55" s="56"/>
      <c r="AI55" s="56"/>
      <c r="AJ55" s="56"/>
      <c r="AK55" s="56"/>
      <c r="AT55" s="56"/>
    </row>
    <row r="56" spans="2:46" ht="15" customHeight="1" x14ac:dyDescent="0.15">
      <c r="B56" s="721" t="s">
        <v>74</v>
      </c>
      <c r="C56" s="722"/>
      <c r="D56" s="722"/>
      <c r="E56" s="722"/>
      <c r="F56" s="722"/>
      <c r="G56" s="722"/>
      <c r="H56" s="722"/>
      <c r="I56" s="723"/>
      <c r="J56" s="721" t="s">
        <v>6</v>
      </c>
      <c r="K56" s="722"/>
      <c r="L56" s="722"/>
      <c r="M56" s="722"/>
      <c r="N56" s="730"/>
      <c r="O56" s="733" t="s">
        <v>75</v>
      </c>
      <c r="P56" s="722"/>
      <c r="Q56" s="722"/>
      <c r="R56" s="722"/>
      <c r="S56" s="722"/>
      <c r="T56" s="722"/>
      <c r="U56" s="723"/>
      <c r="V56" s="64" t="s">
        <v>76</v>
      </c>
      <c r="W56" s="65"/>
      <c r="X56" s="65"/>
      <c r="Y56" s="685" t="s">
        <v>77</v>
      </c>
      <c r="Z56" s="685"/>
      <c r="AA56" s="685"/>
      <c r="AB56" s="685"/>
      <c r="AC56" s="685"/>
      <c r="AD56" s="685"/>
      <c r="AE56" s="685"/>
      <c r="AF56" s="685"/>
      <c r="AG56" s="685"/>
      <c r="AH56" s="685"/>
      <c r="AI56" s="65"/>
      <c r="AJ56" s="65"/>
      <c r="AK56" s="66"/>
      <c r="AL56" s="686" t="s">
        <v>78</v>
      </c>
      <c r="AM56" s="686"/>
      <c r="AN56" s="687" t="s">
        <v>85</v>
      </c>
      <c r="AO56" s="687"/>
      <c r="AP56" s="687"/>
      <c r="AQ56" s="687"/>
      <c r="AR56" s="687"/>
      <c r="AS56" s="688"/>
      <c r="AT56" s="56"/>
    </row>
    <row r="57" spans="2:46" ht="13.5" customHeight="1" x14ac:dyDescent="0.15">
      <c r="B57" s="724"/>
      <c r="C57" s="725"/>
      <c r="D57" s="725"/>
      <c r="E57" s="725"/>
      <c r="F57" s="725"/>
      <c r="G57" s="725"/>
      <c r="H57" s="725"/>
      <c r="I57" s="726"/>
      <c r="J57" s="724"/>
      <c r="K57" s="725"/>
      <c r="L57" s="725"/>
      <c r="M57" s="725"/>
      <c r="N57" s="731"/>
      <c r="O57" s="734"/>
      <c r="P57" s="725"/>
      <c r="Q57" s="725"/>
      <c r="R57" s="725"/>
      <c r="S57" s="725"/>
      <c r="T57" s="725"/>
      <c r="U57" s="726"/>
      <c r="V57" s="689" t="s">
        <v>7</v>
      </c>
      <c r="W57" s="690"/>
      <c r="X57" s="690"/>
      <c r="Y57" s="691"/>
      <c r="Z57" s="695" t="s">
        <v>18</v>
      </c>
      <c r="AA57" s="696"/>
      <c r="AB57" s="696"/>
      <c r="AC57" s="697"/>
      <c r="AD57" s="701" t="s">
        <v>19</v>
      </c>
      <c r="AE57" s="702"/>
      <c r="AF57" s="702"/>
      <c r="AG57" s="703"/>
      <c r="AH57" s="707" t="s">
        <v>188</v>
      </c>
      <c r="AI57" s="708"/>
      <c r="AJ57" s="708"/>
      <c r="AK57" s="709"/>
      <c r="AL57" s="713" t="s">
        <v>79</v>
      </c>
      <c r="AM57" s="713"/>
      <c r="AN57" s="715" t="s">
        <v>21</v>
      </c>
      <c r="AO57" s="716"/>
      <c r="AP57" s="716"/>
      <c r="AQ57" s="716"/>
      <c r="AR57" s="717"/>
      <c r="AS57" s="718"/>
      <c r="AT57" s="56"/>
    </row>
    <row r="58" spans="2:46" ht="13.5" customHeight="1" x14ac:dyDescent="0.15">
      <c r="B58" s="832"/>
      <c r="C58" s="833"/>
      <c r="D58" s="833"/>
      <c r="E58" s="833"/>
      <c r="F58" s="833"/>
      <c r="G58" s="833"/>
      <c r="H58" s="833"/>
      <c r="I58" s="834"/>
      <c r="J58" s="832"/>
      <c r="K58" s="833"/>
      <c r="L58" s="833"/>
      <c r="M58" s="833"/>
      <c r="N58" s="835"/>
      <c r="O58" s="836"/>
      <c r="P58" s="833"/>
      <c r="Q58" s="833"/>
      <c r="R58" s="833"/>
      <c r="S58" s="833"/>
      <c r="T58" s="833"/>
      <c r="U58" s="834"/>
      <c r="V58" s="692"/>
      <c r="W58" s="693"/>
      <c r="X58" s="693"/>
      <c r="Y58" s="694"/>
      <c r="Z58" s="698"/>
      <c r="AA58" s="699"/>
      <c r="AB58" s="699"/>
      <c r="AC58" s="700"/>
      <c r="AD58" s="704"/>
      <c r="AE58" s="705"/>
      <c r="AF58" s="705"/>
      <c r="AG58" s="706"/>
      <c r="AH58" s="710"/>
      <c r="AI58" s="711"/>
      <c r="AJ58" s="711"/>
      <c r="AK58" s="712"/>
      <c r="AL58" s="714"/>
      <c r="AM58" s="714"/>
      <c r="AN58" s="719"/>
      <c r="AO58" s="719"/>
      <c r="AP58" s="719"/>
      <c r="AQ58" s="719"/>
      <c r="AR58" s="719"/>
      <c r="AS58" s="720"/>
      <c r="AT58" s="56"/>
    </row>
    <row r="59" spans="2:46" ht="18" customHeight="1" x14ac:dyDescent="0.15">
      <c r="B59" s="677">
        <f>'報告書（事業主控）'!B59</f>
        <v>0</v>
      </c>
      <c r="C59" s="678"/>
      <c r="D59" s="678"/>
      <c r="E59" s="678"/>
      <c r="F59" s="678"/>
      <c r="G59" s="678"/>
      <c r="H59" s="678"/>
      <c r="I59" s="679"/>
      <c r="J59" s="677">
        <f>'報告書（事業主控）'!J59</f>
        <v>0</v>
      </c>
      <c r="K59" s="678"/>
      <c r="L59" s="678"/>
      <c r="M59" s="678"/>
      <c r="N59" s="680"/>
      <c r="O59" s="77">
        <f>'報告書（事業主控）'!O59</f>
        <v>0</v>
      </c>
      <c r="P59" s="78" t="s">
        <v>57</v>
      </c>
      <c r="Q59" s="77">
        <f>'報告書（事業主控）'!Q59</f>
        <v>0</v>
      </c>
      <c r="R59" s="78" t="s">
        <v>58</v>
      </c>
      <c r="S59" s="77">
        <f>'報告書（事業主控）'!S59</f>
        <v>0</v>
      </c>
      <c r="T59" s="681" t="s">
        <v>59</v>
      </c>
      <c r="U59" s="681"/>
      <c r="V59" s="645">
        <f>'報告書（事業主控）'!V59</f>
        <v>0</v>
      </c>
      <c r="W59" s="646"/>
      <c r="X59" s="646"/>
      <c r="Y59" s="67" t="s">
        <v>8</v>
      </c>
      <c r="Z59" s="44"/>
      <c r="AA59" s="84"/>
      <c r="AB59" s="84"/>
      <c r="AC59" s="67" t="s">
        <v>8</v>
      </c>
      <c r="AD59" s="44"/>
      <c r="AE59" s="84"/>
      <c r="AF59" s="84"/>
      <c r="AG59" s="80" t="s">
        <v>8</v>
      </c>
      <c r="AH59" s="748">
        <f>'報告書（事業主控）'!AH59</f>
        <v>0</v>
      </c>
      <c r="AI59" s="749"/>
      <c r="AJ59" s="749"/>
      <c r="AK59" s="750"/>
      <c r="AL59" s="44"/>
      <c r="AM59" s="45"/>
      <c r="AN59" s="636">
        <f>'報告書（事業主控）'!AN59</f>
        <v>0</v>
      </c>
      <c r="AO59" s="637"/>
      <c r="AP59" s="637"/>
      <c r="AQ59" s="637"/>
      <c r="AR59" s="637"/>
      <c r="AS59" s="80" t="s">
        <v>8</v>
      </c>
      <c r="AT59" s="56"/>
    </row>
    <row r="60" spans="2:46" ht="18" customHeight="1" x14ac:dyDescent="0.15">
      <c r="B60" s="651"/>
      <c r="C60" s="652"/>
      <c r="D60" s="652"/>
      <c r="E60" s="652"/>
      <c r="F60" s="652"/>
      <c r="G60" s="652"/>
      <c r="H60" s="652"/>
      <c r="I60" s="653"/>
      <c r="J60" s="651"/>
      <c r="K60" s="652"/>
      <c r="L60" s="652"/>
      <c r="M60" s="652"/>
      <c r="N60" s="655"/>
      <c r="O60" s="86">
        <f>'報告書（事業主控）'!O60</f>
        <v>0</v>
      </c>
      <c r="P60" s="87" t="s">
        <v>57</v>
      </c>
      <c r="Q60" s="86">
        <f>'報告書（事業主控）'!Q60</f>
        <v>0</v>
      </c>
      <c r="R60" s="87" t="s">
        <v>58</v>
      </c>
      <c r="S60" s="86">
        <f>'報告書（事業主控）'!S60</f>
        <v>0</v>
      </c>
      <c r="T60" s="642" t="s">
        <v>60</v>
      </c>
      <c r="U60" s="642"/>
      <c r="V60" s="639">
        <f>'報告書（事業主控）'!V60</f>
        <v>0</v>
      </c>
      <c r="W60" s="640"/>
      <c r="X60" s="640"/>
      <c r="Y60" s="640"/>
      <c r="Z60" s="639">
        <f>'報告書（事業主控）'!Z60</f>
        <v>0</v>
      </c>
      <c r="AA60" s="640"/>
      <c r="AB60" s="640"/>
      <c r="AC60" s="640"/>
      <c r="AD60" s="639">
        <f>'報告書（事業主控）'!AD60</f>
        <v>0</v>
      </c>
      <c r="AE60" s="640"/>
      <c r="AF60" s="640"/>
      <c r="AG60" s="641"/>
      <c r="AH60" s="643">
        <f>'報告書（事業主控）'!AH60</f>
        <v>0</v>
      </c>
      <c r="AI60" s="644"/>
      <c r="AJ60" s="644"/>
      <c r="AK60" s="647"/>
      <c r="AL60" s="675">
        <f>'報告書（事業主控）'!AL60</f>
        <v>0</v>
      </c>
      <c r="AM60" s="676"/>
      <c r="AN60" s="639">
        <f>'報告書（事業主控）'!AN60</f>
        <v>0</v>
      </c>
      <c r="AO60" s="640"/>
      <c r="AP60" s="640"/>
      <c r="AQ60" s="640"/>
      <c r="AR60" s="640"/>
      <c r="AS60" s="49"/>
      <c r="AT60" s="56"/>
    </row>
    <row r="61" spans="2:46" ht="18" customHeight="1" x14ac:dyDescent="0.15">
      <c r="B61" s="648">
        <f>'報告書（事業主控）'!B61</f>
        <v>0</v>
      </c>
      <c r="C61" s="649"/>
      <c r="D61" s="649"/>
      <c r="E61" s="649"/>
      <c r="F61" s="649"/>
      <c r="G61" s="649"/>
      <c r="H61" s="649"/>
      <c r="I61" s="650"/>
      <c r="J61" s="648">
        <f>'報告書（事業主控）'!J61</f>
        <v>0</v>
      </c>
      <c r="K61" s="649"/>
      <c r="L61" s="649"/>
      <c r="M61" s="649"/>
      <c r="N61" s="654"/>
      <c r="O61" s="81">
        <f>'報告書（事業主控）'!O61</f>
        <v>0</v>
      </c>
      <c r="P61" s="63" t="s">
        <v>57</v>
      </c>
      <c r="Q61" s="81">
        <f>'報告書（事業主控）'!Q61</f>
        <v>0</v>
      </c>
      <c r="R61" s="63" t="s">
        <v>58</v>
      </c>
      <c r="S61" s="81">
        <f>'報告書（事業主控）'!S61</f>
        <v>0</v>
      </c>
      <c r="T61" s="656" t="s">
        <v>59</v>
      </c>
      <c r="U61" s="656"/>
      <c r="V61" s="645">
        <f>'報告書（事業主控）'!V61</f>
        <v>0</v>
      </c>
      <c r="W61" s="646"/>
      <c r="X61" s="646"/>
      <c r="Y61" s="68"/>
      <c r="Z61" s="44"/>
      <c r="AA61" s="84"/>
      <c r="AB61" s="84"/>
      <c r="AC61" s="68"/>
      <c r="AD61" s="44"/>
      <c r="AE61" s="84"/>
      <c r="AF61" s="84"/>
      <c r="AG61" s="68"/>
      <c r="AH61" s="636">
        <f>'報告書（事業主控）'!AH61</f>
        <v>0</v>
      </c>
      <c r="AI61" s="637"/>
      <c r="AJ61" s="637"/>
      <c r="AK61" s="638"/>
      <c r="AL61" s="44"/>
      <c r="AM61" s="45"/>
      <c r="AN61" s="636">
        <f>'報告書（事業主控）'!AN61</f>
        <v>0</v>
      </c>
      <c r="AO61" s="637"/>
      <c r="AP61" s="637"/>
      <c r="AQ61" s="637"/>
      <c r="AR61" s="637"/>
      <c r="AS61" s="85"/>
      <c r="AT61" s="56"/>
    </row>
    <row r="62" spans="2:46" ht="18" customHeight="1" x14ac:dyDescent="0.15">
      <c r="B62" s="651"/>
      <c r="C62" s="652"/>
      <c r="D62" s="652"/>
      <c r="E62" s="652"/>
      <c r="F62" s="652"/>
      <c r="G62" s="652"/>
      <c r="H62" s="652"/>
      <c r="I62" s="653"/>
      <c r="J62" s="651"/>
      <c r="K62" s="652"/>
      <c r="L62" s="652"/>
      <c r="M62" s="652"/>
      <c r="N62" s="655"/>
      <c r="O62" s="86">
        <f>'報告書（事業主控）'!O62</f>
        <v>0</v>
      </c>
      <c r="P62" s="87" t="s">
        <v>57</v>
      </c>
      <c r="Q62" s="86">
        <f>'報告書（事業主控）'!Q62</f>
        <v>0</v>
      </c>
      <c r="R62" s="87" t="s">
        <v>58</v>
      </c>
      <c r="S62" s="86">
        <f>'報告書（事業主控）'!S62</f>
        <v>0</v>
      </c>
      <c r="T62" s="642" t="s">
        <v>60</v>
      </c>
      <c r="U62" s="642"/>
      <c r="V62" s="643">
        <f>'報告書（事業主控）'!V62</f>
        <v>0</v>
      </c>
      <c r="W62" s="644"/>
      <c r="X62" s="644"/>
      <c r="Y62" s="644"/>
      <c r="Z62" s="643">
        <f>'報告書（事業主控）'!Z62</f>
        <v>0</v>
      </c>
      <c r="AA62" s="644"/>
      <c r="AB62" s="644"/>
      <c r="AC62" s="644"/>
      <c r="AD62" s="643">
        <f>'報告書（事業主控）'!AD62</f>
        <v>0</v>
      </c>
      <c r="AE62" s="644"/>
      <c r="AF62" s="644"/>
      <c r="AG62" s="644"/>
      <c r="AH62" s="643">
        <f>'報告書（事業主控）'!AH62</f>
        <v>0</v>
      </c>
      <c r="AI62" s="644"/>
      <c r="AJ62" s="644"/>
      <c r="AK62" s="647"/>
      <c r="AL62" s="675">
        <f>'報告書（事業主控）'!AL62</f>
        <v>0</v>
      </c>
      <c r="AM62" s="676"/>
      <c r="AN62" s="639">
        <f>'報告書（事業主控）'!AN62</f>
        <v>0</v>
      </c>
      <c r="AO62" s="640"/>
      <c r="AP62" s="640"/>
      <c r="AQ62" s="640"/>
      <c r="AR62" s="640"/>
      <c r="AS62" s="49"/>
      <c r="AT62" s="56"/>
    </row>
    <row r="63" spans="2:46" ht="18" customHeight="1" x14ac:dyDescent="0.15">
      <c r="B63" s="648">
        <f>'報告書（事業主控）'!B63</f>
        <v>0</v>
      </c>
      <c r="C63" s="649"/>
      <c r="D63" s="649"/>
      <c r="E63" s="649"/>
      <c r="F63" s="649"/>
      <c r="G63" s="649"/>
      <c r="H63" s="649"/>
      <c r="I63" s="650"/>
      <c r="J63" s="648">
        <f>'報告書（事業主控）'!J63</f>
        <v>0</v>
      </c>
      <c r="K63" s="649"/>
      <c r="L63" s="649"/>
      <c r="M63" s="649"/>
      <c r="N63" s="654"/>
      <c r="O63" s="81">
        <f>'報告書（事業主控）'!O63</f>
        <v>0</v>
      </c>
      <c r="P63" s="63" t="s">
        <v>57</v>
      </c>
      <c r="Q63" s="81">
        <f>'報告書（事業主控）'!Q63</f>
        <v>0</v>
      </c>
      <c r="R63" s="63" t="s">
        <v>58</v>
      </c>
      <c r="S63" s="81">
        <f>'報告書（事業主控）'!S63</f>
        <v>0</v>
      </c>
      <c r="T63" s="656" t="s">
        <v>59</v>
      </c>
      <c r="U63" s="656"/>
      <c r="V63" s="645">
        <f>'報告書（事業主控）'!V63</f>
        <v>0</v>
      </c>
      <c r="W63" s="646"/>
      <c r="X63" s="646"/>
      <c r="Y63" s="68"/>
      <c r="Z63" s="44"/>
      <c r="AA63" s="84"/>
      <c r="AB63" s="84"/>
      <c r="AC63" s="68"/>
      <c r="AD63" s="44"/>
      <c r="AE63" s="84"/>
      <c r="AF63" s="84"/>
      <c r="AG63" s="68"/>
      <c r="AH63" s="636">
        <f>'報告書（事業主控）'!AH63</f>
        <v>0</v>
      </c>
      <c r="AI63" s="637"/>
      <c r="AJ63" s="637"/>
      <c r="AK63" s="638"/>
      <c r="AL63" s="44"/>
      <c r="AM63" s="45"/>
      <c r="AN63" s="636">
        <f>'報告書（事業主控）'!AN63</f>
        <v>0</v>
      </c>
      <c r="AO63" s="637"/>
      <c r="AP63" s="637"/>
      <c r="AQ63" s="637"/>
      <c r="AR63" s="637"/>
      <c r="AS63" s="85"/>
      <c r="AT63" s="56"/>
    </row>
    <row r="64" spans="2:46" ht="18" customHeight="1" x14ac:dyDescent="0.15">
      <c r="B64" s="651"/>
      <c r="C64" s="652"/>
      <c r="D64" s="652"/>
      <c r="E64" s="652"/>
      <c r="F64" s="652"/>
      <c r="G64" s="652"/>
      <c r="H64" s="652"/>
      <c r="I64" s="653"/>
      <c r="J64" s="651"/>
      <c r="K64" s="652"/>
      <c r="L64" s="652"/>
      <c r="M64" s="652"/>
      <c r="N64" s="655"/>
      <c r="O64" s="86">
        <f>'報告書（事業主控）'!O64</f>
        <v>0</v>
      </c>
      <c r="P64" s="87" t="s">
        <v>57</v>
      </c>
      <c r="Q64" s="86">
        <f>'報告書（事業主控）'!Q64</f>
        <v>0</v>
      </c>
      <c r="R64" s="87" t="s">
        <v>58</v>
      </c>
      <c r="S64" s="86">
        <f>'報告書（事業主控）'!S64</f>
        <v>0</v>
      </c>
      <c r="T64" s="642" t="s">
        <v>60</v>
      </c>
      <c r="U64" s="642"/>
      <c r="V64" s="643">
        <f>'報告書（事業主控）'!V64</f>
        <v>0</v>
      </c>
      <c r="W64" s="644"/>
      <c r="X64" s="644"/>
      <c r="Y64" s="644"/>
      <c r="Z64" s="643">
        <f>'報告書（事業主控）'!Z64</f>
        <v>0</v>
      </c>
      <c r="AA64" s="644"/>
      <c r="AB64" s="644"/>
      <c r="AC64" s="644"/>
      <c r="AD64" s="643">
        <f>'報告書（事業主控）'!AD64</f>
        <v>0</v>
      </c>
      <c r="AE64" s="644"/>
      <c r="AF64" s="644"/>
      <c r="AG64" s="644"/>
      <c r="AH64" s="643">
        <f>'報告書（事業主控）'!AH64</f>
        <v>0</v>
      </c>
      <c r="AI64" s="644"/>
      <c r="AJ64" s="644"/>
      <c r="AK64" s="647"/>
      <c r="AL64" s="675">
        <f>'報告書（事業主控）'!AL64</f>
        <v>0</v>
      </c>
      <c r="AM64" s="676"/>
      <c r="AN64" s="639">
        <f>'報告書（事業主控）'!AN64</f>
        <v>0</v>
      </c>
      <c r="AO64" s="640"/>
      <c r="AP64" s="640"/>
      <c r="AQ64" s="640"/>
      <c r="AR64" s="640"/>
      <c r="AS64" s="49"/>
      <c r="AT64" s="56"/>
    </row>
    <row r="65" spans="2:46" ht="18" customHeight="1" x14ac:dyDescent="0.15">
      <c r="B65" s="648">
        <f>'報告書（事業主控）'!B65</f>
        <v>0</v>
      </c>
      <c r="C65" s="649"/>
      <c r="D65" s="649"/>
      <c r="E65" s="649"/>
      <c r="F65" s="649"/>
      <c r="G65" s="649"/>
      <c r="H65" s="649"/>
      <c r="I65" s="650"/>
      <c r="J65" s="648">
        <f>'報告書（事業主控）'!J65</f>
        <v>0</v>
      </c>
      <c r="K65" s="649"/>
      <c r="L65" s="649"/>
      <c r="M65" s="649"/>
      <c r="N65" s="654"/>
      <c r="O65" s="81">
        <f>'報告書（事業主控）'!O65</f>
        <v>0</v>
      </c>
      <c r="P65" s="63" t="s">
        <v>57</v>
      </c>
      <c r="Q65" s="81">
        <f>'報告書（事業主控）'!Q65</f>
        <v>0</v>
      </c>
      <c r="R65" s="63" t="s">
        <v>58</v>
      </c>
      <c r="S65" s="81">
        <f>'報告書（事業主控）'!S65</f>
        <v>0</v>
      </c>
      <c r="T65" s="656" t="s">
        <v>59</v>
      </c>
      <c r="U65" s="656"/>
      <c r="V65" s="645">
        <f>'報告書（事業主控）'!V65</f>
        <v>0</v>
      </c>
      <c r="W65" s="646"/>
      <c r="X65" s="646"/>
      <c r="Y65" s="68"/>
      <c r="Z65" s="44"/>
      <c r="AA65" s="84"/>
      <c r="AB65" s="84"/>
      <c r="AC65" s="68"/>
      <c r="AD65" s="44"/>
      <c r="AE65" s="84"/>
      <c r="AF65" s="84"/>
      <c r="AG65" s="68"/>
      <c r="AH65" s="636">
        <f>'報告書（事業主控）'!AH65</f>
        <v>0</v>
      </c>
      <c r="AI65" s="637"/>
      <c r="AJ65" s="637"/>
      <c r="AK65" s="638"/>
      <c r="AL65" s="44"/>
      <c r="AM65" s="45"/>
      <c r="AN65" s="636">
        <f>'報告書（事業主控）'!AN65</f>
        <v>0</v>
      </c>
      <c r="AO65" s="637"/>
      <c r="AP65" s="637"/>
      <c r="AQ65" s="637"/>
      <c r="AR65" s="637"/>
      <c r="AS65" s="85"/>
      <c r="AT65" s="56"/>
    </row>
    <row r="66" spans="2:46" ht="18" customHeight="1" x14ac:dyDescent="0.15">
      <c r="B66" s="651"/>
      <c r="C66" s="652"/>
      <c r="D66" s="652"/>
      <c r="E66" s="652"/>
      <c r="F66" s="652"/>
      <c r="G66" s="652"/>
      <c r="H66" s="652"/>
      <c r="I66" s="653"/>
      <c r="J66" s="651"/>
      <c r="K66" s="652"/>
      <c r="L66" s="652"/>
      <c r="M66" s="652"/>
      <c r="N66" s="655"/>
      <c r="O66" s="86">
        <f>'報告書（事業主控）'!O66</f>
        <v>0</v>
      </c>
      <c r="P66" s="87" t="s">
        <v>57</v>
      </c>
      <c r="Q66" s="86">
        <f>'報告書（事業主控）'!Q66</f>
        <v>0</v>
      </c>
      <c r="R66" s="87" t="s">
        <v>58</v>
      </c>
      <c r="S66" s="86">
        <f>'報告書（事業主控）'!S66</f>
        <v>0</v>
      </c>
      <c r="T66" s="642" t="s">
        <v>60</v>
      </c>
      <c r="U66" s="642"/>
      <c r="V66" s="643">
        <f>'報告書（事業主控）'!V66</f>
        <v>0</v>
      </c>
      <c r="W66" s="644"/>
      <c r="X66" s="644"/>
      <c r="Y66" s="644"/>
      <c r="Z66" s="643">
        <f>'報告書（事業主控）'!Z66</f>
        <v>0</v>
      </c>
      <c r="AA66" s="644"/>
      <c r="AB66" s="644"/>
      <c r="AC66" s="644"/>
      <c r="AD66" s="643">
        <f>'報告書（事業主控）'!AD66</f>
        <v>0</v>
      </c>
      <c r="AE66" s="644"/>
      <c r="AF66" s="644"/>
      <c r="AG66" s="644"/>
      <c r="AH66" s="643">
        <f>'報告書（事業主控）'!AH66</f>
        <v>0</v>
      </c>
      <c r="AI66" s="644"/>
      <c r="AJ66" s="644"/>
      <c r="AK66" s="647"/>
      <c r="AL66" s="675">
        <f>'報告書（事業主控）'!AL66</f>
        <v>0</v>
      </c>
      <c r="AM66" s="676"/>
      <c r="AN66" s="639">
        <f>'報告書（事業主控）'!AN66</f>
        <v>0</v>
      </c>
      <c r="AO66" s="640"/>
      <c r="AP66" s="640"/>
      <c r="AQ66" s="640"/>
      <c r="AR66" s="640"/>
      <c r="AS66" s="49"/>
      <c r="AT66" s="56"/>
    </row>
    <row r="67" spans="2:46" ht="18" customHeight="1" x14ac:dyDescent="0.15">
      <c r="B67" s="648">
        <f>'報告書（事業主控）'!B67</f>
        <v>0</v>
      </c>
      <c r="C67" s="649"/>
      <c r="D67" s="649"/>
      <c r="E67" s="649"/>
      <c r="F67" s="649"/>
      <c r="G67" s="649"/>
      <c r="H67" s="649"/>
      <c r="I67" s="650"/>
      <c r="J67" s="648">
        <f>'報告書（事業主控）'!J67</f>
        <v>0</v>
      </c>
      <c r="K67" s="649"/>
      <c r="L67" s="649"/>
      <c r="M67" s="649"/>
      <c r="N67" s="654"/>
      <c r="O67" s="81">
        <f>'報告書（事業主控）'!O67</f>
        <v>0</v>
      </c>
      <c r="P67" s="63" t="s">
        <v>57</v>
      </c>
      <c r="Q67" s="81">
        <f>'報告書（事業主控）'!Q67</f>
        <v>0</v>
      </c>
      <c r="R67" s="63" t="s">
        <v>58</v>
      </c>
      <c r="S67" s="81">
        <f>'報告書（事業主控）'!S67</f>
        <v>0</v>
      </c>
      <c r="T67" s="656" t="s">
        <v>59</v>
      </c>
      <c r="U67" s="656"/>
      <c r="V67" s="645">
        <f>'報告書（事業主控）'!V67</f>
        <v>0</v>
      </c>
      <c r="W67" s="646"/>
      <c r="X67" s="646"/>
      <c r="Y67" s="68"/>
      <c r="Z67" s="44"/>
      <c r="AA67" s="84"/>
      <c r="AB67" s="84"/>
      <c r="AC67" s="68"/>
      <c r="AD67" s="44"/>
      <c r="AE67" s="84"/>
      <c r="AF67" s="84"/>
      <c r="AG67" s="68"/>
      <c r="AH67" s="636">
        <f>'報告書（事業主控）'!AH67</f>
        <v>0</v>
      </c>
      <c r="AI67" s="637"/>
      <c r="AJ67" s="637"/>
      <c r="AK67" s="638"/>
      <c r="AL67" s="44"/>
      <c r="AM67" s="45"/>
      <c r="AN67" s="636">
        <f>'報告書（事業主控）'!AN67</f>
        <v>0</v>
      </c>
      <c r="AO67" s="637"/>
      <c r="AP67" s="637"/>
      <c r="AQ67" s="637"/>
      <c r="AR67" s="637"/>
      <c r="AS67" s="85"/>
      <c r="AT67" s="56"/>
    </row>
    <row r="68" spans="2:46" ht="18" customHeight="1" x14ac:dyDescent="0.15">
      <c r="B68" s="651"/>
      <c r="C68" s="652"/>
      <c r="D68" s="652"/>
      <c r="E68" s="652"/>
      <c r="F68" s="652"/>
      <c r="G68" s="652"/>
      <c r="H68" s="652"/>
      <c r="I68" s="653"/>
      <c r="J68" s="651"/>
      <c r="K68" s="652"/>
      <c r="L68" s="652"/>
      <c r="M68" s="652"/>
      <c r="N68" s="655"/>
      <c r="O68" s="86">
        <f>'報告書（事業主控）'!O68</f>
        <v>0</v>
      </c>
      <c r="P68" s="87" t="s">
        <v>57</v>
      </c>
      <c r="Q68" s="86">
        <f>'報告書（事業主控）'!Q68</f>
        <v>0</v>
      </c>
      <c r="R68" s="87" t="s">
        <v>58</v>
      </c>
      <c r="S68" s="86">
        <f>'報告書（事業主控）'!S68</f>
        <v>0</v>
      </c>
      <c r="T68" s="642" t="s">
        <v>60</v>
      </c>
      <c r="U68" s="642"/>
      <c r="V68" s="643">
        <f>'報告書（事業主控）'!V68</f>
        <v>0</v>
      </c>
      <c r="W68" s="644"/>
      <c r="X68" s="644"/>
      <c r="Y68" s="644"/>
      <c r="Z68" s="643">
        <f>'報告書（事業主控）'!Z68</f>
        <v>0</v>
      </c>
      <c r="AA68" s="644"/>
      <c r="AB68" s="644"/>
      <c r="AC68" s="644"/>
      <c r="AD68" s="643">
        <f>'報告書（事業主控）'!AD68</f>
        <v>0</v>
      </c>
      <c r="AE68" s="644"/>
      <c r="AF68" s="644"/>
      <c r="AG68" s="644"/>
      <c r="AH68" s="643">
        <f>'報告書（事業主控）'!AH68</f>
        <v>0</v>
      </c>
      <c r="AI68" s="644"/>
      <c r="AJ68" s="644"/>
      <c r="AK68" s="647"/>
      <c r="AL68" s="675">
        <f>'報告書（事業主控）'!AL68</f>
        <v>0</v>
      </c>
      <c r="AM68" s="676"/>
      <c r="AN68" s="639">
        <f>'報告書（事業主控）'!AN68</f>
        <v>0</v>
      </c>
      <c r="AO68" s="640"/>
      <c r="AP68" s="640"/>
      <c r="AQ68" s="640"/>
      <c r="AR68" s="640"/>
      <c r="AS68" s="49"/>
      <c r="AT68" s="56"/>
    </row>
    <row r="69" spans="2:46" ht="18" customHeight="1" x14ac:dyDescent="0.15">
      <c r="B69" s="648">
        <f>'報告書（事業主控）'!B69</f>
        <v>0</v>
      </c>
      <c r="C69" s="649"/>
      <c r="D69" s="649"/>
      <c r="E69" s="649"/>
      <c r="F69" s="649"/>
      <c r="G69" s="649"/>
      <c r="H69" s="649"/>
      <c r="I69" s="650"/>
      <c r="J69" s="648">
        <f>'報告書（事業主控）'!J69</f>
        <v>0</v>
      </c>
      <c r="K69" s="649"/>
      <c r="L69" s="649"/>
      <c r="M69" s="649"/>
      <c r="N69" s="654"/>
      <c r="O69" s="81">
        <f>'報告書（事業主控）'!O69</f>
        <v>0</v>
      </c>
      <c r="P69" s="63" t="s">
        <v>57</v>
      </c>
      <c r="Q69" s="81">
        <f>'報告書（事業主控）'!Q69</f>
        <v>0</v>
      </c>
      <c r="R69" s="63" t="s">
        <v>58</v>
      </c>
      <c r="S69" s="81">
        <f>'報告書（事業主控）'!S69</f>
        <v>0</v>
      </c>
      <c r="T69" s="656" t="s">
        <v>59</v>
      </c>
      <c r="U69" s="656"/>
      <c r="V69" s="645">
        <f>'報告書（事業主控）'!V69</f>
        <v>0</v>
      </c>
      <c r="W69" s="646"/>
      <c r="X69" s="646"/>
      <c r="Y69" s="68"/>
      <c r="Z69" s="44"/>
      <c r="AA69" s="84"/>
      <c r="AB69" s="84"/>
      <c r="AC69" s="68"/>
      <c r="AD69" s="44"/>
      <c r="AE69" s="84"/>
      <c r="AF69" s="84"/>
      <c r="AG69" s="68"/>
      <c r="AH69" s="636">
        <f>'報告書（事業主控）'!AH69</f>
        <v>0</v>
      </c>
      <c r="AI69" s="637"/>
      <c r="AJ69" s="637"/>
      <c r="AK69" s="638"/>
      <c r="AL69" s="44"/>
      <c r="AM69" s="45"/>
      <c r="AN69" s="636">
        <f>'報告書（事業主控）'!AN69</f>
        <v>0</v>
      </c>
      <c r="AO69" s="637"/>
      <c r="AP69" s="637"/>
      <c r="AQ69" s="637"/>
      <c r="AR69" s="637"/>
      <c r="AS69" s="85"/>
      <c r="AT69" s="56"/>
    </row>
    <row r="70" spans="2:46" ht="18" customHeight="1" x14ac:dyDescent="0.15">
      <c r="B70" s="651"/>
      <c r="C70" s="652"/>
      <c r="D70" s="652"/>
      <c r="E70" s="652"/>
      <c r="F70" s="652"/>
      <c r="G70" s="652"/>
      <c r="H70" s="652"/>
      <c r="I70" s="653"/>
      <c r="J70" s="651"/>
      <c r="K70" s="652"/>
      <c r="L70" s="652"/>
      <c r="M70" s="652"/>
      <c r="N70" s="655"/>
      <c r="O70" s="86">
        <f>'報告書（事業主控）'!O70</f>
        <v>0</v>
      </c>
      <c r="P70" s="87" t="s">
        <v>57</v>
      </c>
      <c r="Q70" s="86">
        <f>'報告書（事業主控）'!Q70</f>
        <v>0</v>
      </c>
      <c r="R70" s="87" t="s">
        <v>58</v>
      </c>
      <c r="S70" s="86">
        <f>'報告書（事業主控）'!S70</f>
        <v>0</v>
      </c>
      <c r="T70" s="642" t="s">
        <v>60</v>
      </c>
      <c r="U70" s="642"/>
      <c r="V70" s="643">
        <f>'報告書（事業主控）'!V70</f>
        <v>0</v>
      </c>
      <c r="W70" s="644"/>
      <c r="X70" s="644"/>
      <c r="Y70" s="644"/>
      <c r="Z70" s="643">
        <f>'報告書（事業主控）'!Z70</f>
        <v>0</v>
      </c>
      <c r="AA70" s="644"/>
      <c r="AB70" s="644"/>
      <c r="AC70" s="644"/>
      <c r="AD70" s="643">
        <f>'報告書（事業主控）'!AD70</f>
        <v>0</v>
      </c>
      <c r="AE70" s="644"/>
      <c r="AF70" s="644"/>
      <c r="AG70" s="644"/>
      <c r="AH70" s="643">
        <f>'報告書（事業主控）'!AH70</f>
        <v>0</v>
      </c>
      <c r="AI70" s="644"/>
      <c r="AJ70" s="644"/>
      <c r="AK70" s="647"/>
      <c r="AL70" s="675">
        <f>'報告書（事業主控）'!AL70</f>
        <v>0</v>
      </c>
      <c r="AM70" s="676"/>
      <c r="AN70" s="639">
        <f>'報告書（事業主控）'!AN70</f>
        <v>0</v>
      </c>
      <c r="AO70" s="640"/>
      <c r="AP70" s="640"/>
      <c r="AQ70" s="640"/>
      <c r="AR70" s="640"/>
      <c r="AS70" s="49"/>
      <c r="AT70" s="56"/>
    </row>
    <row r="71" spans="2:46" ht="18" customHeight="1" x14ac:dyDescent="0.15">
      <c r="B71" s="648">
        <f>'報告書（事業主控）'!B71</f>
        <v>0</v>
      </c>
      <c r="C71" s="649"/>
      <c r="D71" s="649"/>
      <c r="E71" s="649"/>
      <c r="F71" s="649"/>
      <c r="G71" s="649"/>
      <c r="H71" s="649"/>
      <c r="I71" s="650"/>
      <c r="J71" s="648">
        <f>'報告書（事業主控）'!J71</f>
        <v>0</v>
      </c>
      <c r="K71" s="649"/>
      <c r="L71" s="649"/>
      <c r="M71" s="649"/>
      <c r="N71" s="654"/>
      <c r="O71" s="81">
        <f>'報告書（事業主控）'!O71</f>
        <v>0</v>
      </c>
      <c r="P71" s="63" t="s">
        <v>57</v>
      </c>
      <c r="Q71" s="81">
        <f>'報告書（事業主控）'!Q71</f>
        <v>0</v>
      </c>
      <c r="R71" s="63" t="s">
        <v>58</v>
      </c>
      <c r="S71" s="81">
        <f>'報告書（事業主控）'!S71</f>
        <v>0</v>
      </c>
      <c r="T71" s="656" t="s">
        <v>59</v>
      </c>
      <c r="U71" s="656"/>
      <c r="V71" s="645">
        <f>'報告書（事業主控）'!V71</f>
        <v>0</v>
      </c>
      <c r="W71" s="646"/>
      <c r="X71" s="646"/>
      <c r="Y71" s="68"/>
      <c r="Z71" s="44"/>
      <c r="AA71" s="84"/>
      <c r="AB71" s="84"/>
      <c r="AC71" s="68"/>
      <c r="AD71" s="44"/>
      <c r="AE71" s="84"/>
      <c r="AF71" s="84"/>
      <c r="AG71" s="68"/>
      <c r="AH71" s="636">
        <f>'報告書（事業主控）'!AH71</f>
        <v>0</v>
      </c>
      <c r="AI71" s="637"/>
      <c r="AJ71" s="637"/>
      <c r="AK71" s="638"/>
      <c r="AL71" s="44"/>
      <c r="AM71" s="45"/>
      <c r="AN71" s="636">
        <f>'報告書（事業主控）'!AN71</f>
        <v>0</v>
      </c>
      <c r="AO71" s="637"/>
      <c r="AP71" s="637"/>
      <c r="AQ71" s="637"/>
      <c r="AR71" s="637"/>
      <c r="AS71" s="85"/>
      <c r="AT71" s="56"/>
    </row>
    <row r="72" spans="2:46" ht="18" customHeight="1" x14ac:dyDescent="0.15">
      <c r="B72" s="651"/>
      <c r="C72" s="652"/>
      <c r="D72" s="652"/>
      <c r="E72" s="652"/>
      <c r="F72" s="652"/>
      <c r="G72" s="652"/>
      <c r="H72" s="652"/>
      <c r="I72" s="653"/>
      <c r="J72" s="651"/>
      <c r="K72" s="652"/>
      <c r="L72" s="652"/>
      <c r="M72" s="652"/>
      <c r="N72" s="655"/>
      <c r="O72" s="86">
        <f>'報告書（事業主控）'!O72</f>
        <v>0</v>
      </c>
      <c r="P72" s="87" t="s">
        <v>57</v>
      </c>
      <c r="Q72" s="86">
        <f>'報告書（事業主控）'!Q72</f>
        <v>0</v>
      </c>
      <c r="R72" s="87" t="s">
        <v>58</v>
      </c>
      <c r="S72" s="86">
        <f>'報告書（事業主控）'!S72</f>
        <v>0</v>
      </c>
      <c r="T72" s="642" t="s">
        <v>60</v>
      </c>
      <c r="U72" s="642"/>
      <c r="V72" s="643">
        <f>'報告書（事業主控）'!V72</f>
        <v>0</v>
      </c>
      <c r="W72" s="644"/>
      <c r="X72" s="644"/>
      <c r="Y72" s="644"/>
      <c r="Z72" s="643">
        <f>'報告書（事業主控）'!Z72</f>
        <v>0</v>
      </c>
      <c r="AA72" s="644"/>
      <c r="AB72" s="644"/>
      <c r="AC72" s="644"/>
      <c r="AD72" s="643">
        <f>'報告書（事業主控）'!AD72</f>
        <v>0</v>
      </c>
      <c r="AE72" s="644"/>
      <c r="AF72" s="644"/>
      <c r="AG72" s="644"/>
      <c r="AH72" s="643">
        <f>'報告書（事業主控）'!AH72</f>
        <v>0</v>
      </c>
      <c r="AI72" s="644"/>
      <c r="AJ72" s="644"/>
      <c r="AK72" s="647"/>
      <c r="AL72" s="675">
        <f>'報告書（事業主控）'!AL72</f>
        <v>0</v>
      </c>
      <c r="AM72" s="676"/>
      <c r="AN72" s="639">
        <f>'報告書（事業主控）'!AN72</f>
        <v>0</v>
      </c>
      <c r="AO72" s="640"/>
      <c r="AP72" s="640"/>
      <c r="AQ72" s="640"/>
      <c r="AR72" s="640"/>
      <c r="AS72" s="49"/>
      <c r="AT72" s="56"/>
    </row>
    <row r="73" spans="2:46" ht="18" customHeight="1" x14ac:dyDescent="0.15">
      <c r="B73" s="648">
        <f>'報告書（事業主控）'!B73</f>
        <v>0</v>
      </c>
      <c r="C73" s="649"/>
      <c r="D73" s="649"/>
      <c r="E73" s="649"/>
      <c r="F73" s="649"/>
      <c r="G73" s="649"/>
      <c r="H73" s="649"/>
      <c r="I73" s="650"/>
      <c r="J73" s="648">
        <f>'報告書（事業主控）'!J73</f>
        <v>0</v>
      </c>
      <c r="K73" s="649"/>
      <c r="L73" s="649"/>
      <c r="M73" s="649"/>
      <c r="N73" s="654"/>
      <c r="O73" s="81">
        <f>'報告書（事業主控）'!O73</f>
        <v>0</v>
      </c>
      <c r="P73" s="63" t="s">
        <v>57</v>
      </c>
      <c r="Q73" s="81">
        <f>'報告書（事業主控）'!Q73</f>
        <v>0</v>
      </c>
      <c r="R73" s="63" t="s">
        <v>58</v>
      </c>
      <c r="S73" s="81">
        <f>'報告書（事業主控）'!S73</f>
        <v>0</v>
      </c>
      <c r="T73" s="656" t="s">
        <v>59</v>
      </c>
      <c r="U73" s="656"/>
      <c r="V73" s="645">
        <f>'報告書（事業主控）'!V73</f>
        <v>0</v>
      </c>
      <c r="W73" s="646"/>
      <c r="X73" s="646"/>
      <c r="Y73" s="68"/>
      <c r="Z73" s="44"/>
      <c r="AA73" s="84"/>
      <c r="AB73" s="84"/>
      <c r="AC73" s="68"/>
      <c r="AD73" s="44"/>
      <c r="AE73" s="84"/>
      <c r="AF73" s="84"/>
      <c r="AG73" s="68"/>
      <c r="AH73" s="636">
        <f>'報告書（事業主控）'!AH73</f>
        <v>0</v>
      </c>
      <c r="AI73" s="637"/>
      <c r="AJ73" s="637"/>
      <c r="AK73" s="638"/>
      <c r="AL73" s="44"/>
      <c r="AM73" s="45"/>
      <c r="AN73" s="636">
        <f>'報告書（事業主控）'!AN73</f>
        <v>0</v>
      </c>
      <c r="AO73" s="637"/>
      <c r="AP73" s="637"/>
      <c r="AQ73" s="637"/>
      <c r="AR73" s="637"/>
      <c r="AS73" s="85"/>
      <c r="AT73" s="56"/>
    </row>
    <row r="74" spans="2:46" ht="18" customHeight="1" x14ac:dyDescent="0.15">
      <c r="B74" s="651"/>
      <c r="C74" s="652"/>
      <c r="D74" s="652"/>
      <c r="E74" s="652"/>
      <c r="F74" s="652"/>
      <c r="G74" s="652"/>
      <c r="H74" s="652"/>
      <c r="I74" s="653"/>
      <c r="J74" s="651"/>
      <c r="K74" s="652"/>
      <c r="L74" s="652"/>
      <c r="M74" s="652"/>
      <c r="N74" s="655"/>
      <c r="O74" s="86">
        <f>'報告書（事業主控）'!O74</f>
        <v>0</v>
      </c>
      <c r="P74" s="87" t="s">
        <v>57</v>
      </c>
      <c r="Q74" s="86">
        <f>'報告書（事業主控）'!Q74</f>
        <v>0</v>
      </c>
      <c r="R74" s="87" t="s">
        <v>58</v>
      </c>
      <c r="S74" s="86">
        <f>'報告書（事業主控）'!S74</f>
        <v>0</v>
      </c>
      <c r="T74" s="642" t="s">
        <v>60</v>
      </c>
      <c r="U74" s="642"/>
      <c r="V74" s="643">
        <f>'報告書（事業主控）'!V74</f>
        <v>0</v>
      </c>
      <c r="W74" s="644"/>
      <c r="X74" s="644"/>
      <c r="Y74" s="644"/>
      <c r="Z74" s="643">
        <f>'報告書（事業主控）'!Z74</f>
        <v>0</v>
      </c>
      <c r="AA74" s="644"/>
      <c r="AB74" s="644"/>
      <c r="AC74" s="644"/>
      <c r="AD74" s="643">
        <f>'報告書（事業主控）'!AD74</f>
        <v>0</v>
      </c>
      <c r="AE74" s="644"/>
      <c r="AF74" s="644"/>
      <c r="AG74" s="644"/>
      <c r="AH74" s="643">
        <f>'報告書（事業主控）'!AH74</f>
        <v>0</v>
      </c>
      <c r="AI74" s="644"/>
      <c r="AJ74" s="644"/>
      <c r="AK74" s="647"/>
      <c r="AL74" s="675">
        <f>'報告書（事業主控）'!AL74</f>
        <v>0</v>
      </c>
      <c r="AM74" s="676"/>
      <c r="AN74" s="639">
        <f>'報告書（事業主控）'!AN74</f>
        <v>0</v>
      </c>
      <c r="AO74" s="640"/>
      <c r="AP74" s="640"/>
      <c r="AQ74" s="640"/>
      <c r="AR74" s="640"/>
      <c r="AS74" s="49"/>
      <c r="AT74" s="56"/>
    </row>
    <row r="75" spans="2:46" ht="18" customHeight="1" x14ac:dyDescent="0.15">
      <c r="B75" s="648">
        <f>'報告書（事業主控）'!B75</f>
        <v>0</v>
      </c>
      <c r="C75" s="649"/>
      <c r="D75" s="649"/>
      <c r="E75" s="649"/>
      <c r="F75" s="649"/>
      <c r="G75" s="649"/>
      <c r="H75" s="649"/>
      <c r="I75" s="650"/>
      <c r="J75" s="648">
        <f>'報告書（事業主控）'!J75</f>
        <v>0</v>
      </c>
      <c r="K75" s="649"/>
      <c r="L75" s="649"/>
      <c r="M75" s="649"/>
      <c r="N75" s="654"/>
      <c r="O75" s="81">
        <f>'報告書（事業主控）'!O75</f>
        <v>0</v>
      </c>
      <c r="P75" s="63" t="s">
        <v>57</v>
      </c>
      <c r="Q75" s="81">
        <f>'報告書（事業主控）'!Q75</f>
        <v>0</v>
      </c>
      <c r="R75" s="63" t="s">
        <v>58</v>
      </c>
      <c r="S75" s="81">
        <f>'報告書（事業主控）'!S75</f>
        <v>0</v>
      </c>
      <c r="T75" s="656" t="s">
        <v>59</v>
      </c>
      <c r="U75" s="656"/>
      <c r="V75" s="645">
        <f>'報告書（事業主控）'!V75</f>
        <v>0</v>
      </c>
      <c r="W75" s="646"/>
      <c r="X75" s="646"/>
      <c r="Y75" s="68"/>
      <c r="Z75" s="44"/>
      <c r="AA75" s="84"/>
      <c r="AB75" s="84"/>
      <c r="AC75" s="68"/>
      <c r="AD75" s="44"/>
      <c r="AE75" s="84"/>
      <c r="AF75" s="84"/>
      <c r="AG75" s="68"/>
      <c r="AH75" s="636">
        <f>'報告書（事業主控）'!AH75</f>
        <v>0</v>
      </c>
      <c r="AI75" s="637"/>
      <c r="AJ75" s="637"/>
      <c r="AK75" s="638"/>
      <c r="AL75" s="44"/>
      <c r="AM75" s="45"/>
      <c r="AN75" s="636">
        <f>'報告書（事業主控）'!AN75</f>
        <v>0</v>
      </c>
      <c r="AO75" s="637"/>
      <c r="AP75" s="637"/>
      <c r="AQ75" s="637"/>
      <c r="AR75" s="637"/>
      <c r="AS75" s="85"/>
      <c r="AT75" s="56"/>
    </row>
    <row r="76" spans="2:46" ht="18" customHeight="1" x14ac:dyDescent="0.15">
      <c r="B76" s="651"/>
      <c r="C76" s="652"/>
      <c r="D76" s="652"/>
      <c r="E76" s="652"/>
      <c r="F76" s="652"/>
      <c r="G76" s="652"/>
      <c r="H76" s="652"/>
      <c r="I76" s="653"/>
      <c r="J76" s="651"/>
      <c r="K76" s="652"/>
      <c r="L76" s="652"/>
      <c r="M76" s="652"/>
      <c r="N76" s="655"/>
      <c r="O76" s="86">
        <f>'報告書（事業主控）'!O76</f>
        <v>0</v>
      </c>
      <c r="P76" s="87" t="s">
        <v>57</v>
      </c>
      <c r="Q76" s="86">
        <f>'報告書（事業主控）'!Q76</f>
        <v>0</v>
      </c>
      <c r="R76" s="87" t="s">
        <v>58</v>
      </c>
      <c r="S76" s="86">
        <f>'報告書（事業主控）'!S76</f>
        <v>0</v>
      </c>
      <c r="T76" s="642" t="s">
        <v>60</v>
      </c>
      <c r="U76" s="642"/>
      <c r="V76" s="643">
        <f>'報告書（事業主控）'!V76</f>
        <v>0</v>
      </c>
      <c r="W76" s="644"/>
      <c r="X76" s="644"/>
      <c r="Y76" s="644"/>
      <c r="Z76" s="643">
        <f>'報告書（事業主控）'!Z76</f>
        <v>0</v>
      </c>
      <c r="AA76" s="644"/>
      <c r="AB76" s="644"/>
      <c r="AC76" s="644"/>
      <c r="AD76" s="643">
        <f>'報告書（事業主控）'!AD76</f>
        <v>0</v>
      </c>
      <c r="AE76" s="644"/>
      <c r="AF76" s="644"/>
      <c r="AG76" s="644"/>
      <c r="AH76" s="643">
        <f>'報告書（事業主控）'!AH76</f>
        <v>0</v>
      </c>
      <c r="AI76" s="644"/>
      <c r="AJ76" s="644"/>
      <c r="AK76" s="647"/>
      <c r="AL76" s="675">
        <f>'報告書（事業主控）'!AL76</f>
        <v>0</v>
      </c>
      <c r="AM76" s="676"/>
      <c r="AN76" s="639">
        <f>'報告書（事業主控）'!AN76</f>
        <v>0</v>
      </c>
      <c r="AO76" s="640"/>
      <c r="AP76" s="640"/>
      <c r="AQ76" s="640"/>
      <c r="AR76" s="640"/>
      <c r="AS76" s="49"/>
      <c r="AT76" s="56"/>
    </row>
    <row r="77" spans="2:46" ht="18" customHeight="1" x14ac:dyDescent="0.15">
      <c r="B77" s="657" t="s">
        <v>174</v>
      </c>
      <c r="C77" s="658"/>
      <c r="D77" s="658"/>
      <c r="E77" s="659"/>
      <c r="F77" s="663">
        <f>'報告書（事業主控）'!F77</f>
        <v>0</v>
      </c>
      <c r="G77" s="664"/>
      <c r="H77" s="664"/>
      <c r="I77" s="664"/>
      <c r="J77" s="664"/>
      <c r="K77" s="664"/>
      <c r="L77" s="664"/>
      <c r="M77" s="664"/>
      <c r="N77" s="665"/>
      <c r="O77" s="669" t="s">
        <v>86</v>
      </c>
      <c r="P77" s="670"/>
      <c r="Q77" s="670"/>
      <c r="R77" s="670"/>
      <c r="S77" s="670"/>
      <c r="T77" s="670"/>
      <c r="U77" s="671"/>
      <c r="V77" s="636">
        <f>'報告書（事業主控）'!V77</f>
        <v>0</v>
      </c>
      <c r="W77" s="637"/>
      <c r="X77" s="637"/>
      <c r="Y77" s="638"/>
      <c r="Z77" s="44"/>
      <c r="AA77" s="84"/>
      <c r="AB77" s="84"/>
      <c r="AC77" s="68"/>
      <c r="AD77" s="44"/>
      <c r="AE77" s="84"/>
      <c r="AF77" s="84"/>
      <c r="AG77" s="68"/>
      <c r="AH77" s="636">
        <f>'報告書（事業主控）'!AH77</f>
        <v>0</v>
      </c>
      <c r="AI77" s="637"/>
      <c r="AJ77" s="637"/>
      <c r="AK77" s="638"/>
      <c r="AL77" s="44"/>
      <c r="AM77" s="45"/>
      <c r="AN77" s="636">
        <f>'報告書（事業主控）'!AN77</f>
        <v>0</v>
      </c>
      <c r="AO77" s="637"/>
      <c r="AP77" s="637"/>
      <c r="AQ77" s="637"/>
      <c r="AR77" s="637"/>
      <c r="AS77" s="85"/>
      <c r="AT77" s="56"/>
    </row>
    <row r="78" spans="2:46" ht="18" customHeight="1" x14ac:dyDescent="0.15">
      <c r="B78" s="660"/>
      <c r="C78" s="661"/>
      <c r="D78" s="661"/>
      <c r="E78" s="662"/>
      <c r="F78" s="666"/>
      <c r="G78" s="667"/>
      <c r="H78" s="667"/>
      <c r="I78" s="667"/>
      <c r="J78" s="667"/>
      <c r="K78" s="667"/>
      <c r="L78" s="667"/>
      <c r="M78" s="667"/>
      <c r="N78" s="668"/>
      <c r="O78" s="672"/>
      <c r="P78" s="673"/>
      <c r="Q78" s="673"/>
      <c r="R78" s="673"/>
      <c r="S78" s="673"/>
      <c r="T78" s="673"/>
      <c r="U78" s="674"/>
      <c r="V78" s="639">
        <f>'報告書（事業主控）'!V78</f>
        <v>0</v>
      </c>
      <c r="W78" s="640"/>
      <c r="X78" s="640"/>
      <c r="Y78" s="641"/>
      <c r="Z78" s="639">
        <f>'報告書（事業主控）'!Z78</f>
        <v>0</v>
      </c>
      <c r="AA78" s="640"/>
      <c r="AB78" s="640"/>
      <c r="AC78" s="641"/>
      <c r="AD78" s="639">
        <f>'報告書（事業主控）'!AD78</f>
        <v>0</v>
      </c>
      <c r="AE78" s="640"/>
      <c r="AF78" s="640"/>
      <c r="AG78" s="641"/>
      <c r="AH78" s="639">
        <f>'報告書（事業主控）'!AH78</f>
        <v>0</v>
      </c>
      <c r="AI78" s="640"/>
      <c r="AJ78" s="640"/>
      <c r="AK78" s="641"/>
      <c r="AL78" s="48"/>
      <c r="AM78" s="49"/>
      <c r="AN78" s="639">
        <f>'報告書（事業主控）'!AN78</f>
        <v>0</v>
      </c>
      <c r="AO78" s="640"/>
      <c r="AP78" s="640"/>
      <c r="AQ78" s="640"/>
      <c r="AR78" s="640"/>
      <c r="AS78" s="49"/>
      <c r="AT78" s="56"/>
    </row>
    <row r="79" spans="2:46" ht="18" customHeight="1" x14ac:dyDescent="0.15">
      <c r="AN79" s="635">
        <f>'報告書（事業主控）'!AN79</f>
        <v>0</v>
      </c>
      <c r="AO79" s="635"/>
      <c r="AP79" s="635"/>
      <c r="AQ79" s="635"/>
      <c r="AR79" s="635"/>
      <c r="AS79" s="56"/>
      <c r="AT79" s="56"/>
    </row>
    <row r="80" spans="2:46" ht="31.5" customHeight="1" x14ac:dyDescent="0.15">
      <c r="AN80" s="105"/>
      <c r="AO80" s="105"/>
      <c r="AP80" s="105"/>
      <c r="AQ80" s="105"/>
      <c r="AR80" s="105"/>
      <c r="AS80" s="56"/>
      <c r="AT80" s="56"/>
    </row>
    <row r="81" spans="2:46" ht="7.5" customHeight="1" x14ac:dyDescent="0.15">
      <c r="X81" s="55"/>
      <c r="Y81" s="55"/>
      <c r="Z81" s="56"/>
      <c r="AA81" s="56"/>
      <c r="AB81" s="56"/>
      <c r="AC81" s="56"/>
      <c r="AD81" s="56"/>
      <c r="AE81" s="56"/>
      <c r="AF81" s="56"/>
      <c r="AG81" s="56"/>
      <c r="AH81" s="56"/>
      <c r="AI81" s="56"/>
      <c r="AJ81" s="56"/>
      <c r="AK81" s="56"/>
      <c r="AL81" s="56"/>
      <c r="AM81" s="56"/>
      <c r="AN81" s="56"/>
      <c r="AO81" s="56"/>
      <c r="AP81" s="56"/>
      <c r="AQ81" s="56"/>
      <c r="AR81" s="56"/>
      <c r="AS81" s="56"/>
    </row>
    <row r="82" spans="2:46" ht="10.5" customHeight="1" x14ac:dyDescent="0.15">
      <c r="X82" s="55"/>
      <c r="Y82" s="55"/>
      <c r="Z82" s="56"/>
      <c r="AA82" s="56"/>
      <c r="AB82" s="56"/>
      <c r="AC82" s="56"/>
      <c r="AD82" s="56"/>
      <c r="AE82" s="56"/>
      <c r="AF82" s="56"/>
      <c r="AG82" s="56"/>
      <c r="AH82" s="56"/>
      <c r="AI82" s="56"/>
      <c r="AJ82" s="56"/>
      <c r="AK82" s="56"/>
      <c r="AL82" s="56"/>
      <c r="AM82" s="56"/>
      <c r="AN82" s="56"/>
      <c r="AO82" s="56"/>
      <c r="AP82" s="56"/>
      <c r="AQ82" s="56"/>
      <c r="AR82" s="56"/>
      <c r="AS82" s="56"/>
    </row>
    <row r="83" spans="2:46" ht="5.25" customHeight="1" x14ac:dyDescent="0.15">
      <c r="X83" s="55"/>
      <c r="Y83" s="55"/>
      <c r="Z83" s="56"/>
      <c r="AA83" s="56"/>
      <c r="AB83" s="56"/>
      <c r="AC83" s="56"/>
      <c r="AD83" s="56"/>
      <c r="AE83" s="56"/>
      <c r="AF83" s="56"/>
      <c r="AG83" s="56"/>
      <c r="AH83" s="56"/>
      <c r="AI83" s="56"/>
      <c r="AJ83" s="56"/>
      <c r="AK83" s="56"/>
      <c r="AL83" s="56"/>
      <c r="AM83" s="56"/>
      <c r="AN83" s="56"/>
      <c r="AO83" s="56"/>
      <c r="AP83" s="56"/>
      <c r="AQ83" s="56"/>
      <c r="AR83" s="56"/>
      <c r="AS83" s="56"/>
    </row>
    <row r="84" spans="2:46" ht="5.25" customHeight="1" x14ac:dyDescent="0.15">
      <c r="X84" s="55"/>
      <c r="Y84" s="55"/>
      <c r="Z84" s="56"/>
      <c r="AA84" s="56"/>
      <c r="AB84" s="56"/>
      <c r="AC84" s="56"/>
      <c r="AD84" s="56"/>
      <c r="AE84" s="56"/>
      <c r="AF84" s="56"/>
      <c r="AG84" s="56"/>
      <c r="AH84" s="56"/>
      <c r="AI84" s="56"/>
      <c r="AJ84" s="56"/>
      <c r="AK84" s="56"/>
      <c r="AL84" s="56"/>
      <c r="AM84" s="56"/>
      <c r="AN84" s="56"/>
      <c r="AO84" s="56"/>
      <c r="AP84" s="56"/>
      <c r="AQ84" s="56"/>
      <c r="AR84" s="56"/>
      <c r="AS84" s="56"/>
    </row>
    <row r="85" spans="2:46" ht="5.25" customHeight="1" x14ac:dyDescent="0.15">
      <c r="X85" s="55"/>
      <c r="Y85" s="55"/>
      <c r="Z85" s="56"/>
      <c r="AA85" s="56"/>
      <c r="AB85" s="56"/>
      <c r="AC85" s="56"/>
      <c r="AD85" s="56"/>
      <c r="AE85" s="56"/>
      <c r="AF85" s="56"/>
      <c r="AG85" s="56"/>
      <c r="AH85" s="56"/>
      <c r="AI85" s="56"/>
      <c r="AJ85" s="56"/>
      <c r="AK85" s="56"/>
      <c r="AL85" s="56"/>
      <c r="AM85" s="56"/>
      <c r="AN85" s="56"/>
      <c r="AO85" s="56"/>
      <c r="AP85" s="56"/>
      <c r="AQ85" s="56"/>
      <c r="AR85" s="56"/>
      <c r="AS85" s="56"/>
    </row>
    <row r="86" spans="2:46" ht="5.25" customHeight="1" x14ac:dyDescent="0.15">
      <c r="X86" s="55"/>
      <c r="Y86" s="55"/>
      <c r="Z86" s="56"/>
      <c r="AA86" s="56"/>
      <c r="AB86" s="56"/>
      <c r="AC86" s="56"/>
      <c r="AD86" s="56"/>
      <c r="AE86" s="56"/>
      <c r="AF86" s="56"/>
      <c r="AG86" s="56"/>
      <c r="AH86" s="56"/>
      <c r="AI86" s="56"/>
      <c r="AJ86" s="56"/>
      <c r="AK86" s="56"/>
      <c r="AL86" s="56"/>
      <c r="AM86" s="56"/>
      <c r="AN86" s="56"/>
      <c r="AO86" s="56"/>
      <c r="AP86" s="56"/>
      <c r="AQ86" s="56"/>
      <c r="AR86" s="56"/>
      <c r="AS86" s="56"/>
    </row>
    <row r="87" spans="2:46" ht="17.25" customHeight="1" x14ac:dyDescent="0.15">
      <c r="B87" s="57" t="s">
        <v>72</v>
      </c>
      <c r="L87" s="56"/>
      <c r="M87" s="56"/>
      <c r="N87" s="56"/>
      <c r="O87" s="56"/>
      <c r="P87" s="56"/>
      <c r="Q87" s="56"/>
      <c r="R87" s="56"/>
      <c r="S87" s="58"/>
      <c r="T87" s="58"/>
      <c r="U87" s="58"/>
      <c r="V87" s="58"/>
      <c r="W87" s="58"/>
      <c r="X87" s="56"/>
      <c r="Y87" s="56"/>
      <c r="Z87" s="56"/>
      <c r="AA87" s="56"/>
      <c r="AB87" s="56"/>
      <c r="AC87" s="56"/>
      <c r="AL87" s="59"/>
      <c r="AM87" s="59"/>
      <c r="AN87" s="59"/>
      <c r="AO87" s="59"/>
    </row>
    <row r="88" spans="2:46" ht="12.75" customHeight="1" x14ac:dyDescent="0.15">
      <c r="L88" s="56"/>
      <c r="M88" s="60"/>
      <c r="N88" s="60"/>
      <c r="O88" s="60"/>
      <c r="P88" s="60"/>
      <c r="Q88" s="60"/>
      <c r="R88" s="60"/>
      <c r="S88" s="60"/>
      <c r="T88" s="61"/>
      <c r="U88" s="61"/>
      <c r="V88" s="61"/>
      <c r="W88" s="61"/>
      <c r="X88" s="61"/>
      <c r="Y88" s="61"/>
      <c r="Z88" s="61"/>
      <c r="AA88" s="60"/>
      <c r="AB88" s="60"/>
      <c r="AC88" s="60"/>
      <c r="AL88" s="59"/>
      <c r="AM88" s="59"/>
      <c r="AN88" s="747" t="s">
        <v>102</v>
      </c>
      <c r="AO88" s="747"/>
    </row>
    <row r="89" spans="2:46" ht="12.75" customHeight="1" x14ac:dyDescent="0.15">
      <c r="L89" s="56"/>
      <c r="M89" s="60"/>
      <c r="N89" s="60"/>
      <c r="O89" s="60"/>
      <c r="P89" s="60"/>
      <c r="Q89" s="60"/>
      <c r="R89" s="60"/>
      <c r="S89" s="60"/>
      <c r="T89" s="61"/>
      <c r="U89" s="61"/>
      <c r="V89" s="61"/>
      <c r="W89" s="61"/>
      <c r="X89" s="61"/>
      <c r="Y89" s="61"/>
      <c r="Z89" s="61"/>
      <c r="AA89" s="60"/>
      <c r="AB89" s="60"/>
      <c r="AC89" s="60"/>
      <c r="AL89" s="59"/>
      <c r="AM89" s="59"/>
      <c r="AN89" s="747"/>
      <c r="AO89" s="747"/>
    </row>
    <row r="90" spans="2:46" ht="12.75" customHeight="1" x14ac:dyDescent="0.15">
      <c r="L90" s="56"/>
      <c r="M90" s="60"/>
      <c r="N90" s="60"/>
      <c r="O90" s="60"/>
      <c r="P90" s="60"/>
      <c r="Q90" s="60"/>
      <c r="R90" s="60"/>
      <c r="S90" s="60"/>
      <c r="T90" s="60"/>
      <c r="U90" s="60"/>
      <c r="V90" s="60"/>
      <c r="W90" s="60"/>
      <c r="X90" s="60"/>
      <c r="Y90" s="60"/>
      <c r="Z90" s="60"/>
      <c r="AA90" s="60"/>
      <c r="AB90" s="60"/>
      <c r="AC90" s="60"/>
      <c r="AL90" s="59"/>
      <c r="AM90" s="59"/>
      <c r="AN90" s="747"/>
      <c r="AO90" s="747"/>
    </row>
    <row r="91" spans="2:46" ht="6" customHeight="1" x14ac:dyDescent="0.15">
      <c r="L91" s="56"/>
      <c r="M91" s="60"/>
      <c r="N91" s="60"/>
      <c r="O91" s="60"/>
      <c r="P91" s="60"/>
      <c r="Q91" s="60"/>
      <c r="R91" s="60"/>
      <c r="S91" s="60"/>
      <c r="T91" s="60"/>
      <c r="U91" s="60"/>
      <c r="V91" s="60"/>
      <c r="W91" s="60"/>
      <c r="X91" s="60"/>
      <c r="Y91" s="60"/>
      <c r="Z91" s="60"/>
      <c r="AA91" s="60"/>
      <c r="AB91" s="60"/>
      <c r="AC91" s="60"/>
      <c r="AL91" s="59"/>
      <c r="AM91" s="59"/>
    </row>
    <row r="92" spans="2:46" ht="12.75" customHeight="1" x14ac:dyDescent="0.15">
      <c r="B92" s="736" t="s">
        <v>2</v>
      </c>
      <c r="C92" s="737"/>
      <c r="D92" s="737"/>
      <c r="E92" s="737"/>
      <c r="F92" s="737"/>
      <c r="G92" s="737"/>
      <c r="H92" s="737"/>
      <c r="I92" s="737"/>
      <c r="J92" s="739" t="s">
        <v>12</v>
      </c>
      <c r="K92" s="739"/>
      <c r="L92" s="62" t="s">
        <v>3</v>
      </c>
      <c r="M92" s="739" t="s">
        <v>13</v>
      </c>
      <c r="N92" s="739"/>
      <c r="O92" s="740" t="s">
        <v>14</v>
      </c>
      <c r="P92" s="739"/>
      <c r="Q92" s="739"/>
      <c r="R92" s="739"/>
      <c r="S92" s="739"/>
      <c r="T92" s="739"/>
      <c r="U92" s="739" t="s">
        <v>15</v>
      </c>
      <c r="V92" s="739"/>
      <c r="W92" s="739"/>
      <c r="X92" s="56"/>
      <c r="Y92" s="56"/>
      <c r="Z92" s="56"/>
      <c r="AA92" s="56"/>
      <c r="AB92" s="56"/>
      <c r="AC92" s="56"/>
      <c r="AD92" s="63"/>
      <c r="AE92" s="63"/>
      <c r="AF92" s="63"/>
      <c r="AG92" s="63"/>
      <c r="AH92" s="63"/>
      <c r="AI92" s="63"/>
      <c r="AJ92" s="63"/>
      <c r="AK92" s="56"/>
      <c r="AL92" s="507">
        <f>$AL$9</f>
        <v>0</v>
      </c>
      <c r="AM92" s="490"/>
      <c r="AN92" s="741" t="s">
        <v>4</v>
      </c>
      <c r="AO92" s="741"/>
      <c r="AP92" s="490">
        <v>3</v>
      </c>
      <c r="AQ92" s="490"/>
      <c r="AR92" s="741" t="s">
        <v>5</v>
      </c>
      <c r="AS92" s="744"/>
      <c r="AT92" s="56"/>
    </row>
    <row r="93" spans="2:46" ht="13.5" customHeight="1" x14ac:dyDescent="0.15">
      <c r="B93" s="737"/>
      <c r="C93" s="737"/>
      <c r="D93" s="737"/>
      <c r="E93" s="737"/>
      <c r="F93" s="737"/>
      <c r="G93" s="737"/>
      <c r="H93" s="737"/>
      <c r="I93" s="737"/>
      <c r="J93" s="495" t="str">
        <f>$J$10</f>
        <v>2</v>
      </c>
      <c r="K93" s="479" t="str">
        <f>$K$10</f>
        <v>2</v>
      </c>
      <c r="L93" s="497" t="str">
        <f>$L$10</f>
        <v>1</v>
      </c>
      <c r="M93" s="482" t="str">
        <f>$M$10</f>
        <v>0</v>
      </c>
      <c r="N93" s="479" t="str">
        <f>$N$10</f>
        <v>7</v>
      </c>
      <c r="O93" s="482" t="str">
        <f>$O$10</f>
        <v>9</v>
      </c>
      <c r="P93" s="476" t="str">
        <f>$P$10</f>
        <v>4</v>
      </c>
      <c r="Q93" s="476" t="str">
        <f>$Q$10</f>
        <v>8</v>
      </c>
      <c r="R93" s="476" t="str">
        <f>$R$10</f>
        <v>0</v>
      </c>
      <c r="S93" s="476" t="str">
        <f>$S$10</f>
        <v>5</v>
      </c>
      <c r="T93" s="479" t="str">
        <f>$T$10</f>
        <v>5</v>
      </c>
      <c r="U93" s="482">
        <f>$U$10</f>
        <v>0</v>
      </c>
      <c r="V93" s="476">
        <f>$V$10</f>
        <v>0</v>
      </c>
      <c r="W93" s="479">
        <f>$W$10</f>
        <v>0</v>
      </c>
      <c r="X93" s="56"/>
      <c r="Y93" s="56"/>
      <c r="Z93" s="56"/>
      <c r="AA93" s="56"/>
      <c r="AB93" s="56"/>
      <c r="AC93" s="56"/>
      <c r="AD93" s="63"/>
      <c r="AE93" s="63"/>
      <c r="AF93" s="63"/>
      <c r="AG93" s="63"/>
      <c r="AH93" s="63"/>
      <c r="AI93" s="63"/>
      <c r="AJ93" s="63"/>
      <c r="AK93" s="56"/>
      <c r="AL93" s="508"/>
      <c r="AM93" s="491"/>
      <c r="AN93" s="742"/>
      <c r="AO93" s="742"/>
      <c r="AP93" s="491"/>
      <c r="AQ93" s="491"/>
      <c r="AR93" s="742"/>
      <c r="AS93" s="745"/>
      <c r="AT93" s="56"/>
    </row>
    <row r="94" spans="2:46" ht="9" customHeight="1" x14ac:dyDescent="0.15">
      <c r="B94" s="737"/>
      <c r="C94" s="737"/>
      <c r="D94" s="737"/>
      <c r="E94" s="737"/>
      <c r="F94" s="737"/>
      <c r="G94" s="737"/>
      <c r="H94" s="737"/>
      <c r="I94" s="737"/>
      <c r="J94" s="496"/>
      <c r="K94" s="480"/>
      <c r="L94" s="498"/>
      <c r="M94" s="483"/>
      <c r="N94" s="480"/>
      <c r="O94" s="483"/>
      <c r="P94" s="477"/>
      <c r="Q94" s="477"/>
      <c r="R94" s="477"/>
      <c r="S94" s="477"/>
      <c r="T94" s="480"/>
      <c r="U94" s="483"/>
      <c r="V94" s="477"/>
      <c r="W94" s="480"/>
      <c r="X94" s="56"/>
      <c r="Y94" s="56"/>
      <c r="Z94" s="56"/>
      <c r="AA94" s="56"/>
      <c r="AB94" s="56"/>
      <c r="AC94" s="56"/>
      <c r="AD94" s="63"/>
      <c r="AE94" s="63"/>
      <c r="AF94" s="63"/>
      <c r="AG94" s="63"/>
      <c r="AH94" s="63"/>
      <c r="AI94" s="63"/>
      <c r="AJ94" s="63"/>
      <c r="AK94" s="56"/>
      <c r="AL94" s="509"/>
      <c r="AM94" s="492"/>
      <c r="AN94" s="743"/>
      <c r="AO94" s="743"/>
      <c r="AP94" s="492"/>
      <c r="AQ94" s="492"/>
      <c r="AR94" s="743"/>
      <c r="AS94" s="746"/>
      <c r="AT94" s="56"/>
    </row>
    <row r="95" spans="2:46" ht="6" customHeight="1" x14ac:dyDescent="0.15">
      <c r="B95" s="738"/>
      <c r="C95" s="738"/>
      <c r="D95" s="738"/>
      <c r="E95" s="738"/>
      <c r="F95" s="738"/>
      <c r="G95" s="738"/>
      <c r="H95" s="738"/>
      <c r="I95" s="738"/>
      <c r="J95" s="496"/>
      <c r="K95" s="481"/>
      <c r="L95" s="499"/>
      <c r="M95" s="484"/>
      <c r="N95" s="481"/>
      <c r="O95" s="484"/>
      <c r="P95" s="478"/>
      <c r="Q95" s="478"/>
      <c r="R95" s="478"/>
      <c r="S95" s="478"/>
      <c r="T95" s="481"/>
      <c r="U95" s="484"/>
      <c r="V95" s="478"/>
      <c r="W95" s="481"/>
      <c r="X95" s="56"/>
      <c r="Y95" s="56"/>
      <c r="Z95" s="56"/>
      <c r="AA95" s="56"/>
      <c r="AB95" s="56"/>
      <c r="AC95" s="56"/>
      <c r="AD95" s="56"/>
      <c r="AE95" s="56"/>
      <c r="AF95" s="56"/>
      <c r="AG95" s="56"/>
      <c r="AH95" s="56"/>
      <c r="AI95" s="56"/>
      <c r="AJ95" s="56"/>
      <c r="AK95" s="56"/>
      <c r="AT95" s="56"/>
    </row>
    <row r="96" spans="2:46" ht="15" customHeight="1" x14ac:dyDescent="0.15">
      <c r="B96" s="721" t="s">
        <v>74</v>
      </c>
      <c r="C96" s="722"/>
      <c r="D96" s="722"/>
      <c r="E96" s="722"/>
      <c r="F96" s="722"/>
      <c r="G96" s="722"/>
      <c r="H96" s="722"/>
      <c r="I96" s="723"/>
      <c r="J96" s="721" t="s">
        <v>6</v>
      </c>
      <c r="K96" s="722"/>
      <c r="L96" s="722"/>
      <c r="M96" s="722"/>
      <c r="N96" s="730"/>
      <c r="O96" s="733" t="s">
        <v>75</v>
      </c>
      <c r="P96" s="722"/>
      <c r="Q96" s="722"/>
      <c r="R96" s="722"/>
      <c r="S96" s="722"/>
      <c r="T96" s="722"/>
      <c r="U96" s="723"/>
      <c r="V96" s="64" t="s">
        <v>76</v>
      </c>
      <c r="W96" s="65"/>
      <c r="X96" s="65"/>
      <c r="Y96" s="685" t="s">
        <v>77</v>
      </c>
      <c r="Z96" s="685"/>
      <c r="AA96" s="685"/>
      <c r="AB96" s="685"/>
      <c r="AC96" s="685"/>
      <c r="AD96" s="685"/>
      <c r="AE96" s="685"/>
      <c r="AF96" s="685"/>
      <c r="AG96" s="685"/>
      <c r="AH96" s="685"/>
      <c r="AI96" s="65"/>
      <c r="AJ96" s="65"/>
      <c r="AK96" s="66"/>
      <c r="AL96" s="686" t="s">
        <v>78</v>
      </c>
      <c r="AM96" s="686"/>
      <c r="AN96" s="687" t="s">
        <v>85</v>
      </c>
      <c r="AO96" s="687"/>
      <c r="AP96" s="687"/>
      <c r="AQ96" s="687"/>
      <c r="AR96" s="687"/>
      <c r="AS96" s="688"/>
      <c r="AT96" s="56"/>
    </row>
    <row r="97" spans="2:46" ht="13.5" customHeight="1" x14ac:dyDescent="0.15">
      <c r="B97" s="724"/>
      <c r="C97" s="725"/>
      <c r="D97" s="725"/>
      <c r="E97" s="725"/>
      <c r="F97" s="725"/>
      <c r="G97" s="725"/>
      <c r="H97" s="725"/>
      <c r="I97" s="726"/>
      <c r="J97" s="724"/>
      <c r="K97" s="725"/>
      <c r="L97" s="725"/>
      <c r="M97" s="725"/>
      <c r="N97" s="731"/>
      <c r="O97" s="734"/>
      <c r="P97" s="725"/>
      <c r="Q97" s="725"/>
      <c r="R97" s="725"/>
      <c r="S97" s="725"/>
      <c r="T97" s="725"/>
      <c r="U97" s="726"/>
      <c r="V97" s="689" t="s">
        <v>7</v>
      </c>
      <c r="W97" s="690"/>
      <c r="X97" s="690"/>
      <c r="Y97" s="691"/>
      <c r="Z97" s="695" t="s">
        <v>18</v>
      </c>
      <c r="AA97" s="696"/>
      <c r="AB97" s="696"/>
      <c r="AC97" s="697"/>
      <c r="AD97" s="701" t="s">
        <v>19</v>
      </c>
      <c r="AE97" s="702"/>
      <c r="AF97" s="702"/>
      <c r="AG97" s="703"/>
      <c r="AH97" s="707" t="s">
        <v>188</v>
      </c>
      <c r="AI97" s="708"/>
      <c r="AJ97" s="708"/>
      <c r="AK97" s="709"/>
      <c r="AL97" s="713" t="s">
        <v>79</v>
      </c>
      <c r="AM97" s="713"/>
      <c r="AN97" s="715" t="s">
        <v>21</v>
      </c>
      <c r="AO97" s="716"/>
      <c r="AP97" s="716"/>
      <c r="AQ97" s="716"/>
      <c r="AR97" s="717"/>
      <c r="AS97" s="718"/>
      <c r="AT97" s="56"/>
    </row>
    <row r="98" spans="2:46" ht="13.5" customHeight="1" x14ac:dyDescent="0.15">
      <c r="B98" s="727"/>
      <c r="C98" s="728"/>
      <c r="D98" s="728"/>
      <c r="E98" s="728"/>
      <c r="F98" s="728"/>
      <c r="G98" s="728"/>
      <c r="H98" s="728"/>
      <c r="I98" s="729"/>
      <c r="J98" s="727"/>
      <c r="K98" s="728"/>
      <c r="L98" s="728"/>
      <c r="M98" s="728"/>
      <c r="N98" s="732"/>
      <c r="O98" s="735"/>
      <c r="P98" s="728"/>
      <c r="Q98" s="728"/>
      <c r="R98" s="728"/>
      <c r="S98" s="728"/>
      <c r="T98" s="728"/>
      <c r="U98" s="729"/>
      <c r="V98" s="692"/>
      <c r="W98" s="693"/>
      <c r="X98" s="693"/>
      <c r="Y98" s="694"/>
      <c r="Z98" s="698"/>
      <c r="AA98" s="699"/>
      <c r="AB98" s="699"/>
      <c r="AC98" s="700"/>
      <c r="AD98" s="704"/>
      <c r="AE98" s="705"/>
      <c r="AF98" s="705"/>
      <c r="AG98" s="706"/>
      <c r="AH98" s="710"/>
      <c r="AI98" s="711"/>
      <c r="AJ98" s="711"/>
      <c r="AK98" s="712"/>
      <c r="AL98" s="714"/>
      <c r="AM98" s="714"/>
      <c r="AN98" s="719"/>
      <c r="AO98" s="719"/>
      <c r="AP98" s="719"/>
      <c r="AQ98" s="719"/>
      <c r="AR98" s="719"/>
      <c r="AS98" s="720"/>
      <c r="AT98" s="56"/>
    </row>
    <row r="99" spans="2:46" ht="18" customHeight="1" x14ac:dyDescent="0.15">
      <c r="B99" s="677">
        <f>'報告書（事業主控）'!B99</f>
        <v>0</v>
      </c>
      <c r="C99" s="678"/>
      <c r="D99" s="678"/>
      <c r="E99" s="678"/>
      <c r="F99" s="678"/>
      <c r="G99" s="678"/>
      <c r="H99" s="678"/>
      <c r="I99" s="679"/>
      <c r="J99" s="677">
        <f>'報告書（事業主控）'!J99</f>
        <v>0</v>
      </c>
      <c r="K99" s="678"/>
      <c r="L99" s="678"/>
      <c r="M99" s="678"/>
      <c r="N99" s="680"/>
      <c r="O99" s="77">
        <f>'報告書（事業主控）'!O99</f>
        <v>0</v>
      </c>
      <c r="P99" s="78" t="s">
        <v>57</v>
      </c>
      <c r="Q99" s="77">
        <f>'報告書（事業主控）'!Q99</f>
        <v>0</v>
      </c>
      <c r="R99" s="78" t="s">
        <v>58</v>
      </c>
      <c r="S99" s="77">
        <f>'報告書（事業主控）'!S99</f>
        <v>0</v>
      </c>
      <c r="T99" s="681" t="s">
        <v>59</v>
      </c>
      <c r="U99" s="681"/>
      <c r="V99" s="645">
        <f>'報告書（事業主控）'!V99</f>
        <v>0</v>
      </c>
      <c r="W99" s="646"/>
      <c r="X99" s="646"/>
      <c r="Y99" s="67" t="s">
        <v>8</v>
      </c>
      <c r="Z99" s="44"/>
      <c r="AA99" s="84"/>
      <c r="AB99" s="84"/>
      <c r="AC99" s="67" t="s">
        <v>8</v>
      </c>
      <c r="AD99" s="44"/>
      <c r="AE99" s="84"/>
      <c r="AF99" s="84"/>
      <c r="AG99" s="80" t="s">
        <v>8</v>
      </c>
      <c r="AH99" s="748">
        <f>'報告書（事業主控）'!AH99</f>
        <v>0</v>
      </c>
      <c r="AI99" s="749"/>
      <c r="AJ99" s="749"/>
      <c r="AK99" s="750"/>
      <c r="AL99" s="44"/>
      <c r="AM99" s="45"/>
      <c r="AN99" s="636">
        <f>'報告書（事業主控）'!AN99</f>
        <v>0</v>
      </c>
      <c r="AO99" s="637"/>
      <c r="AP99" s="637"/>
      <c r="AQ99" s="637"/>
      <c r="AR99" s="637"/>
      <c r="AS99" s="80" t="s">
        <v>8</v>
      </c>
      <c r="AT99" s="56"/>
    </row>
    <row r="100" spans="2:46" ht="18" customHeight="1" x14ac:dyDescent="0.15">
      <c r="B100" s="651"/>
      <c r="C100" s="652"/>
      <c r="D100" s="652"/>
      <c r="E100" s="652"/>
      <c r="F100" s="652"/>
      <c r="G100" s="652"/>
      <c r="H100" s="652"/>
      <c r="I100" s="653"/>
      <c r="J100" s="651"/>
      <c r="K100" s="652"/>
      <c r="L100" s="652"/>
      <c r="M100" s="652"/>
      <c r="N100" s="655"/>
      <c r="O100" s="86">
        <f>'報告書（事業主控）'!O100</f>
        <v>0</v>
      </c>
      <c r="P100" s="87" t="s">
        <v>57</v>
      </c>
      <c r="Q100" s="86">
        <f>'報告書（事業主控）'!Q100</f>
        <v>0</v>
      </c>
      <c r="R100" s="87" t="s">
        <v>58</v>
      </c>
      <c r="S100" s="86">
        <f>'報告書（事業主控）'!S100</f>
        <v>0</v>
      </c>
      <c r="T100" s="642" t="s">
        <v>60</v>
      </c>
      <c r="U100" s="642"/>
      <c r="V100" s="639">
        <f>'報告書（事業主控）'!V100</f>
        <v>0</v>
      </c>
      <c r="W100" s="640"/>
      <c r="X100" s="640"/>
      <c r="Y100" s="640"/>
      <c r="Z100" s="639">
        <f>'報告書（事業主控）'!Z100</f>
        <v>0</v>
      </c>
      <c r="AA100" s="640"/>
      <c r="AB100" s="640"/>
      <c r="AC100" s="640"/>
      <c r="AD100" s="639">
        <f>'報告書（事業主控）'!AD100</f>
        <v>0</v>
      </c>
      <c r="AE100" s="640"/>
      <c r="AF100" s="640"/>
      <c r="AG100" s="641"/>
      <c r="AH100" s="643">
        <f>'報告書（事業主控）'!AH100</f>
        <v>0</v>
      </c>
      <c r="AI100" s="644"/>
      <c r="AJ100" s="644"/>
      <c r="AK100" s="647"/>
      <c r="AL100" s="675">
        <f>'報告書（事業主控）'!AL100</f>
        <v>0</v>
      </c>
      <c r="AM100" s="676"/>
      <c r="AN100" s="639">
        <f>'報告書（事業主控）'!AN100</f>
        <v>0</v>
      </c>
      <c r="AO100" s="640"/>
      <c r="AP100" s="640"/>
      <c r="AQ100" s="640"/>
      <c r="AR100" s="640"/>
      <c r="AS100" s="49"/>
      <c r="AT100" s="56"/>
    </row>
    <row r="101" spans="2:46" ht="18" customHeight="1" x14ac:dyDescent="0.15">
      <c r="B101" s="648">
        <f>'報告書（事業主控）'!B101</f>
        <v>0</v>
      </c>
      <c r="C101" s="649"/>
      <c r="D101" s="649"/>
      <c r="E101" s="649"/>
      <c r="F101" s="649"/>
      <c r="G101" s="649"/>
      <c r="H101" s="649"/>
      <c r="I101" s="650"/>
      <c r="J101" s="648">
        <f>'報告書（事業主控）'!J101</f>
        <v>0</v>
      </c>
      <c r="K101" s="649"/>
      <c r="L101" s="649"/>
      <c r="M101" s="649"/>
      <c r="N101" s="654"/>
      <c r="O101" s="81">
        <f>'報告書（事業主控）'!O101</f>
        <v>0</v>
      </c>
      <c r="P101" s="63" t="s">
        <v>57</v>
      </c>
      <c r="Q101" s="81">
        <f>'報告書（事業主控）'!Q101</f>
        <v>0</v>
      </c>
      <c r="R101" s="63" t="s">
        <v>58</v>
      </c>
      <c r="S101" s="81">
        <f>'報告書（事業主控）'!S101</f>
        <v>0</v>
      </c>
      <c r="T101" s="656" t="s">
        <v>59</v>
      </c>
      <c r="U101" s="656"/>
      <c r="V101" s="645">
        <f>'報告書（事業主控）'!V101</f>
        <v>0</v>
      </c>
      <c r="W101" s="646"/>
      <c r="X101" s="646"/>
      <c r="Y101" s="68"/>
      <c r="Z101" s="44"/>
      <c r="AA101" s="84"/>
      <c r="AB101" s="84"/>
      <c r="AC101" s="68"/>
      <c r="AD101" s="44"/>
      <c r="AE101" s="84"/>
      <c r="AF101" s="84"/>
      <c r="AG101" s="68"/>
      <c r="AH101" s="636">
        <f>'報告書（事業主控）'!AH101</f>
        <v>0</v>
      </c>
      <c r="AI101" s="637"/>
      <c r="AJ101" s="637"/>
      <c r="AK101" s="638"/>
      <c r="AL101" s="44"/>
      <c r="AM101" s="45"/>
      <c r="AN101" s="636">
        <f>'報告書（事業主控）'!AN101</f>
        <v>0</v>
      </c>
      <c r="AO101" s="637"/>
      <c r="AP101" s="637"/>
      <c r="AQ101" s="637"/>
      <c r="AR101" s="637"/>
      <c r="AS101" s="85"/>
      <c r="AT101" s="56"/>
    </row>
    <row r="102" spans="2:46" ht="18" customHeight="1" x14ac:dyDescent="0.15">
      <c r="B102" s="651"/>
      <c r="C102" s="652"/>
      <c r="D102" s="652"/>
      <c r="E102" s="652"/>
      <c r="F102" s="652"/>
      <c r="G102" s="652"/>
      <c r="H102" s="652"/>
      <c r="I102" s="653"/>
      <c r="J102" s="651"/>
      <c r="K102" s="652"/>
      <c r="L102" s="652"/>
      <c r="M102" s="652"/>
      <c r="N102" s="655"/>
      <c r="O102" s="86">
        <f>'報告書（事業主控）'!O102</f>
        <v>0</v>
      </c>
      <c r="P102" s="87" t="s">
        <v>57</v>
      </c>
      <c r="Q102" s="86">
        <f>'報告書（事業主控）'!Q102</f>
        <v>0</v>
      </c>
      <c r="R102" s="87" t="s">
        <v>58</v>
      </c>
      <c r="S102" s="86">
        <f>'報告書（事業主控）'!S102</f>
        <v>0</v>
      </c>
      <c r="T102" s="642" t="s">
        <v>60</v>
      </c>
      <c r="U102" s="642"/>
      <c r="V102" s="643">
        <f>'報告書（事業主控）'!V102</f>
        <v>0</v>
      </c>
      <c r="W102" s="644"/>
      <c r="X102" s="644"/>
      <c r="Y102" s="644"/>
      <c r="Z102" s="643">
        <f>'報告書（事業主控）'!Z102</f>
        <v>0</v>
      </c>
      <c r="AA102" s="644"/>
      <c r="AB102" s="644"/>
      <c r="AC102" s="644"/>
      <c r="AD102" s="643">
        <f>'報告書（事業主控）'!AD102</f>
        <v>0</v>
      </c>
      <c r="AE102" s="644"/>
      <c r="AF102" s="644"/>
      <c r="AG102" s="644"/>
      <c r="AH102" s="643">
        <f>'報告書（事業主控）'!AH102</f>
        <v>0</v>
      </c>
      <c r="AI102" s="644"/>
      <c r="AJ102" s="644"/>
      <c r="AK102" s="647"/>
      <c r="AL102" s="675">
        <f>'報告書（事業主控）'!AL102</f>
        <v>0</v>
      </c>
      <c r="AM102" s="676"/>
      <c r="AN102" s="639">
        <f>'報告書（事業主控）'!AN102</f>
        <v>0</v>
      </c>
      <c r="AO102" s="640"/>
      <c r="AP102" s="640"/>
      <c r="AQ102" s="640"/>
      <c r="AR102" s="640"/>
      <c r="AS102" s="49"/>
      <c r="AT102" s="56"/>
    </row>
    <row r="103" spans="2:46" ht="18" customHeight="1" x14ac:dyDescent="0.15">
      <c r="B103" s="648">
        <f>'報告書（事業主控）'!B103</f>
        <v>0</v>
      </c>
      <c r="C103" s="649"/>
      <c r="D103" s="649"/>
      <c r="E103" s="649"/>
      <c r="F103" s="649"/>
      <c r="G103" s="649"/>
      <c r="H103" s="649"/>
      <c r="I103" s="650"/>
      <c r="J103" s="648">
        <f>'報告書（事業主控）'!J103</f>
        <v>0</v>
      </c>
      <c r="K103" s="649"/>
      <c r="L103" s="649"/>
      <c r="M103" s="649"/>
      <c r="N103" s="654"/>
      <c r="O103" s="81">
        <f>'報告書（事業主控）'!O103</f>
        <v>0</v>
      </c>
      <c r="P103" s="63" t="s">
        <v>57</v>
      </c>
      <c r="Q103" s="81">
        <f>'報告書（事業主控）'!Q103</f>
        <v>0</v>
      </c>
      <c r="R103" s="63" t="s">
        <v>58</v>
      </c>
      <c r="S103" s="81">
        <f>'報告書（事業主控）'!S103</f>
        <v>0</v>
      </c>
      <c r="T103" s="656" t="s">
        <v>59</v>
      </c>
      <c r="U103" s="656"/>
      <c r="V103" s="645">
        <f>'報告書（事業主控）'!V103</f>
        <v>0</v>
      </c>
      <c r="W103" s="646"/>
      <c r="X103" s="646"/>
      <c r="Y103" s="68"/>
      <c r="Z103" s="44"/>
      <c r="AA103" s="84"/>
      <c r="AB103" s="84"/>
      <c r="AC103" s="68"/>
      <c r="AD103" s="44"/>
      <c r="AE103" s="84"/>
      <c r="AF103" s="84"/>
      <c r="AG103" s="68"/>
      <c r="AH103" s="636">
        <f>'報告書（事業主控）'!AH103</f>
        <v>0</v>
      </c>
      <c r="AI103" s="637"/>
      <c r="AJ103" s="637"/>
      <c r="AK103" s="638"/>
      <c r="AL103" s="44"/>
      <c r="AM103" s="45"/>
      <c r="AN103" s="636">
        <f>'報告書（事業主控）'!AN103</f>
        <v>0</v>
      </c>
      <c r="AO103" s="637"/>
      <c r="AP103" s="637"/>
      <c r="AQ103" s="637"/>
      <c r="AR103" s="637"/>
      <c r="AS103" s="85"/>
      <c r="AT103" s="56"/>
    </row>
    <row r="104" spans="2:46" ht="18" customHeight="1" x14ac:dyDescent="0.15">
      <c r="B104" s="651"/>
      <c r="C104" s="652"/>
      <c r="D104" s="652"/>
      <c r="E104" s="652"/>
      <c r="F104" s="652"/>
      <c r="G104" s="652"/>
      <c r="H104" s="652"/>
      <c r="I104" s="653"/>
      <c r="J104" s="651"/>
      <c r="K104" s="652"/>
      <c r="L104" s="652"/>
      <c r="M104" s="652"/>
      <c r="N104" s="655"/>
      <c r="O104" s="86">
        <f>'報告書（事業主控）'!O104</f>
        <v>0</v>
      </c>
      <c r="P104" s="87" t="s">
        <v>57</v>
      </c>
      <c r="Q104" s="86">
        <f>'報告書（事業主控）'!Q104</f>
        <v>0</v>
      </c>
      <c r="R104" s="87" t="s">
        <v>58</v>
      </c>
      <c r="S104" s="86">
        <f>'報告書（事業主控）'!S104</f>
        <v>0</v>
      </c>
      <c r="T104" s="642" t="s">
        <v>60</v>
      </c>
      <c r="U104" s="642"/>
      <c r="V104" s="643">
        <f>'報告書（事業主控）'!V104</f>
        <v>0</v>
      </c>
      <c r="W104" s="644"/>
      <c r="X104" s="644"/>
      <c r="Y104" s="644"/>
      <c r="Z104" s="643">
        <f>'報告書（事業主控）'!Z104</f>
        <v>0</v>
      </c>
      <c r="AA104" s="644"/>
      <c r="AB104" s="644"/>
      <c r="AC104" s="644"/>
      <c r="AD104" s="643">
        <f>'報告書（事業主控）'!AD104</f>
        <v>0</v>
      </c>
      <c r="AE104" s="644"/>
      <c r="AF104" s="644"/>
      <c r="AG104" s="644"/>
      <c r="AH104" s="643">
        <f>'報告書（事業主控）'!AH104</f>
        <v>0</v>
      </c>
      <c r="AI104" s="644"/>
      <c r="AJ104" s="644"/>
      <c r="AK104" s="647"/>
      <c r="AL104" s="675">
        <f>'報告書（事業主控）'!AL104</f>
        <v>0</v>
      </c>
      <c r="AM104" s="676"/>
      <c r="AN104" s="639">
        <f>'報告書（事業主控）'!AN104</f>
        <v>0</v>
      </c>
      <c r="AO104" s="640"/>
      <c r="AP104" s="640"/>
      <c r="AQ104" s="640"/>
      <c r="AR104" s="640"/>
      <c r="AS104" s="49"/>
      <c r="AT104" s="56"/>
    </row>
    <row r="105" spans="2:46" ht="18" customHeight="1" x14ac:dyDescent="0.15">
      <c r="B105" s="648">
        <f>'報告書（事業主控）'!B105</f>
        <v>0</v>
      </c>
      <c r="C105" s="649"/>
      <c r="D105" s="649"/>
      <c r="E105" s="649"/>
      <c r="F105" s="649"/>
      <c r="G105" s="649"/>
      <c r="H105" s="649"/>
      <c r="I105" s="650"/>
      <c r="J105" s="648">
        <f>'報告書（事業主控）'!J105</f>
        <v>0</v>
      </c>
      <c r="K105" s="649"/>
      <c r="L105" s="649"/>
      <c r="M105" s="649"/>
      <c r="N105" s="654"/>
      <c r="O105" s="81">
        <f>'報告書（事業主控）'!O105</f>
        <v>0</v>
      </c>
      <c r="P105" s="63" t="s">
        <v>57</v>
      </c>
      <c r="Q105" s="81">
        <f>'報告書（事業主控）'!Q105</f>
        <v>0</v>
      </c>
      <c r="R105" s="63" t="s">
        <v>58</v>
      </c>
      <c r="S105" s="81">
        <f>'報告書（事業主控）'!S105</f>
        <v>0</v>
      </c>
      <c r="T105" s="656" t="s">
        <v>59</v>
      </c>
      <c r="U105" s="656"/>
      <c r="V105" s="645">
        <f>'報告書（事業主控）'!V105</f>
        <v>0</v>
      </c>
      <c r="W105" s="646"/>
      <c r="X105" s="646"/>
      <c r="Y105" s="68"/>
      <c r="Z105" s="44"/>
      <c r="AA105" s="84"/>
      <c r="AB105" s="84"/>
      <c r="AC105" s="68"/>
      <c r="AD105" s="44"/>
      <c r="AE105" s="84"/>
      <c r="AF105" s="84"/>
      <c r="AG105" s="68"/>
      <c r="AH105" s="636">
        <f>'報告書（事業主控）'!AH105</f>
        <v>0</v>
      </c>
      <c r="AI105" s="637"/>
      <c r="AJ105" s="637"/>
      <c r="AK105" s="638"/>
      <c r="AL105" s="44"/>
      <c r="AM105" s="45"/>
      <c r="AN105" s="636">
        <f>'報告書（事業主控）'!AN105</f>
        <v>0</v>
      </c>
      <c r="AO105" s="637"/>
      <c r="AP105" s="637"/>
      <c r="AQ105" s="637"/>
      <c r="AR105" s="637"/>
      <c r="AS105" s="85"/>
      <c r="AT105" s="56"/>
    </row>
    <row r="106" spans="2:46" ht="18" customHeight="1" x14ac:dyDescent="0.15">
      <c r="B106" s="651"/>
      <c r="C106" s="652"/>
      <c r="D106" s="652"/>
      <c r="E106" s="652"/>
      <c r="F106" s="652"/>
      <c r="G106" s="652"/>
      <c r="H106" s="652"/>
      <c r="I106" s="653"/>
      <c r="J106" s="651"/>
      <c r="K106" s="652"/>
      <c r="L106" s="652"/>
      <c r="M106" s="652"/>
      <c r="N106" s="655"/>
      <c r="O106" s="86">
        <f>'報告書（事業主控）'!O106</f>
        <v>0</v>
      </c>
      <c r="P106" s="87" t="s">
        <v>57</v>
      </c>
      <c r="Q106" s="86">
        <f>'報告書（事業主控）'!Q106</f>
        <v>0</v>
      </c>
      <c r="R106" s="87" t="s">
        <v>58</v>
      </c>
      <c r="S106" s="86">
        <f>'報告書（事業主控）'!S106</f>
        <v>0</v>
      </c>
      <c r="T106" s="642" t="s">
        <v>60</v>
      </c>
      <c r="U106" s="642"/>
      <c r="V106" s="643">
        <f>'報告書（事業主控）'!V106</f>
        <v>0</v>
      </c>
      <c r="W106" s="644"/>
      <c r="X106" s="644"/>
      <c r="Y106" s="644"/>
      <c r="Z106" s="643">
        <f>'報告書（事業主控）'!Z106</f>
        <v>0</v>
      </c>
      <c r="AA106" s="644"/>
      <c r="AB106" s="644"/>
      <c r="AC106" s="644"/>
      <c r="AD106" s="643">
        <f>'報告書（事業主控）'!AD106</f>
        <v>0</v>
      </c>
      <c r="AE106" s="644"/>
      <c r="AF106" s="644"/>
      <c r="AG106" s="644"/>
      <c r="AH106" s="643">
        <f>'報告書（事業主控）'!AH106</f>
        <v>0</v>
      </c>
      <c r="AI106" s="644"/>
      <c r="AJ106" s="644"/>
      <c r="AK106" s="647"/>
      <c r="AL106" s="675">
        <f>'報告書（事業主控）'!AL106</f>
        <v>0</v>
      </c>
      <c r="AM106" s="676"/>
      <c r="AN106" s="639">
        <f>'報告書（事業主控）'!AN106</f>
        <v>0</v>
      </c>
      <c r="AO106" s="640"/>
      <c r="AP106" s="640"/>
      <c r="AQ106" s="640"/>
      <c r="AR106" s="640"/>
      <c r="AS106" s="49"/>
      <c r="AT106" s="56"/>
    </row>
    <row r="107" spans="2:46" ht="18" customHeight="1" x14ac:dyDescent="0.15">
      <c r="B107" s="648">
        <f>'報告書（事業主控）'!B107</f>
        <v>0</v>
      </c>
      <c r="C107" s="649"/>
      <c r="D107" s="649"/>
      <c r="E107" s="649"/>
      <c r="F107" s="649"/>
      <c r="G107" s="649"/>
      <c r="H107" s="649"/>
      <c r="I107" s="650"/>
      <c r="J107" s="648">
        <f>'報告書（事業主控）'!J107</f>
        <v>0</v>
      </c>
      <c r="K107" s="649"/>
      <c r="L107" s="649"/>
      <c r="M107" s="649"/>
      <c r="N107" s="654"/>
      <c r="O107" s="81">
        <f>'報告書（事業主控）'!O107</f>
        <v>0</v>
      </c>
      <c r="P107" s="63" t="s">
        <v>57</v>
      </c>
      <c r="Q107" s="81">
        <f>'報告書（事業主控）'!Q107</f>
        <v>0</v>
      </c>
      <c r="R107" s="63" t="s">
        <v>58</v>
      </c>
      <c r="S107" s="81">
        <f>'報告書（事業主控）'!S107</f>
        <v>0</v>
      </c>
      <c r="T107" s="656" t="s">
        <v>59</v>
      </c>
      <c r="U107" s="656"/>
      <c r="V107" s="645">
        <f>'報告書（事業主控）'!V107</f>
        <v>0</v>
      </c>
      <c r="W107" s="646"/>
      <c r="X107" s="646"/>
      <c r="Y107" s="68"/>
      <c r="Z107" s="44"/>
      <c r="AA107" s="84"/>
      <c r="AB107" s="84"/>
      <c r="AC107" s="68"/>
      <c r="AD107" s="44"/>
      <c r="AE107" s="84"/>
      <c r="AF107" s="84"/>
      <c r="AG107" s="68"/>
      <c r="AH107" s="636">
        <f>'報告書（事業主控）'!AH107</f>
        <v>0</v>
      </c>
      <c r="AI107" s="637"/>
      <c r="AJ107" s="637"/>
      <c r="AK107" s="638"/>
      <c r="AL107" s="44"/>
      <c r="AM107" s="45"/>
      <c r="AN107" s="636">
        <f>'報告書（事業主控）'!AN107</f>
        <v>0</v>
      </c>
      <c r="AO107" s="637"/>
      <c r="AP107" s="637"/>
      <c r="AQ107" s="637"/>
      <c r="AR107" s="637"/>
      <c r="AS107" s="85"/>
      <c r="AT107" s="56"/>
    </row>
    <row r="108" spans="2:46" ht="18" customHeight="1" x14ac:dyDescent="0.15">
      <c r="B108" s="651"/>
      <c r="C108" s="652"/>
      <c r="D108" s="652"/>
      <c r="E108" s="652"/>
      <c r="F108" s="652"/>
      <c r="G108" s="652"/>
      <c r="H108" s="652"/>
      <c r="I108" s="653"/>
      <c r="J108" s="651"/>
      <c r="K108" s="652"/>
      <c r="L108" s="652"/>
      <c r="M108" s="652"/>
      <c r="N108" s="655"/>
      <c r="O108" s="86">
        <f>'報告書（事業主控）'!O108</f>
        <v>0</v>
      </c>
      <c r="P108" s="87" t="s">
        <v>57</v>
      </c>
      <c r="Q108" s="86">
        <f>'報告書（事業主控）'!Q108</f>
        <v>0</v>
      </c>
      <c r="R108" s="87" t="s">
        <v>58</v>
      </c>
      <c r="S108" s="86">
        <f>'報告書（事業主控）'!S108</f>
        <v>0</v>
      </c>
      <c r="T108" s="642" t="s">
        <v>60</v>
      </c>
      <c r="U108" s="642"/>
      <c r="V108" s="643">
        <f>'報告書（事業主控）'!V108</f>
        <v>0</v>
      </c>
      <c r="W108" s="644"/>
      <c r="X108" s="644"/>
      <c r="Y108" s="644"/>
      <c r="Z108" s="643">
        <f>'報告書（事業主控）'!Z108</f>
        <v>0</v>
      </c>
      <c r="AA108" s="644"/>
      <c r="AB108" s="644"/>
      <c r="AC108" s="644"/>
      <c r="AD108" s="643">
        <f>'報告書（事業主控）'!AD108</f>
        <v>0</v>
      </c>
      <c r="AE108" s="644"/>
      <c r="AF108" s="644"/>
      <c r="AG108" s="644"/>
      <c r="AH108" s="643">
        <f>'報告書（事業主控）'!AH108</f>
        <v>0</v>
      </c>
      <c r="AI108" s="644"/>
      <c r="AJ108" s="644"/>
      <c r="AK108" s="647"/>
      <c r="AL108" s="675">
        <f>'報告書（事業主控）'!AL108</f>
        <v>0</v>
      </c>
      <c r="AM108" s="676"/>
      <c r="AN108" s="639">
        <f>'報告書（事業主控）'!AN108</f>
        <v>0</v>
      </c>
      <c r="AO108" s="640"/>
      <c r="AP108" s="640"/>
      <c r="AQ108" s="640"/>
      <c r="AR108" s="640"/>
      <c r="AS108" s="49"/>
      <c r="AT108" s="56"/>
    </row>
    <row r="109" spans="2:46" ht="18" customHeight="1" x14ac:dyDescent="0.15">
      <c r="B109" s="648">
        <f>'報告書（事業主控）'!B109</f>
        <v>0</v>
      </c>
      <c r="C109" s="649"/>
      <c r="D109" s="649"/>
      <c r="E109" s="649"/>
      <c r="F109" s="649"/>
      <c r="G109" s="649"/>
      <c r="H109" s="649"/>
      <c r="I109" s="650"/>
      <c r="J109" s="648">
        <f>'報告書（事業主控）'!J109</f>
        <v>0</v>
      </c>
      <c r="K109" s="649"/>
      <c r="L109" s="649"/>
      <c r="M109" s="649"/>
      <c r="N109" s="654"/>
      <c r="O109" s="81">
        <f>'報告書（事業主控）'!O109</f>
        <v>0</v>
      </c>
      <c r="P109" s="63" t="s">
        <v>57</v>
      </c>
      <c r="Q109" s="81">
        <f>'報告書（事業主控）'!Q109</f>
        <v>0</v>
      </c>
      <c r="R109" s="63" t="s">
        <v>58</v>
      </c>
      <c r="S109" s="81">
        <f>'報告書（事業主控）'!S109</f>
        <v>0</v>
      </c>
      <c r="T109" s="656" t="s">
        <v>59</v>
      </c>
      <c r="U109" s="656"/>
      <c r="V109" s="645">
        <f>'報告書（事業主控）'!V109</f>
        <v>0</v>
      </c>
      <c r="W109" s="646"/>
      <c r="X109" s="646"/>
      <c r="Y109" s="68"/>
      <c r="Z109" s="44"/>
      <c r="AA109" s="84"/>
      <c r="AB109" s="84"/>
      <c r="AC109" s="68"/>
      <c r="AD109" s="44"/>
      <c r="AE109" s="84"/>
      <c r="AF109" s="84"/>
      <c r="AG109" s="68"/>
      <c r="AH109" s="636">
        <f>'報告書（事業主控）'!AH109</f>
        <v>0</v>
      </c>
      <c r="AI109" s="637"/>
      <c r="AJ109" s="637"/>
      <c r="AK109" s="638"/>
      <c r="AL109" s="44"/>
      <c r="AM109" s="45"/>
      <c r="AN109" s="636">
        <f>'報告書（事業主控）'!AN109</f>
        <v>0</v>
      </c>
      <c r="AO109" s="637"/>
      <c r="AP109" s="637"/>
      <c r="AQ109" s="637"/>
      <c r="AR109" s="637"/>
      <c r="AS109" s="85"/>
      <c r="AT109" s="56"/>
    </row>
    <row r="110" spans="2:46" ht="18" customHeight="1" x14ac:dyDescent="0.15">
      <c r="B110" s="651"/>
      <c r="C110" s="652"/>
      <c r="D110" s="652"/>
      <c r="E110" s="652"/>
      <c r="F110" s="652"/>
      <c r="G110" s="652"/>
      <c r="H110" s="652"/>
      <c r="I110" s="653"/>
      <c r="J110" s="651"/>
      <c r="K110" s="652"/>
      <c r="L110" s="652"/>
      <c r="M110" s="652"/>
      <c r="N110" s="655"/>
      <c r="O110" s="86">
        <f>'報告書（事業主控）'!O110</f>
        <v>0</v>
      </c>
      <c r="P110" s="87" t="s">
        <v>57</v>
      </c>
      <c r="Q110" s="86">
        <f>'報告書（事業主控）'!Q110</f>
        <v>0</v>
      </c>
      <c r="R110" s="87" t="s">
        <v>58</v>
      </c>
      <c r="S110" s="86">
        <f>'報告書（事業主控）'!S110</f>
        <v>0</v>
      </c>
      <c r="T110" s="642" t="s">
        <v>60</v>
      </c>
      <c r="U110" s="642"/>
      <c r="V110" s="643">
        <f>'報告書（事業主控）'!V110</f>
        <v>0</v>
      </c>
      <c r="W110" s="644"/>
      <c r="X110" s="644"/>
      <c r="Y110" s="644"/>
      <c r="Z110" s="643">
        <f>'報告書（事業主控）'!Z110</f>
        <v>0</v>
      </c>
      <c r="AA110" s="644"/>
      <c r="AB110" s="644"/>
      <c r="AC110" s="644"/>
      <c r="AD110" s="643">
        <f>'報告書（事業主控）'!AD110</f>
        <v>0</v>
      </c>
      <c r="AE110" s="644"/>
      <c r="AF110" s="644"/>
      <c r="AG110" s="644"/>
      <c r="AH110" s="643">
        <f>'報告書（事業主控）'!AH110</f>
        <v>0</v>
      </c>
      <c r="AI110" s="644"/>
      <c r="AJ110" s="644"/>
      <c r="AK110" s="647"/>
      <c r="AL110" s="675">
        <f>'報告書（事業主控）'!AL110</f>
        <v>0</v>
      </c>
      <c r="AM110" s="676"/>
      <c r="AN110" s="639">
        <f>'報告書（事業主控）'!AN110</f>
        <v>0</v>
      </c>
      <c r="AO110" s="640"/>
      <c r="AP110" s="640"/>
      <c r="AQ110" s="640"/>
      <c r="AR110" s="640"/>
      <c r="AS110" s="49"/>
      <c r="AT110" s="56"/>
    </row>
    <row r="111" spans="2:46" ht="18" customHeight="1" x14ac:dyDescent="0.15">
      <c r="B111" s="648">
        <f>'報告書（事業主控）'!B111</f>
        <v>0</v>
      </c>
      <c r="C111" s="649"/>
      <c r="D111" s="649"/>
      <c r="E111" s="649"/>
      <c r="F111" s="649"/>
      <c r="G111" s="649"/>
      <c r="H111" s="649"/>
      <c r="I111" s="650"/>
      <c r="J111" s="648">
        <f>'報告書（事業主控）'!J111</f>
        <v>0</v>
      </c>
      <c r="K111" s="649"/>
      <c r="L111" s="649"/>
      <c r="M111" s="649"/>
      <c r="N111" s="654"/>
      <c r="O111" s="81">
        <f>'報告書（事業主控）'!O111</f>
        <v>0</v>
      </c>
      <c r="P111" s="63" t="s">
        <v>57</v>
      </c>
      <c r="Q111" s="81">
        <f>'報告書（事業主控）'!Q111</f>
        <v>0</v>
      </c>
      <c r="R111" s="63" t="s">
        <v>58</v>
      </c>
      <c r="S111" s="81">
        <f>'報告書（事業主控）'!S111</f>
        <v>0</v>
      </c>
      <c r="T111" s="656" t="s">
        <v>59</v>
      </c>
      <c r="U111" s="656"/>
      <c r="V111" s="645">
        <f>'報告書（事業主控）'!V111</f>
        <v>0</v>
      </c>
      <c r="W111" s="646"/>
      <c r="X111" s="646"/>
      <c r="Y111" s="68"/>
      <c r="Z111" s="44"/>
      <c r="AA111" s="84"/>
      <c r="AB111" s="84"/>
      <c r="AC111" s="68"/>
      <c r="AD111" s="44"/>
      <c r="AE111" s="84"/>
      <c r="AF111" s="84"/>
      <c r="AG111" s="68"/>
      <c r="AH111" s="636">
        <f>'報告書（事業主控）'!AH111</f>
        <v>0</v>
      </c>
      <c r="AI111" s="637"/>
      <c r="AJ111" s="637"/>
      <c r="AK111" s="638"/>
      <c r="AL111" s="44"/>
      <c r="AM111" s="45"/>
      <c r="AN111" s="636">
        <f>'報告書（事業主控）'!AN111</f>
        <v>0</v>
      </c>
      <c r="AO111" s="637"/>
      <c r="AP111" s="637"/>
      <c r="AQ111" s="637"/>
      <c r="AR111" s="637"/>
      <c r="AS111" s="85"/>
      <c r="AT111" s="56"/>
    </row>
    <row r="112" spans="2:46" ht="18" customHeight="1" x14ac:dyDescent="0.15">
      <c r="B112" s="651"/>
      <c r="C112" s="652"/>
      <c r="D112" s="652"/>
      <c r="E112" s="652"/>
      <c r="F112" s="652"/>
      <c r="G112" s="652"/>
      <c r="H112" s="652"/>
      <c r="I112" s="653"/>
      <c r="J112" s="651"/>
      <c r="K112" s="652"/>
      <c r="L112" s="652"/>
      <c r="M112" s="652"/>
      <c r="N112" s="655"/>
      <c r="O112" s="86">
        <f>'報告書（事業主控）'!O112</f>
        <v>0</v>
      </c>
      <c r="P112" s="87" t="s">
        <v>57</v>
      </c>
      <c r="Q112" s="86">
        <f>'報告書（事業主控）'!Q112</f>
        <v>0</v>
      </c>
      <c r="R112" s="87" t="s">
        <v>58</v>
      </c>
      <c r="S112" s="86">
        <f>'報告書（事業主控）'!S112</f>
        <v>0</v>
      </c>
      <c r="T112" s="642" t="s">
        <v>60</v>
      </c>
      <c r="U112" s="642"/>
      <c r="V112" s="643">
        <f>'報告書（事業主控）'!V112</f>
        <v>0</v>
      </c>
      <c r="W112" s="644"/>
      <c r="X112" s="644"/>
      <c r="Y112" s="644"/>
      <c r="Z112" s="643">
        <f>'報告書（事業主控）'!Z112</f>
        <v>0</v>
      </c>
      <c r="AA112" s="644"/>
      <c r="AB112" s="644"/>
      <c r="AC112" s="644"/>
      <c r="AD112" s="643">
        <f>'報告書（事業主控）'!AD112</f>
        <v>0</v>
      </c>
      <c r="AE112" s="644"/>
      <c r="AF112" s="644"/>
      <c r="AG112" s="644"/>
      <c r="AH112" s="643">
        <f>'報告書（事業主控）'!AH112</f>
        <v>0</v>
      </c>
      <c r="AI112" s="644"/>
      <c r="AJ112" s="644"/>
      <c r="AK112" s="647"/>
      <c r="AL112" s="675">
        <f>'報告書（事業主控）'!AL112</f>
        <v>0</v>
      </c>
      <c r="AM112" s="676"/>
      <c r="AN112" s="639">
        <f>'報告書（事業主控）'!AN112</f>
        <v>0</v>
      </c>
      <c r="AO112" s="640"/>
      <c r="AP112" s="640"/>
      <c r="AQ112" s="640"/>
      <c r="AR112" s="640"/>
      <c r="AS112" s="49"/>
      <c r="AT112" s="56"/>
    </row>
    <row r="113" spans="2:46" ht="18" customHeight="1" x14ac:dyDescent="0.15">
      <c r="B113" s="648">
        <f>'報告書（事業主控）'!B113</f>
        <v>0</v>
      </c>
      <c r="C113" s="649"/>
      <c r="D113" s="649"/>
      <c r="E113" s="649"/>
      <c r="F113" s="649"/>
      <c r="G113" s="649"/>
      <c r="H113" s="649"/>
      <c r="I113" s="650"/>
      <c r="J113" s="648">
        <f>'報告書（事業主控）'!J113</f>
        <v>0</v>
      </c>
      <c r="K113" s="649"/>
      <c r="L113" s="649"/>
      <c r="M113" s="649"/>
      <c r="N113" s="654"/>
      <c r="O113" s="81">
        <f>'報告書（事業主控）'!O113</f>
        <v>0</v>
      </c>
      <c r="P113" s="63" t="s">
        <v>57</v>
      </c>
      <c r="Q113" s="81">
        <f>'報告書（事業主控）'!Q113</f>
        <v>0</v>
      </c>
      <c r="R113" s="63" t="s">
        <v>58</v>
      </c>
      <c r="S113" s="81">
        <f>'報告書（事業主控）'!S113</f>
        <v>0</v>
      </c>
      <c r="T113" s="656" t="s">
        <v>59</v>
      </c>
      <c r="U113" s="656"/>
      <c r="V113" s="645">
        <f>'報告書（事業主控）'!V113</f>
        <v>0</v>
      </c>
      <c r="W113" s="646"/>
      <c r="X113" s="646"/>
      <c r="Y113" s="68"/>
      <c r="Z113" s="44"/>
      <c r="AA113" s="84"/>
      <c r="AB113" s="84"/>
      <c r="AC113" s="68"/>
      <c r="AD113" s="44"/>
      <c r="AE113" s="84"/>
      <c r="AF113" s="84"/>
      <c r="AG113" s="68"/>
      <c r="AH113" s="636">
        <f>'報告書（事業主控）'!AH113</f>
        <v>0</v>
      </c>
      <c r="AI113" s="637"/>
      <c r="AJ113" s="637"/>
      <c r="AK113" s="638"/>
      <c r="AL113" s="44"/>
      <c r="AM113" s="45"/>
      <c r="AN113" s="636">
        <f>'報告書（事業主控）'!AN113</f>
        <v>0</v>
      </c>
      <c r="AO113" s="637"/>
      <c r="AP113" s="637"/>
      <c r="AQ113" s="637"/>
      <c r="AR113" s="637"/>
      <c r="AS113" s="85"/>
      <c r="AT113" s="56"/>
    </row>
    <row r="114" spans="2:46" ht="18" customHeight="1" x14ac:dyDescent="0.15">
      <c r="B114" s="651"/>
      <c r="C114" s="652"/>
      <c r="D114" s="652"/>
      <c r="E114" s="652"/>
      <c r="F114" s="652"/>
      <c r="G114" s="652"/>
      <c r="H114" s="652"/>
      <c r="I114" s="653"/>
      <c r="J114" s="651"/>
      <c r="K114" s="652"/>
      <c r="L114" s="652"/>
      <c r="M114" s="652"/>
      <c r="N114" s="655"/>
      <c r="O114" s="86">
        <f>'報告書（事業主控）'!O114</f>
        <v>0</v>
      </c>
      <c r="P114" s="87" t="s">
        <v>57</v>
      </c>
      <c r="Q114" s="86">
        <f>'報告書（事業主控）'!Q114</f>
        <v>0</v>
      </c>
      <c r="R114" s="87" t="s">
        <v>58</v>
      </c>
      <c r="S114" s="86">
        <f>'報告書（事業主控）'!S114</f>
        <v>0</v>
      </c>
      <c r="T114" s="642" t="s">
        <v>60</v>
      </c>
      <c r="U114" s="642"/>
      <c r="V114" s="643">
        <f>'報告書（事業主控）'!V114</f>
        <v>0</v>
      </c>
      <c r="W114" s="644"/>
      <c r="X114" s="644"/>
      <c r="Y114" s="644"/>
      <c r="Z114" s="643">
        <f>'報告書（事業主控）'!Z114</f>
        <v>0</v>
      </c>
      <c r="AA114" s="644"/>
      <c r="AB114" s="644"/>
      <c r="AC114" s="644"/>
      <c r="AD114" s="643">
        <f>'報告書（事業主控）'!AD114</f>
        <v>0</v>
      </c>
      <c r="AE114" s="644"/>
      <c r="AF114" s="644"/>
      <c r="AG114" s="644"/>
      <c r="AH114" s="643">
        <f>'報告書（事業主控）'!AH114</f>
        <v>0</v>
      </c>
      <c r="AI114" s="644"/>
      <c r="AJ114" s="644"/>
      <c r="AK114" s="647"/>
      <c r="AL114" s="675">
        <f>'報告書（事業主控）'!AL114</f>
        <v>0</v>
      </c>
      <c r="AM114" s="676"/>
      <c r="AN114" s="639">
        <f>'報告書（事業主控）'!AN114</f>
        <v>0</v>
      </c>
      <c r="AO114" s="640"/>
      <c r="AP114" s="640"/>
      <c r="AQ114" s="640"/>
      <c r="AR114" s="640"/>
      <c r="AS114" s="49"/>
      <c r="AT114" s="56"/>
    </row>
    <row r="115" spans="2:46" ht="18" customHeight="1" x14ac:dyDescent="0.15">
      <c r="B115" s="648">
        <f>'報告書（事業主控）'!B115</f>
        <v>0</v>
      </c>
      <c r="C115" s="649"/>
      <c r="D115" s="649"/>
      <c r="E115" s="649"/>
      <c r="F115" s="649"/>
      <c r="G115" s="649"/>
      <c r="H115" s="649"/>
      <c r="I115" s="650"/>
      <c r="J115" s="648">
        <f>'報告書（事業主控）'!J115</f>
        <v>0</v>
      </c>
      <c r="K115" s="649"/>
      <c r="L115" s="649"/>
      <c r="M115" s="649"/>
      <c r="N115" s="654"/>
      <c r="O115" s="81">
        <f>'報告書（事業主控）'!O115</f>
        <v>0</v>
      </c>
      <c r="P115" s="63" t="s">
        <v>57</v>
      </c>
      <c r="Q115" s="81">
        <f>'報告書（事業主控）'!Q115</f>
        <v>0</v>
      </c>
      <c r="R115" s="63" t="s">
        <v>58</v>
      </c>
      <c r="S115" s="81">
        <f>'報告書（事業主控）'!S115</f>
        <v>0</v>
      </c>
      <c r="T115" s="656" t="s">
        <v>59</v>
      </c>
      <c r="U115" s="656"/>
      <c r="V115" s="645">
        <f>'報告書（事業主控）'!V115</f>
        <v>0</v>
      </c>
      <c r="W115" s="646"/>
      <c r="X115" s="646"/>
      <c r="Y115" s="68"/>
      <c r="Z115" s="44"/>
      <c r="AA115" s="84"/>
      <c r="AB115" s="84"/>
      <c r="AC115" s="68"/>
      <c r="AD115" s="44"/>
      <c r="AE115" s="84"/>
      <c r="AF115" s="84"/>
      <c r="AG115" s="68"/>
      <c r="AH115" s="636">
        <f>'報告書（事業主控）'!AH115</f>
        <v>0</v>
      </c>
      <c r="AI115" s="637"/>
      <c r="AJ115" s="637"/>
      <c r="AK115" s="638"/>
      <c r="AL115" s="44"/>
      <c r="AM115" s="45"/>
      <c r="AN115" s="636">
        <f>'報告書（事業主控）'!AN115</f>
        <v>0</v>
      </c>
      <c r="AO115" s="637"/>
      <c r="AP115" s="637"/>
      <c r="AQ115" s="637"/>
      <c r="AR115" s="637"/>
      <c r="AS115" s="85"/>
      <c r="AT115" s="56"/>
    </row>
    <row r="116" spans="2:46" ht="18" customHeight="1" x14ac:dyDescent="0.15">
      <c r="B116" s="651"/>
      <c r="C116" s="652"/>
      <c r="D116" s="652"/>
      <c r="E116" s="652"/>
      <c r="F116" s="652"/>
      <c r="G116" s="652"/>
      <c r="H116" s="652"/>
      <c r="I116" s="653"/>
      <c r="J116" s="651"/>
      <c r="K116" s="652"/>
      <c r="L116" s="652"/>
      <c r="M116" s="652"/>
      <c r="N116" s="655"/>
      <c r="O116" s="86">
        <f>'報告書（事業主控）'!O116</f>
        <v>0</v>
      </c>
      <c r="P116" s="87" t="s">
        <v>57</v>
      </c>
      <c r="Q116" s="86">
        <f>'報告書（事業主控）'!Q116</f>
        <v>0</v>
      </c>
      <c r="R116" s="87" t="s">
        <v>58</v>
      </c>
      <c r="S116" s="86">
        <f>'報告書（事業主控）'!S116</f>
        <v>0</v>
      </c>
      <c r="T116" s="642" t="s">
        <v>60</v>
      </c>
      <c r="U116" s="642"/>
      <c r="V116" s="643">
        <f>'報告書（事業主控）'!V116</f>
        <v>0</v>
      </c>
      <c r="W116" s="644"/>
      <c r="X116" s="644"/>
      <c r="Y116" s="644"/>
      <c r="Z116" s="643">
        <f>'報告書（事業主控）'!Z116</f>
        <v>0</v>
      </c>
      <c r="AA116" s="644"/>
      <c r="AB116" s="644"/>
      <c r="AC116" s="644"/>
      <c r="AD116" s="643">
        <f>'報告書（事業主控）'!AD116</f>
        <v>0</v>
      </c>
      <c r="AE116" s="644"/>
      <c r="AF116" s="644"/>
      <c r="AG116" s="644"/>
      <c r="AH116" s="643">
        <f>'報告書（事業主控）'!AH116</f>
        <v>0</v>
      </c>
      <c r="AI116" s="644"/>
      <c r="AJ116" s="644"/>
      <c r="AK116" s="647"/>
      <c r="AL116" s="675">
        <f>'報告書（事業主控）'!AL116</f>
        <v>0</v>
      </c>
      <c r="AM116" s="676"/>
      <c r="AN116" s="639">
        <f>'報告書（事業主控）'!AN116</f>
        <v>0</v>
      </c>
      <c r="AO116" s="640"/>
      <c r="AP116" s="640"/>
      <c r="AQ116" s="640"/>
      <c r="AR116" s="640"/>
      <c r="AS116" s="49"/>
      <c r="AT116" s="56"/>
    </row>
    <row r="117" spans="2:46" ht="18" customHeight="1" x14ac:dyDescent="0.15">
      <c r="B117" s="657" t="s">
        <v>174</v>
      </c>
      <c r="C117" s="658"/>
      <c r="D117" s="658"/>
      <c r="E117" s="659"/>
      <c r="F117" s="663" t="str">
        <f>'報告書（事業主控）'!F117</f>
        <v>35 建築事業
（既設建築物設備工事業を除く）</v>
      </c>
      <c r="G117" s="664"/>
      <c r="H117" s="664"/>
      <c r="I117" s="664"/>
      <c r="J117" s="664"/>
      <c r="K117" s="664"/>
      <c r="L117" s="664"/>
      <c r="M117" s="664"/>
      <c r="N117" s="665"/>
      <c r="O117" s="669" t="s">
        <v>86</v>
      </c>
      <c r="P117" s="670"/>
      <c r="Q117" s="670"/>
      <c r="R117" s="670"/>
      <c r="S117" s="670"/>
      <c r="T117" s="670"/>
      <c r="U117" s="671"/>
      <c r="V117" s="636">
        <f>'報告書（事業主控）'!V117</f>
        <v>0</v>
      </c>
      <c r="W117" s="637"/>
      <c r="X117" s="637"/>
      <c r="Y117" s="638"/>
      <c r="Z117" s="44"/>
      <c r="AA117" s="84"/>
      <c r="AB117" s="84"/>
      <c r="AC117" s="68"/>
      <c r="AD117" s="44"/>
      <c r="AE117" s="84"/>
      <c r="AF117" s="84"/>
      <c r="AG117" s="68"/>
      <c r="AH117" s="636">
        <f>'報告書（事業主控）'!AH117</f>
        <v>0</v>
      </c>
      <c r="AI117" s="637"/>
      <c r="AJ117" s="637"/>
      <c r="AK117" s="638"/>
      <c r="AL117" s="44"/>
      <c r="AM117" s="45"/>
      <c r="AN117" s="636">
        <f>'報告書（事業主控）'!AN117</f>
        <v>0</v>
      </c>
      <c r="AO117" s="637"/>
      <c r="AP117" s="637"/>
      <c r="AQ117" s="637"/>
      <c r="AR117" s="637"/>
      <c r="AS117" s="85"/>
      <c r="AT117" s="56"/>
    </row>
    <row r="118" spans="2:46" ht="18" customHeight="1" x14ac:dyDescent="0.15">
      <c r="B118" s="660"/>
      <c r="C118" s="661"/>
      <c r="D118" s="661"/>
      <c r="E118" s="662"/>
      <c r="F118" s="666"/>
      <c r="G118" s="667"/>
      <c r="H118" s="667"/>
      <c r="I118" s="667"/>
      <c r="J118" s="667"/>
      <c r="K118" s="667"/>
      <c r="L118" s="667"/>
      <c r="M118" s="667"/>
      <c r="N118" s="668"/>
      <c r="O118" s="672"/>
      <c r="P118" s="673"/>
      <c r="Q118" s="673"/>
      <c r="R118" s="673"/>
      <c r="S118" s="673"/>
      <c r="T118" s="673"/>
      <c r="U118" s="674"/>
      <c r="V118" s="639">
        <f>'報告書（事業主控）'!V118</f>
        <v>0</v>
      </c>
      <c r="W118" s="640"/>
      <c r="X118" s="640"/>
      <c r="Y118" s="641"/>
      <c r="Z118" s="639">
        <f>'報告書（事業主控）'!Z118</f>
        <v>0</v>
      </c>
      <c r="AA118" s="640"/>
      <c r="AB118" s="640"/>
      <c r="AC118" s="641"/>
      <c r="AD118" s="639">
        <f>'報告書（事業主控）'!AD118</f>
        <v>0</v>
      </c>
      <c r="AE118" s="640"/>
      <c r="AF118" s="640"/>
      <c r="AG118" s="641"/>
      <c r="AH118" s="639">
        <f>'報告書（事業主控）'!AH118</f>
        <v>0</v>
      </c>
      <c r="AI118" s="640"/>
      <c r="AJ118" s="640"/>
      <c r="AK118" s="641"/>
      <c r="AL118" s="48"/>
      <c r="AM118" s="49"/>
      <c r="AN118" s="639">
        <f>'報告書（事業主控）'!AN118</f>
        <v>0</v>
      </c>
      <c r="AO118" s="640"/>
      <c r="AP118" s="640"/>
      <c r="AQ118" s="640"/>
      <c r="AR118" s="640"/>
      <c r="AS118" s="49"/>
      <c r="AT118" s="56"/>
    </row>
    <row r="119" spans="2:46" ht="18" customHeight="1" x14ac:dyDescent="0.15">
      <c r="AN119" s="635">
        <f>'報告書（事業主控）'!AN119</f>
        <v>0</v>
      </c>
      <c r="AO119" s="635"/>
      <c r="AP119" s="635"/>
      <c r="AQ119" s="635"/>
      <c r="AR119" s="635"/>
      <c r="AS119" s="56"/>
      <c r="AT119" s="56"/>
    </row>
    <row r="120" spans="2:46" ht="31.5" customHeight="1" x14ac:dyDescent="0.15">
      <c r="AN120" s="105"/>
      <c r="AO120" s="105"/>
      <c r="AP120" s="105"/>
      <c r="AQ120" s="105"/>
      <c r="AR120" s="105"/>
      <c r="AS120" s="56"/>
      <c r="AT120" s="56"/>
    </row>
    <row r="121" spans="2:46" ht="7.5" customHeight="1" x14ac:dyDescent="0.15">
      <c r="X121" s="55"/>
      <c r="Y121" s="55"/>
      <c r="Z121" s="56"/>
      <c r="AA121" s="56"/>
      <c r="AB121" s="56"/>
      <c r="AC121" s="56"/>
      <c r="AD121" s="56"/>
      <c r="AE121" s="56"/>
      <c r="AF121" s="56"/>
      <c r="AG121" s="56"/>
      <c r="AH121" s="56"/>
      <c r="AI121" s="56"/>
      <c r="AJ121" s="56"/>
      <c r="AK121" s="56"/>
      <c r="AL121" s="56"/>
      <c r="AM121" s="56"/>
      <c r="AN121" s="56"/>
      <c r="AO121" s="56"/>
      <c r="AP121" s="56"/>
      <c r="AQ121" s="56"/>
      <c r="AR121" s="56"/>
      <c r="AS121" s="56"/>
    </row>
    <row r="122" spans="2:46" ht="10.5" customHeight="1" x14ac:dyDescent="0.15">
      <c r="X122" s="55"/>
      <c r="Y122" s="55"/>
      <c r="Z122" s="56"/>
      <c r="AA122" s="56"/>
      <c r="AB122" s="56"/>
      <c r="AC122" s="56"/>
      <c r="AD122" s="56"/>
      <c r="AE122" s="56"/>
      <c r="AF122" s="56"/>
      <c r="AG122" s="56"/>
      <c r="AH122" s="56"/>
      <c r="AI122" s="56"/>
      <c r="AJ122" s="56"/>
      <c r="AK122" s="56"/>
      <c r="AL122" s="56"/>
      <c r="AM122" s="56"/>
      <c r="AN122" s="56"/>
      <c r="AO122" s="56"/>
      <c r="AP122" s="56"/>
      <c r="AQ122" s="56"/>
      <c r="AR122" s="56"/>
      <c r="AS122" s="56"/>
    </row>
    <row r="123" spans="2:46" ht="5.25" customHeight="1" x14ac:dyDescent="0.15">
      <c r="X123" s="55"/>
      <c r="Y123" s="55"/>
      <c r="Z123" s="56"/>
      <c r="AA123" s="56"/>
      <c r="AB123" s="56"/>
      <c r="AC123" s="56"/>
      <c r="AD123" s="56"/>
      <c r="AE123" s="56"/>
      <c r="AF123" s="56"/>
      <c r="AG123" s="56"/>
      <c r="AH123" s="56"/>
      <c r="AI123" s="56"/>
      <c r="AJ123" s="56"/>
      <c r="AK123" s="56"/>
      <c r="AL123" s="56"/>
      <c r="AM123" s="56"/>
      <c r="AN123" s="56"/>
      <c r="AO123" s="56"/>
      <c r="AP123" s="56"/>
      <c r="AQ123" s="56"/>
      <c r="AR123" s="56"/>
      <c r="AS123" s="56"/>
    </row>
    <row r="124" spans="2:46" ht="5.25" customHeight="1" x14ac:dyDescent="0.15">
      <c r="X124" s="55"/>
      <c r="Y124" s="55"/>
      <c r="Z124" s="56"/>
      <c r="AA124" s="56"/>
      <c r="AB124" s="56"/>
      <c r="AC124" s="56"/>
      <c r="AD124" s="56"/>
      <c r="AE124" s="56"/>
      <c r="AF124" s="56"/>
      <c r="AG124" s="56"/>
      <c r="AH124" s="56"/>
      <c r="AI124" s="56"/>
      <c r="AJ124" s="56"/>
      <c r="AK124" s="56"/>
      <c r="AL124" s="56"/>
      <c r="AM124" s="56"/>
      <c r="AN124" s="56"/>
      <c r="AO124" s="56"/>
      <c r="AP124" s="56"/>
      <c r="AQ124" s="56"/>
      <c r="AR124" s="56"/>
      <c r="AS124" s="56"/>
    </row>
    <row r="125" spans="2:46" ht="5.25" customHeight="1" x14ac:dyDescent="0.15">
      <c r="X125" s="55"/>
      <c r="Y125" s="55"/>
      <c r="Z125" s="56"/>
      <c r="AA125" s="56"/>
      <c r="AB125" s="56"/>
      <c r="AC125" s="56"/>
      <c r="AD125" s="56"/>
      <c r="AE125" s="56"/>
      <c r="AF125" s="56"/>
      <c r="AG125" s="56"/>
      <c r="AH125" s="56"/>
      <c r="AI125" s="56"/>
      <c r="AJ125" s="56"/>
      <c r="AK125" s="56"/>
      <c r="AL125" s="56"/>
      <c r="AM125" s="56"/>
      <c r="AN125" s="56"/>
      <c r="AO125" s="56"/>
      <c r="AP125" s="56"/>
      <c r="AQ125" s="56"/>
      <c r="AR125" s="56"/>
      <c r="AS125" s="56"/>
    </row>
    <row r="126" spans="2:46" ht="5.25" customHeight="1" x14ac:dyDescent="0.15">
      <c r="X126" s="55"/>
      <c r="Y126" s="55"/>
      <c r="Z126" s="56"/>
      <c r="AA126" s="56"/>
      <c r="AB126" s="56"/>
      <c r="AC126" s="56"/>
      <c r="AD126" s="56"/>
      <c r="AE126" s="56"/>
      <c r="AF126" s="56"/>
      <c r="AG126" s="56"/>
      <c r="AH126" s="56"/>
      <c r="AI126" s="56"/>
      <c r="AJ126" s="56"/>
      <c r="AK126" s="56"/>
      <c r="AL126" s="56"/>
      <c r="AM126" s="56"/>
      <c r="AN126" s="56"/>
      <c r="AO126" s="56"/>
      <c r="AP126" s="56"/>
      <c r="AQ126" s="56"/>
      <c r="AR126" s="56"/>
      <c r="AS126" s="56"/>
    </row>
    <row r="127" spans="2:46" ht="17.25" customHeight="1" x14ac:dyDescent="0.15">
      <c r="B127" s="57" t="s">
        <v>72</v>
      </c>
      <c r="L127" s="56"/>
      <c r="M127" s="56"/>
      <c r="N127" s="56"/>
      <c r="O127" s="56"/>
      <c r="P127" s="56"/>
      <c r="Q127" s="56"/>
      <c r="R127" s="56"/>
      <c r="S127" s="58"/>
      <c r="T127" s="58"/>
      <c r="U127" s="58"/>
      <c r="V127" s="58"/>
      <c r="W127" s="58"/>
      <c r="X127" s="56"/>
      <c r="Y127" s="56"/>
      <c r="Z127" s="56"/>
      <c r="AA127" s="56"/>
      <c r="AB127" s="56"/>
      <c r="AC127" s="56"/>
      <c r="AL127" s="59"/>
      <c r="AM127" s="59"/>
      <c r="AN127" s="59"/>
      <c r="AO127" s="59"/>
    </row>
    <row r="128" spans="2:46" ht="12.75" customHeight="1" x14ac:dyDescent="0.15">
      <c r="L128" s="56"/>
      <c r="M128" s="60"/>
      <c r="N128" s="60"/>
      <c r="O128" s="60"/>
      <c r="P128" s="60"/>
      <c r="Q128" s="60"/>
      <c r="R128" s="60"/>
      <c r="S128" s="60"/>
      <c r="T128" s="61"/>
      <c r="U128" s="61"/>
      <c r="V128" s="61"/>
      <c r="W128" s="61"/>
      <c r="X128" s="61"/>
      <c r="Y128" s="61"/>
      <c r="Z128" s="61"/>
      <c r="AA128" s="60"/>
      <c r="AB128" s="60"/>
      <c r="AC128" s="60"/>
      <c r="AL128" s="59"/>
      <c r="AM128" s="59"/>
      <c r="AN128" s="747" t="s">
        <v>102</v>
      </c>
      <c r="AO128" s="747"/>
    </row>
    <row r="129" spans="2:46" ht="12.75" customHeight="1" x14ac:dyDescent="0.15">
      <c r="L129" s="56"/>
      <c r="M129" s="60"/>
      <c r="N129" s="60"/>
      <c r="O129" s="60"/>
      <c r="P129" s="60"/>
      <c r="Q129" s="60"/>
      <c r="R129" s="60"/>
      <c r="S129" s="60"/>
      <c r="T129" s="61"/>
      <c r="U129" s="61"/>
      <c r="V129" s="61"/>
      <c r="W129" s="61"/>
      <c r="X129" s="61"/>
      <c r="Y129" s="61"/>
      <c r="Z129" s="61"/>
      <c r="AA129" s="60"/>
      <c r="AB129" s="60"/>
      <c r="AC129" s="60"/>
      <c r="AL129" s="59"/>
      <c r="AM129" s="59"/>
      <c r="AN129" s="747"/>
      <c r="AO129" s="747"/>
    </row>
    <row r="130" spans="2:46" ht="12.75" customHeight="1" x14ac:dyDescent="0.15">
      <c r="L130" s="56"/>
      <c r="M130" s="60"/>
      <c r="N130" s="60"/>
      <c r="O130" s="60"/>
      <c r="P130" s="60"/>
      <c r="Q130" s="60"/>
      <c r="R130" s="60"/>
      <c r="S130" s="60"/>
      <c r="T130" s="60"/>
      <c r="U130" s="60"/>
      <c r="V130" s="60"/>
      <c r="W130" s="60"/>
      <c r="X130" s="60"/>
      <c r="Y130" s="60"/>
      <c r="Z130" s="60"/>
      <c r="AA130" s="60"/>
      <c r="AB130" s="60"/>
      <c r="AC130" s="60"/>
      <c r="AL130" s="59"/>
      <c r="AM130" s="59"/>
      <c r="AN130" s="747"/>
      <c r="AO130" s="747"/>
    </row>
    <row r="131" spans="2:46" ht="6" customHeight="1" x14ac:dyDescent="0.15">
      <c r="L131" s="56"/>
      <c r="M131" s="60"/>
      <c r="N131" s="60"/>
      <c r="O131" s="60"/>
      <c r="P131" s="60"/>
      <c r="Q131" s="60"/>
      <c r="R131" s="60"/>
      <c r="S131" s="60"/>
      <c r="T131" s="60"/>
      <c r="U131" s="60"/>
      <c r="V131" s="60"/>
      <c r="W131" s="60"/>
      <c r="X131" s="60"/>
      <c r="Y131" s="60"/>
      <c r="Z131" s="60"/>
      <c r="AA131" s="60"/>
      <c r="AB131" s="60"/>
      <c r="AC131" s="60"/>
      <c r="AL131" s="59"/>
      <c r="AM131" s="59"/>
    </row>
    <row r="132" spans="2:46" ht="12.75" customHeight="1" x14ac:dyDescent="0.15">
      <c r="B132" s="736" t="s">
        <v>2</v>
      </c>
      <c r="C132" s="737"/>
      <c r="D132" s="737"/>
      <c r="E132" s="737"/>
      <c r="F132" s="737"/>
      <c r="G132" s="737"/>
      <c r="H132" s="737"/>
      <c r="I132" s="737"/>
      <c r="J132" s="739" t="s">
        <v>12</v>
      </c>
      <c r="K132" s="739"/>
      <c r="L132" s="62" t="s">
        <v>3</v>
      </c>
      <c r="M132" s="739" t="s">
        <v>13</v>
      </c>
      <c r="N132" s="739"/>
      <c r="O132" s="740" t="s">
        <v>14</v>
      </c>
      <c r="P132" s="739"/>
      <c r="Q132" s="739"/>
      <c r="R132" s="739"/>
      <c r="S132" s="739"/>
      <c r="T132" s="739"/>
      <c r="U132" s="739" t="s">
        <v>15</v>
      </c>
      <c r="V132" s="739"/>
      <c r="W132" s="739"/>
      <c r="X132" s="56"/>
      <c r="Y132" s="56"/>
      <c r="Z132" s="56"/>
      <c r="AA132" s="56"/>
      <c r="AB132" s="56"/>
      <c r="AC132" s="56"/>
      <c r="AD132" s="63"/>
      <c r="AE132" s="63"/>
      <c r="AF132" s="63"/>
      <c r="AG132" s="63"/>
      <c r="AH132" s="63"/>
      <c r="AI132" s="63"/>
      <c r="AJ132" s="63"/>
      <c r="AK132" s="56"/>
      <c r="AL132" s="507">
        <f>$AL$9</f>
        <v>0</v>
      </c>
      <c r="AM132" s="490"/>
      <c r="AN132" s="741" t="s">
        <v>4</v>
      </c>
      <c r="AO132" s="741"/>
      <c r="AP132" s="490">
        <v>4</v>
      </c>
      <c r="AQ132" s="490"/>
      <c r="AR132" s="741" t="s">
        <v>5</v>
      </c>
      <c r="AS132" s="744"/>
      <c r="AT132" s="56"/>
    </row>
    <row r="133" spans="2:46" ht="13.5" customHeight="1" x14ac:dyDescent="0.15">
      <c r="B133" s="737"/>
      <c r="C133" s="737"/>
      <c r="D133" s="737"/>
      <c r="E133" s="737"/>
      <c r="F133" s="737"/>
      <c r="G133" s="737"/>
      <c r="H133" s="737"/>
      <c r="I133" s="737"/>
      <c r="J133" s="495" t="str">
        <f>$J$10</f>
        <v>2</v>
      </c>
      <c r="K133" s="479" t="str">
        <f>$K$10</f>
        <v>2</v>
      </c>
      <c r="L133" s="497" t="str">
        <f>$L$10</f>
        <v>1</v>
      </c>
      <c r="M133" s="482" t="str">
        <f>$M$10</f>
        <v>0</v>
      </c>
      <c r="N133" s="479" t="str">
        <f>$N$10</f>
        <v>7</v>
      </c>
      <c r="O133" s="482" t="str">
        <f>$O$10</f>
        <v>9</v>
      </c>
      <c r="P133" s="476" t="str">
        <f>$P$10</f>
        <v>4</v>
      </c>
      <c r="Q133" s="476" t="str">
        <f>$Q$10</f>
        <v>8</v>
      </c>
      <c r="R133" s="476" t="str">
        <f>$R$10</f>
        <v>0</v>
      </c>
      <c r="S133" s="476" t="str">
        <f>$S$10</f>
        <v>5</v>
      </c>
      <c r="T133" s="479" t="str">
        <f>$T$10</f>
        <v>5</v>
      </c>
      <c r="U133" s="482">
        <f>$U$10</f>
        <v>0</v>
      </c>
      <c r="V133" s="476">
        <f>$V$10</f>
        <v>0</v>
      </c>
      <c r="W133" s="479">
        <f>$W$10</f>
        <v>0</v>
      </c>
      <c r="X133" s="56"/>
      <c r="Y133" s="56"/>
      <c r="Z133" s="56"/>
      <c r="AA133" s="56"/>
      <c r="AB133" s="56"/>
      <c r="AC133" s="56"/>
      <c r="AD133" s="63"/>
      <c r="AE133" s="63"/>
      <c r="AF133" s="63"/>
      <c r="AG133" s="63"/>
      <c r="AH133" s="63"/>
      <c r="AI133" s="63"/>
      <c r="AJ133" s="63"/>
      <c r="AK133" s="56"/>
      <c r="AL133" s="508"/>
      <c r="AM133" s="491"/>
      <c r="AN133" s="742"/>
      <c r="AO133" s="742"/>
      <c r="AP133" s="491"/>
      <c r="AQ133" s="491"/>
      <c r="AR133" s="742"/>
      <c r="AS133" s="745"/>
      <c r="AT133" s="56"/>
    </row>
    <row r="134" spans="2:46" ht="9" customHeight="1" x14ac:dyDescent="0.15">
      <c r="B134" s="737"/>
      <c r="C134" s="737"/>
      <c r="D134" s="737"/>
      <c r="E134" s="737"/>
      <c r="F134" s="737"/>
      <c r="G134" s="737"/>
      <c r="H134" s="737"/>
      <c r="I134" s="737"/>
      <c r="J134" s="496"/>
      <c r="K134" s="480"/>
      <c r="L134" s="498"/>
      <c r="M134" s="483"/>
      <c r="N134" s="480"/>
      <c r="O134" s="483"/>
      <c r="P134" s="477"/>
      <c r="Q134" s="477"/>
      <c r="R134" s="477"/>
      <c r="S134" s="477"/>
      <c r="T134" s="480"/>
      <c r="U134" s="483"/>
      <c r="V134" s="477"/>
      <c r="W134" s="480"/>
      <c r="X134" s="56"/>
      <c r="Y134" s="56"/>
      <c r="Z134" s="56"/>
      <c r="AA134" s="56"/>
      <c r="AB134" s="56"/>
      <c r="AC134" s="56"/>
      <c r="AD134" s="63"/>
      <c r="AE134" s="63"/>
      <c r="AF134" s="63"/>
      <c r="AG134" s="63"/>
      <c r="AH134" s="63"/>
      <c r="AI134" s="63"/>
      <c r="AJ134" s="63"/>
      <c r="AK134" s="56"/>
      <c r="AL134" s="509"/>
      <c r="AM134" s="492"/>
      <c r="AN134" s="743"/>
      <c r="AO134" s="743"/>
      <c r="AP134" s="492"/>
      <c r="AQ134" s="492"/>
      <c r="AR134" s="743"/>
      <c r="AS134" s="746"/>
      <c r="AT134" s="56"/>
    </row>
    <row r="135" spans="2:46" ht="6" customHeight="1" x14ac:dyDescent="0.15">
      <c r="B135" s="738"/>
      <c r="C135" s="738"/>
      <c r="D135" s="738"/>
      <c r="E135" s="738"/>
      <c r="F135" s="738"/>
      <c r="G135" s="738"/>
      <c r="H135" s="738"/>
      <c r="I135" s="738"/>
      <c r="J135" s="496"/>
      <c r="K135" s="481"/>
      <c r="L135" s="499"/>
      <c r="M135" s="484"/>
      <c r="N135" s="481"/>
      <c r="O135" s="484"/>
      <c r="P135" s="478"/>
      <c r="Q135" s="478"/>
      <c r="R135" s="478"/>
      <c r="S135" s="478"/>
      <c r="T135" s="481"/>
      <c r="U135" s="484"/>
      <c r="V135" s="478"/>
      <c r="W135" s="481"/>
      <c r="X135" s="56"/>
      <c r="Y135" s="56"/>
      <c r="Z135" s="56"/>
      <c r="AA135" s="56"/>
      <c r="AB135" s="56"/>
      <c r="AC135" s="56"/>
      <c r="AD135" s="56"/>
      <c r="AE135" s="56"/>
      <c r="AF135" s="56"/>
      <c r="AG135" s="56"/>
      <c r="AH135" s="56"/>
      <c r="AI135" s="56"/>
      <c r="AJ135" s="56"/>
      <c r="AK135" s="56"/>
      <c r="AT135" s="56"/>
    </row>
    <row r="136" spans="2:46" ht="15" customHeight="1" x14ac:dyDescent="0.15">
      <c r="B136" s="721" t="s">
        <v>74</v>
      </c>
      <c r="C136" s="722"/>
      <c r="D136" s="722"/>
      <c r="E136" s="722"/>
      <c r="F136" s="722"/>
      <c r="G136" s="722"/>
      <c r="H136" s="722"/>
      <c r="I136" s="723"/>
      <c r="J136" s="721" t="s">
        <v>6</v>
      </c>
      <c r="K136" s="722"/>
      <c r="L136" s="722"/>
      <c r="M136" s="722"/>
      <c r="N136" s="730"/>
      <c r="O136" s="733" t="s">
        <v>75</v>
      </c>
      <c r="P136" s="722"/>
      <c r="Q136" s="722"/>
      <c r="R136" s="722"/>
      <c r="S136" s="722"/>
      <c r="T136" s="722"/>
      <c r="U136" s="723"/>
      <c r="V136" s="64" t="s">
        <v>76</v>
      </c>
      <c r="W136" s="65"/>
      <c r="X136" s="65"/>
      <c r="Y136" s="685" t="s">
        <v>77</v>
      </c>
      <c r="Z136" s="685"/>
      <c r="AA136" s="685"/>
      <c r="AB136" s="685"/>
      <c r="AC136" s="685"/>
      <c r="AD136" s="685"/>
      <c r="AE136" s="685"/>
      <c r="AF136" s="685"/>
      <c r="AG136" s="685"/>
      <c r="AH136" s="685"/>
      <c r="AI136" s="65"/>
      <c r="AJ136" s="65"/>
      <c r="AK136" s="66"/>
      <c r="AL136" s="686" t="s">
        <v>78</v>
      </c>
      <c r="AM136" s="686"/>
      <c r="AN136" s="687" t="s">
        <v>85</v>
      </c>
      <c r="AO136" s="687"/>
      <c r="AP136" s="687"/>
      <c r="AQ136" s="687"/>
      <c r="AR136" s="687"/>
      <c r="AS136" s="688"/>
      <c r="AT136" s="56"/>
    </row>
    <row r="137" spans="2:46" ht="13.5" customHeight="1" x14ac:dyDescent="0.15">
      <c r="B137" s="724"/>
      <c r="C137" s="725"/>
      <c r="D137" s="725"/>
      <c r="E137" s="725"/>
      <c r="F137" s="725"/>
      <c r="G137" s="725"/>
      <c r="H137" s="725"/>
      <c r="I137" s="726"/>
      <c r="J137" s="724"/>
      <c r="K137" s="725"/>
      <c r="L137" s="725"/>
      <c r="M137" s="725"/>
      <c r="N137" s="731"/>
      <c r="O137" s="734"/>
      <c r="P137" s="725"/>
      <c r="Q137" s="725"/>
      <c r="R137" s="725"/>
      <c r="S137" s="725"/>
      <c r="T137" s="725"/>
      <c r="U137" s="726"/>
      <c r="V137" s="689" t="s">
        <v>7</v>
      </c>
      <c r="W137" s="690"/>
      <c r="X137" s="690"/>
      <c r="Y137" s="691"/>
      <c r="Z137" s="695" t="s">
        <v>18</v>
      </c>
      <c r="AA137" s="696"/>
      <c r="AB137" s="696"/>
      <c r="AC137" s="697"/>
      <c r="AD137" s="701" t="s">
        <v>19</v>
      </c>
      <c r="AE137" s="702"/>
      <c r="AF137" s="702"/>
      <c r="AG137" s="703"/>
      <c r="AH137" s="707" t="s">
        <v>188</v>
      </c>
      <c r="AI137" s="708"/>
      <c r="AJ137" s="708"/>
      <c r="AK137" s="709"/>
      <c r="AL137" s="713" t="s">
        <v>79</v>
      </c>
      <c r="AM137" s="713"/>
      <c r="AN137" s="715" t="s">
        <v>21</v>
      </c>
      <c r="AO137" s="716"/>
      <c r="AP137" s="716"/>
      <c r="AQ137" s="716"/>
      <c r="AR137" s="717"/>
      <c r="AS137" s="718"/>
      <c r="AT137" s="56"/>
    </row>
    <row r="138" spans="2:46" ht="13.5" customHeight="1" x14ac:dyDescent="0.15">
      <c r="B138" s="727"/>
      <c r="C138" s="728"/>
      <c r="D138" s="728"/>
      <c r="E138" s="728"/>
      <c r="F138" s="728"/>
      <c r="G138" s="728"/>
      <c r="H138" s="728"/>
      <c r="I138" s="729"/>
      <c r="J138" s="727"/>
      <c r="K138" s="728"/>
      <c r="L138" s="728"/>
      <c r="M138" s="728"/>
      <c r="N138" s="732"/>
      <c r="O138" s="735"/>
      <c r="P138" s="728"/>
      <c r="Q138" s="728"/>
      <c r="R138" s="728"/>
      <c r="S138" s="728"/>
      <c r="T138" s="728"/>
      <c r="U138" s="729"/>
      <c r="V138" s="692"/>
      <c r="W138" s="693"/>
      <c r="X138" s="693"/>
      <c r="Y138" s="694"/>
      <c r="Z138" s="698"/>
      <c r="AA138" s="699"/>
      <c r="AB138" s="699"/>
      <c r="AC138" s="700"/>
      <c r="AD138" s="704"/>
      <c r="AE138" s="705"/>
      <c r="AF138" s="705"/>
      <c r="AG138" s="706"/>
      <c r="AH138" s="710"/>
      <c r="AI138" s="711"/>
      <c r="AJ138" s="711"/>
      <c r="AK138" s="712"/>
      <c r="AL138" s="714"/>
      <c r="AM138" s="714"/>
      <c r="AN138" s="719"/>
      <c r="AO138" s="719"/>
      <c r="AP138" s="719"/>
      <c r="AQ138" s="719"/>
      <c r="AR138" s="719"/>
      <c r="AS138" s="720"/>
      <c r="AT138" s="56"/>
    </row>
    <row r="139" spans="2:46" ht="18" customHeight="1" x14ac:dyDescent="0.15">
      <c r="B139" s="677">
        <f>'報告書（事業主控）'!B139</f>
        <v>0</v>
      </c>
      <c r="C139" s="678"/>
      <c r="D139" s="678"/>
      <c r="E139" s="678"/>
      <c r="F139" s="678"/>
      <c r="G139" s="678"/>
      <c r="H139" s="678"/>
      <c r="I139" s="679"/>
      <c r="J139" s="677">
        <f>'報告書（事業主控）'!J139</f>
        <v>0</v>
      </c>
      <c r="K139" s="678"/>
      <c r="L139" s="678"/>
      <c r="M139" s="678"/>
      <c r="N139" s="680"/>
      <c r="O139" s="77">
        <f>'報告書（事業主控）'!O139</f>
        <v>0</v>
      </c>
      <c r="P139" s="78" t="s">
        <v>57</v>
      </c>
      <c r="Q139" s="77">
        <f>'報告書（事業主控）'!Q139</f>
        <v>0</v>
      </c>
      <c r="R139" s="78" t="s">
        <v>58</v>
      </c>
      <c r="S139" s="77">
        <f>'報告書（事業主控）'!S139</f>
        <v>0</v>
      </c>
      <c r="T139" s="681" t="s">
        <v>59</v>
      </c>
      <c r="U139" s="681"/>
      <c r="V139" s="645">
        <f>'報告書（事業主控）'!V139</f>
        <v>0</v>
      </c>
      <c r="W139" s="646"/>
      <c r="X139" s="646"/>
      <c r="Y139" s="67" t="s">
        <v>8</v>
      </c>
      <c r="Z139" s="44"/>
      <c r="AA139" s="84"/>
      <c r="AB139" s="84"/>
      <c r="AC139" s="67" t="s">
        <v>8</v>
      </c>
      <c r="AD139" s="44"/>
      <c r="AE139" s="84"/>
      <c r="AF139" s="84"/>
      <c r="AG139" s="80" t="s">
        <v>8</v>
      </c>
      <c r="AH139" s="748">
        <f>'報告書（事業主控）'!AH139</f>
        <v>0</v>
      </c>
      <c r="AI139" s="749"/>
      <c r="AJ139" s="749"/>
      <c r="AK139" s="750"/>
      <c r="AL139" s="44"/>
      <c r="AM139" s="45"/>
      <c r="AN139" s="636">
        <f>'報告書（事業主控）'!AN139</f>
        <v>0</v>
      </c>
      <c r="AO139" s="637"/>
      <c r="AP139" s="637"/>
      <c r="AQ139" s="637"/>
      <c r="AR139" s="637"/>
      <c r="AS139" s="80" t="s">
        <v>8</v>
      </c>
      <c r="AT139" s="56"/>
    </row>
    <row r="140" spans="2:46" ht="18" customHeight="1" x14ac:dyDescent="0.15">
      <c r="B140" s="651"/>
      <c r="C140" s="652"/>
      <c r="D140" s="652"/>
      <c r="E140" s="652"/>
      <c r="F140" s="652"/>
      <c r="G140" s="652"/>
      <c r="H140" s="652"/>
      <c r="I140" s="653"/>
      <c r="J140" s="651"/>
      <c r="K140" s="652"/>
      <c r="L140" s="652"/>
      <c r="M140" s="652"/>
      <c r="N140" s="655"/>
      <c r="O140" s="86">
        <f>'報告書（事業主控）'!O140</f>
        <v>0</v>
      </c>
      <c r="P140" s="87" t="s">
        <v>57</v>
      </c>
      <c r="Q140" s="86">
        <f>'報告書（事業主控）'!Q140</f>
        <v>0</v>
      </c>
      <c r="R140" s="87" t="s">
        <v>58</v>
      </c>
      <c r="S140" s="86">
        <f>'報告書（事業主控）'!S140</f>
        <v>0</v>
      </c>
      <c r="T140" s="642" t="s">
        <v>60</v>
      </c>
      <c r="U140" s="642"/>
      <c r="V140" s="639">
        <f>'報告書（事業主控）'!V140</f>
        <v>0</v>
      </c>
      <c r="W140" s="640"/>
      <c r="X140" s="640"/>
      <c r="Y140" s="640"/>
      <c r="Z140" s="639">
        <f>'報告書（事業主控）'!Z140</f>
        <v>0</v>
      </c>
      <c r="AA140" s="640"/>
      <c r="AB140" s="640"/>
      <c r="AC140" s="640"/>
      <c r="AD140" s="639">
        <f>'報告書（事業主控）'!AD140</f>
        <v>0</v>
      </c>
      <c r="AE140" s="640"/>
      <c r="AF140" s="640"/>
      <c r="AG140" s="641"/>
      <c r="AH140" s="643">
        <f>'報告書（事業主控）'!AH140</f>
        <v>0</v>
      </c>
      <c r="AI140" s="644"/>
      <c r="AJ140" s="644"/>
      <c r="AK140" s="647"/>
      <c r="AL140" s="675">
        <f>'報告書（事業主控）'!AL140</f>
        <v>0</v>
      </c>
      <c r="AM140" s="676"/>
      <c r="AN140" s="639">
        <f>'報告書（事業主控）'!AN140</f>
        <v>0</v>
      </c>
      <c r="AO140" s="640"/>
      <c r="AP140" s="640"/>
      <c r="AQ140" s="640"/>
      <c r="AR140" s="640"/>
      <c r="AS140" s="49"/>
      <c r="AT140" s="56"/>
    </row>
    <row r="141" spans="2:46" ht="18" customHeight="1" x14ac:dyDescent="0.15">
      <c r="B141" s="648">
        <f>'報告書（事業主控）'!B141</f>
        <v>0</v>
      </c>
      <c r="C141" s="649"/>
      <c r="D141" s="649"/>
      <c r="E141" s="649"/>
      <c r="F141" s="649"/>
      <c r="G141" s="649"/>
      <c r="H141" s="649"/>
      <c r="I141" s="650"/>
      <c r="J141" s="648">
        <f>'報告書（事業主控）'!J141</f>
        <v>0</v>
      </c>
      <c r="K141" s="649"/>
      <c r="L141" s="649"/>
      <c r="M141" s="649"/>
      <c r="N141" s="654"/>
      <c r="O141" s="81">
        <f>'報告書（事業主控）'!O141</f>
        <v>0</v>
      </c>
      <c r="P141" s="63" t="s">
        <v>57</v>
      </c>
      <c r="Q141" s="81">
        <f>'報告書（事業主控）'!Q141</f>
        <v>0</v>
      </c>
      <c r="R141" s="63" t="s">
        <v>58</v>
      </c>
      <c r="S141" s="81">
        <f>'報告書（事業主控）'!S141</f>
        <v>0</v>
      </c>
      <c r="T141" s="656" t="s">
        <v>59</v>
      </c>
      <c r="U141" s="656"/>
      <c r="V141" s="645">
        <f>'報告書（事業主控）'!V141</f>
        <v>0</v>
      </c>
      <c r="W141" s="646"/>
      <c r="X141" s="646"/>
      <c r="Y141" s="68"/>
      <c r="Z141" s="44"/>
      <c r="AA141" s="84"/>
      <c r="AB141" s="84"/>
      <c r="AC141" s="68"/>
      <c r="AD141" s="44"/>
      <c r="AE141" s="84"/>
      <c r="AF141" s="84"/>
      <c r="AG141" s="68"/>
      <c r="AH141" s="636">
        <f>'報告書（事業主控）'!AH141</f>
        <v>0</v>
      </c>
      <c r="AI141" s="637"/>
      <c r="AJ141" s="637"/>
      <c r="AK141" s="638"/>
      <c r="AL141" s="44"/>
      <c r="AM141" s="45"/>
      <c r="AN141" s="636">
        <f>'報告書（事業主控）'!AN141</f>
        <v>0</v>
      </c>
      <c r="AO141" s="637"/>
      <c r="AP141" s="637"/>
      <c r="AQ141" s="637"/>
      <c r="AR141" s="637"/>
      <c r="AS141" s="85"/>
      <c r="AT141" s="56"/>
    </row>
    <row r="142" spans="2:46" ht="18" customHeight="1" x14ac:dyDescent="0.15">
      <c r="B142" s="651"/>
      <c r="C142" s="652"/>
      <c r="D142" s="652"/>
      <c r="E142" s="652"/>
      <c r="F142" s="652"/>
      <c r="G142" s="652"/>
      <c r="H142" s="652"/>
      <c r="I142" s="653"/>
      <c r="J142" s="651"/>
      <c r="K142" s="652"/>
      <c r="L142" s="652"/>
      <c r="M142" s="652"/>
      <c r="N142" s="655"/>
      <c r="O142" s="86">
        <f>'報告書（事業主控）'!O142</f>
        <v>0</v>
      </c>
      <c r="P142" s="87" t="s">
        <v>57</v>
      </c>
      <c r="Q142" s="86">
        <f>'報告書（事業主控）'!Q142</f>
        <v>0</v>
      </c>
      <c r="R142" s="87" t="s">
        <v>58</v>
      </c>
      <c r="S142" s="86">
        <f>'報告書（事業主控）'!S142</f>
        <v>0</v>
      </c>
      <c r="T142" s="642" t="s">
        <v>60</v>
      </c>
      <c r="U142" s="642"/>
      <c r="V142" s="643">
        <f>'報告書（事業主控）'!V142</f>
        <v>0</v>
      </c>
      <c r="W142" s="644"/>
      <c r="X142" s="644"/>
      <c r="Y142" s="644"/>
      <c r="Z142" s="643">
        <f>'報告書（事業主控）'!Z142</f>
        <v>0</v>
      </c>
      <c r="AA142" s="644"/>
      <c r="AB142" s="644"/>
      <c r="AC142" s="644"/>
      <c r="AD142" s="643">
        <f>'報告書（事業主控）'!AD142</f>
        <v>0</v>
      </c>
      <c r="AE142" s="644"/>
      <c r="AF142" s="644"/>
      <c r="AG142" s="644"/>
      <c r="AH142" s="643">
        <f>'報告書（事業主控）'!AH142</f>
        <v>0</v>
      </c>
      <c r="AI142" s="644"/>
      <c r="AJ142" s="644"/>
      <c r="AK142" s="647"/>
      <c r="AL142" s="675">
        <f>'報告書（事業主控）'!AL142</f>
        <v>0</v>
      </c>
      <c r="AM142" s="676"/>
      <c r="AN142" s="639">
        <f>'報告書（事業主控）'!AN142</f>
        <v>0</v>
      </c>
      <c r="AO142" s="640"/>
      <c r="AP142" s="640"/>
      <c r="AQ142" s="640"/>
      <c r="AR142" s="640"/>
      <c r="AS142" s="49"/>
      <c r="AT142" s="56"/>
    </row>
    <row r="143" spans="2:46" ht="18" customHeight="1" x14ac:dyDescent="0.15">
      <c r="B143" s="648">
        <f>'報告書（事業主控）'!B143</f>
        <v>0</v>
      </c>
      <c r="C143" s="649"/>
      <c r="D143" s="649"/>
      <c r="E143" s="649"/>
      <c r="F143" s="649"/>
      <c r="G143" s="649"/>
      <c r="H143" s="649"/>
      <c r="I143" s="650"/>
      <c r="J143" s="648">
        <f>'報告書（事業主控）'!J143</f>
        <v>0</v>
      </c>
      <c r="K143" s="649"/>
      <c r="L143" s="649"/>
      <c r="M143" s="649"/>
      <c r="N143" s="654"/>
      <c r="O143" s="81">
        <f>'報告書（事業主控）'!O143</f>
        <v>0</v>
      </c>
      <c r="P143" s="63" t="s">
        <v>57</v>
      </c>
      <c r="Q143" s="81">
        <f>'報告書（事業主控）'!Q143</f>
        <v>0</v>
      </c>
      <c r="R143" s="63" t="s">
        <v>58</v>
      </c>
      <c r="S143" s="81">
        <f>'報告書（事業主控）'!S143</f>
        <v>0</v>
      </c>
      <c r="T143" s="656" t="s">
        <v>59</v>
      </c>
      <c r="U143" s="656"/>
      <c r="V143" s="645">
        <f>'報告書（事業主控）'!V143</f>
        <v>0</v>
      </c>
      <c r="W143" s="646"/>
      <c r="X143" s="646"/>
      <c r="Y143" s="68"/>
      <c r="Z143" s="44"/>
      <c r="AA143" s="84"/>
      <c r="AB143" s="84"/>
      <c r="AC143" s="68"/>
      <c r="AD143" s="44"/>
      <c r="AE143" s="84"/>
      <c r="AF143" s="84"/>
      <c r="AG143" s="68"/>
      <c r="AH143" s="636">
        <f>'報告書（事業主控）'!AH143</f>
        <v>0</v>
      </c>
      <c r="AI143" s="637"/>
      <c r="AJ143" s="637"/>
      <c r="AK143" s="638"/>
      <c r="AL143" s="44"/>
      <c r="AM143" s="45"/>
      <c r="AN143" s="636">
        <f>'報告書（事業主控）'!AN143</f>
        <v>0</v>
      </c>
      <c r="AO143" s="637"/>
      <c r="AP143" s="637"/>
      <c r="AQ143" s="637"/>
      <c r="AR143" s="637"/>
      <c r="AS143" s="85"/>
      <c r="AT143" s="56"/>
    </row>
    <row r="144" spans="2:46" ht="18" customHeight="1" x14ac:dyDescent="0.15">
      <c r="B144" s="651"/>
      <c r="C144" s="652"/>
      <c r="D144" s="652"/>
      <c r="E144" s="652"/>
      <c r="F144" s="652"/>
      <c r="G144" s="652"/>
      <c r="H144" s="652"/>
      <c r="I144" s="653"/>
      <c r="J144" s="651"/>
      <c r="K144" s="652"/>
      <c r="L144" s="652"/>
      <c r="M144" s="652"/>
      <c r="N144" s="655"/>
      <c r="O144" s="86">
        <f>'報告書（事業主控）'!O144</f>
        <v>0</v>
      </c>
      <c r="P144" s="87" t="s">
        <v>57</v>
      </c>
      <c r="Q144" s="86">
        <f>'報告書（事業主控）'!Q144</f>
        <v>0</v>
      </c>
      <c r="R144" s="87" t="s">
        <v>58</v>
      </c>
      <c r="S144" s="86">
        <f>'報告書（事業主控）'!S144</f>
        <v>0</v>
      </c>
      <c r="T144" s="642" t="s">
        <v>60</v>
      </c>
      <c r="U144" s="642"/>
      <c r="V144" s="643">
        <f>'報告書（事業主控）'!V144</f>
        <v>0</v>
      </c>
      <c r="W144" s="644"/>
      <c r="X144" s="644"/>
      <c r="Y144" s="644"/>
      <c r="Z144" s="643">
        <f>'報告書（事業主控）'!Z144</f>
        <v>0</v>
      </c>
      <c r="AA144" s="644"/>
      <c r="AB144" s="644"/>
      <c r="AC144" s="644"/>
      <c r="AD144" s="643">
        <f>'報告書（事業主控）'!AD144</f>
        <v>0</v>
      </c>
      <c r="AE144" s="644"/>
      <c r="AF144" s="644"/>
      <c r="AG144" s="644"/>
      <c r="AH144" s="643">
        <f>'報告書（事業主控）'!AH144</f>
        <v>0</v>
      </c>
      <c r="AI144" s="644"/>
      <c r="AJ144" s="644"/>
      <c r="AK144" s="647"/>
      <c r="AL144" s="675">
        <f>'報告書（事業主控）'!AL144</f>
        <v>0</v>
      </c>
      <c r="AM144" s="676"/>
      <c r="AN144" s="639">
        <f>'報告書（事業主控）'!AN144</f>
        <v>0</v>
      </c>
      <c r="AO144" s="640"/>
      <c r="AP144" s="640"/>
      <c r="AQ144" s="640"/>
      <c r="AR144" s="640"/>
      <c r="AS144" s="49"/>
      <c r="AT144" s="56"/>
    </row>
    <row r="145" spans="2:46" ht="18" customHeight="1" x14ac:dyDescent="0.15">
      <c r="B145" s="648">
        <f>'報告書（事業主控）'!B145</f>
        <v>0</v>
      </c>
      <c r="C145" s="649"/>
      <c r="D145" s="649"/>
      <c r="E145" s="649"/>
      <c r="F145" s="649"/>
      <c r="G145" s="649"/>
      <c r="H145" s="649"/>
      <c r="I145" s="650"/>
      <c r="J145" s="648">
        <f>'報告書（事業主控）'!J145</f>
        <v>0</v>
      </c>
      <c r="K145" s="649"/>
      <c r="L145" s="649"/>
      <c r="M145" s="649"/>
      <c r="N145" s="654"/>
      <c r="O145" s="81">
        <f>'報告書（事業主控）'!O145</f>
        <v>0</v>
      </c>
      <c r="P145" s="63" t="s">
        <v>57</v>
      </c>
      <c r="Q145" s="81">
        <f>'報告書（事業主控）'!Q145</f>
        <v>0</v>
      </c>
      <c r="R145" s="63" t="s">
        <v>58</v>
      </c>
      <c r="S145" s="81">
        <f>'報告書（事業主控）'!S145</f>
        <v>0</v>
      </c>
      <c r="T145" s="656" t="s">
        <v>59</v>
      </c>
      <c r="U145" s="656"/>
      <c r="V145" s="645">
        <f>'報告書（事業主控）'!V145</f>
        <v>0</v>
      </c>
      <c r="W145" s="646"/>
      <c r="X145" s="646"/>
      <c r="Y145" s="68"/>
      <c r="Z145" s="44"/>
      <c r="AA145" s="84"/>
      <c r="AB145" s="84"/>
      <c r="AC145" s="68"/>
      <c r="AD145" s="44"/>
      <c r="AE145" s="84"/>
      <c r="AF145" s="84"/>
      <c r="AG145" s="68"/>
      <c r="AH145" s="636">
        <f>'報告書（事業主控）'!AH145</f>
        <v>0</v>
      </c>
      <c r="AI145" s="637"/>
      <c r="AJ145" s="637"/>
      <c r="AK145" s="638"/>
      <c r="AL145" s="44"/>
      <c r="AM145" s="45"/>
      <c r="AN145" s="636">
        <f>'報告書（事業主控）'!AN145</f>
        <v>0</v>
      </c>
      <c r="AO145" s="637"/>
      <c r="AP145" s="637"/>
      <c r="AQ145" s="637"/>
      <c r="AR145" s="637"/>
      <c r="AS145" s="85"/>
      <c r="AT145" s="56"/>
    </row>
    <row r="146" spans="2:46" ht="18" customHeight="1" x14ac:dyDescent="0.15">
      <c r="B146" s="651"/>
      <c r="C146" s="652"/>
      <c r="D146" s="652"/>
      <c r="E146" s="652"/>
      <c r="F146" s="652"/>
      <c r="G146" s="652"/>
      <c r="H146" s="652"/>
      <c r="I146" s="653"/>
      <c r="J146" s="651"/>
      <c r="K146" s="652"/>
      <c r="L146" s="652"/>
      <c r="M146" s="652"/>
      <c r="N146" s="655"/>
      <c r="O146" s="86">
        <f>'報告書（事業主控）'!O146</f>
        <v>0</v>
      </c>
      <c r="P146" s="87" t="s">
        <v>57</v>
      </c>
      <c r="Q146" s="86">
        <f>'報告書（事業主控）'!Q146</f>
        <v>0</v>
      </c>
      <c r="R146" s="87" t="s">
        <v>58</v>
      </c>
      <c r="S146" s="86">
        <f>'報告書（事業主控）'!S146</f>
        <v>0</v>
      </c>
      <c r="T146" s="642" t="s">
        <v>60</v>
      </c>
      <c r="U146" s="642"/>
      <c r="V146" s="643">
        <f>'報告書（事業主控）'!V146</f>
        <v>0</v>
      </c>
      <c r="W146" s="644"/>
      <c r="X146" s="644"/>
      <c r="Y146" s="644"/>
      <c r="Z146" s="643">
        <f>'報告書（事業主控）'!Z146</f>
        <v>0</v>
      </c>
      <c r="AA146" s="644"/>
      <c r="AB146" s="644"/>
      <c r="AC146" s="644"/>
      <c r="AD146" s="643">
        <f>'報告書（事業主控）'!AD146</f>
        <v>0</v>
      </c>
      <c r="AE146" s="644"/>
      <c r="AF146" s="644"/>
      <c r="AG146" s="644"/>
      <c r="AH146" s="643">
        <f>'報告書（事業主控）'!AH146</f>
        <v>0</v>
      </c>
      <c r="AI146" s="644"/>
      <c r="AJ146" s="644"/>
      <c r="AK146" s="647"/>
      <c r="AL146" s="675">
        <f>'報告書（事業主控）'!AL146</f>
        <v>0</v>
      </c>
      <c r="AM146" s="676"/>
      <c r="AN146" s="639">
        <f>'報告書（事業主控）'!AN146</f>
        <v>0</v>
      </c>
      <c r="AO146" s="640"/>
      <c r="AP146" s="640"/>
      <c r="AQ146" s="640"/>
      <c r="AR146" s="640"/>
      <c r="AS146" s="49"/>
      <c r="AT146" s="56"/>
    </row>
    <row r="147" spans="2:46" ht="18" customHeight="1" x14ac:dyDescent="0.15">
      <c r="B147" s="648">
        <f>'報告書（事業主控）'!B147</f>
        <v>0</v>
      </c>
      <c r="C147" s="649"/>
      <c r="D147" s="649"/>
      <c r="E147" s="649"/>
      <c r="F147" s="649"/>
      <c r="G147" s="649"/>
      <c r="H147" s="649"/>
      <c r="I147" s="650"/>
      <c r="J147" s="648">
        <f>'報告書（事業主控）'!J147</f>
        <v>0</v>
      </c>
      <c r="K147" s="649"/>
      <c r="L147" s="649"/>
      <c r="M147" s="649"/>
      <c r="N147" s="654"/>
      <c r="O147" s="81">
        <f>'報告書（事業主控）'!O147</f>
        <v>0</v>
      </c>
      <c r="P147" s="63" t="s">
        <v>57</v>
      </c>
      <c r="Q147" s="81">
        <f>'報告書（事業主控）'!Q147</f>
        <v>0</v>
      </c>
      <c r="R147" s="63" t="s">
        <v>58</v>
      </c>
      <c r="S147" s="81">
        <f>'報告書（事業主控）'!S147</f>
        <v>0</v>
      </c>
      <c r="T147" s="656" t="s">
        <v>59</v>
      </c>
      <c r="U147" s="656"/>
      <c r="V147" s="645">
        <f>'報告書（事業主控）'!V147</f>
        <v>0</v>
      </c>
      <c r="W147" s="646"/>
      <c r="X147" s="646"/>
      <c r="Y147" s="68"/>
      <c r="Z147" s="44"/>
      <c r="AA147" s="84"/>
      <c r="AB147" s="84"/>
      <c r="AC147" s="68"/>
      <c r="AD147" s="44"/>
      <c r="AE147" s="84"/>
      <c r="AF147" s="84"/>
      <c r="AG147" s="68"/>
      <c r="AH147" s="636">
        <f>'報告書（事業主控）'!AH147</f>
        <v>0</v>
      </c>
      <c r="AI147" s="637"/>
      <c r="AJ147" s="637"/>
      <c r="AK147" s="638"/>
      <c r="AL147" s="44"/>
      <c r="AM147" s="45"/>
      <c r="AN147" s="636">
        <f>'報告書（事業主控）'!AN147</f>
        <v>0</v>
      </c>
      <c r="AO147" s="637"/>
      <c r="AP147" s="637"/>
      <c r="AQ147" s="637"/>
      <c r="AR147" s="637"/>
      <c r="AS147" s="85"/>
      <c r="AT147" s="56"/>
    </row>
    <row r="148" spans="2:46" ht="18" customHeight="1" x14ac:dyDescent="0.15">
      <c r="B148" s="651"/>
      <c r="C148" s="652"/>
      <c r="D148" s="652"/>
      <c r="E148" s="652"/>
      <c r="F148" s="652"/>
      <c r="G148" s="652"/>
      <c r="H148" s="652"/>
      <c r="I148" s="653"/>
      <c r="J148" s="651"/>
      <c r="K148" s="652"/>
      <c r="L148" s="652"/>
      <c r="M148" s="652"/>
      <c r="N148" s="655"/>
      <c r="O148" s="86">
        <f>'報告書（事業主控）'!O148</f>
        <v>0</v>
      </c>
      <c r="P148" s="87" t="s">
        <v>57</v>
      </c>
      <c r="Q148" s="86">
        <f>'報告書（事業主控）'!Q148</f>
        <v>0</v>
      </c>
      <c r="R148" s="87" t="s">
        <v>58</v>
      </c>
      <c r="S148" s="86">
        <f>'報告書（事業主控）'!S148</f>
        <v>0</v>
      </c>
      <c r="T148" s="642" t="s">
        <v>60</v>
      </c>
      <c r="U148" s="642"/>
      <c r="V148" s="643">
        <f>'報告書（事業主控）'!V148</f>
        <v>0</v>
      </c>
      <c r="W148" s="644"/>
      <c r="X148" s="644"/>
      <c r="Y148" s="644"/>
      <c r="Z148" s="643">
        <f>'報告書（事業主控）'!Z148</f>
        <v>0</v>
      </c>
      <c r="AA148" s="644"/>
      <c r="AB148" s="644"/>
      <c r="AC148" s="644"/>
      <c r="AD148" s="643">
        <f>'報告書（事業主控）'!AD148</f>
        <v>0</v>
      </c>
      <c r="AE148" s="644"/>
      <c r="AF148" s="644"/>
      <c r="AG148" s="644"/>
      <c r="AH148" s="643">
        <f>'報告書（事業主控）'!AH148</f>
        <v>0</v>
      </c>
      <c r="AI148" s="644"/>
      <c r="AJ148" s="644"/>
      <c r="AK148" s="647"/>
      <c r="AL148" s="675">
        <f>'報告書（事業主控）'!AL148</f>
        <v>0</v>
      </c>
      <c r="AM148" s="676"/>
      <c r="AN148" s="639">
        <f>'報告書（事業主控）'!AN148</f>
        <v>0</v>
      </c>
      <c r="AO148" s="640"/>
      <c r="AP148" s="640"/>
      <c r="AQ148" s="640"/>
      <c r="AR148" s="640"/>
      <c r="AS148" s="49"/>
      <c r="AT148" s="56"/>
    </row>
    <row r="149" spans="2:46" ht="18" customHeight="1" x14ac:dyDescent="0.15">
      <c r="B149" s="648">
        <f>'報告書（事業主控）'!B149</f>
        <v>0</v>
      </c>
      <c r="C149" s="649"/>
      <c r="D149" s="649"/>
      <c r="E149" s="649"/>
      <c r="F149" s="649"/>
      <c r="G149" s="649"/>
      <c r="H149" s="649"/>
      <c r="I149" s="650"/>
      <c r="J149" s="648">
        <f>'報告書（事業主控）'!J149</f>
        <v>0</v>
      </c>
      <c r="K149" s="649"/>
      <c r="L149" s="649"/>
      <c r="M149" s="649"/>
      <c r="N149" s="654"/>
      <c r="O149" s="81">
        <f>'報告書（事業主控）'!O149</f>
        <v>0</v>
      </c>
      <c r="P149" s="63" t="s">
        <v>57</v>
      </c>
      <c r="Q149" s="81">
        <f>'報告書（事業主控）'!Q149</f>
        <v>0</v>
      </c>
      <c r="R149" s="63" t="s">
        <v>58</v>
      </c>
      <c r="S149" s="81">
        <f>'報告書（事業主控）'!S149</f>
        <v>0</v>
      </c>
      <c r="T149" s="656" t="s">
        <v>59</v>
      </c>
      <c r="U149" s="656"/>
      <c r="V149" s="645">
        <f>'報告書（事業主控）'!V149</f>
        <v>0</v>
      </c>
      <c r="W149" s="646"/>
      <c r="X149" s="646"/>
      <c r="Y149" s="68"/>
      <c r="Z149" s="44"/>
      <c r="AA149" s="84"/>
      <c r="AB149" s="84"/>
      <c r="AC149" s="68"/>
      <c r="AD149" s="44"/>
      <c r="AE149" s="84"/>
      <c r="AF149" s="84"/>
      <c r="AG149" s="68"/>
      <c r="AH149" s="636">
        <f>'報告書（事業主控）'!AH149</f>
        <v>0</v>
      </c>
      <c r="AI149" s="637"/>
      <c r="AJ149" s="637"/>
      <c r="AK149" s="638"/>
      <c r="AL149" s="44"/>
      <c r="AM149" s="45"/>
      <c r="AN149" s="636">
        <f>'報告書（事業主控）'!AN149</f>
        <v>0</v>
      </c>
      <c r="AO149" s="637"/>
      <c r="AP149" s="637"/>
      <c r="AQ149" s="637"/>
      <c r="AR149" s="637"/>
      <c r="AS149" s="85"/>
      <c r="AT149" s="56"/>
    </row>
    <row r="150" spans="2:46" ht="18" customHeight="1" x14ac:dyDescent="0.15">
      <c r="B150" s="651"/>
      <c r="C150" s="652"/>
      <c r="D150" s="652"/>
      <c r="E150" s="652"/>
      <c r="F150" s="652"/>
      <c r="G150" s="652"/>
      <c r="H150" s="652"/>
      <c r="I150" s="653"/>
      <c r="J150" s="651"/>
      <c r="K150" s="652"/>
      <c r="L150" s="652"/>
      <c r="M150" s="652"/>
      <c r="N150" s="655"/>
      <c r="O150" s="86">
        <f>'報告書（事業主控）'!O150</f>
        <v>0</v>
      </c>
      <c r="P150" s="87" t="s">
        <v>57</v>
      </c>
      <c r="Q150" s="86">
        <f>'報告書（事業主控）'!Q150</f>
        <v>0</v>
      </c>
      <c r="R150" s="87" t="s">
        <v>58</v>
      </c>
      <c r="S150" s="86">
        <f>'報告書（事業主控）'!S150</f>
        <v>0</v>
      </c>
      <c r="T150" s="642" t="s">
        <v>60</v>
      </c>
      <c r="U150" s="642"/>
      <c r="V150" s="643">
        <f>'報告書（事業主控）'!V150</f>
        <v>0</v>
      </c>
      <c r="W150" s="644"/>
      <c r="X150" s="644"/>
      <c r="Y150" s="644"/>
      <c r="Z150" s="643">
        <f>'報告書（事業主控）'!Z150</f>
        <v>0</v>
      </c>
      <c r="AA150" s="644"/>
      <c r="AB150" s="644"/>
      <c r="AC150" s="644"/>
      <c r="AD150" s="643">
        <f>'報告書（事業主控）'!AD150</f>
        <v>0</v>
      </c>
      <c r="AE150" s="644"/>
      <c r="AF150" s="644"/>
      <c r="AG150" s="644"/>
      <c r="AH150" s="643">
        <f>'報告書（事業主控）'!AH150</f>
        <v>0</v>
      </c>
      <c r="AI150" s="644"/>
      <c r="AJ150" s="644"/>
      <c r="AK150" s="647"/>
      <c r="AL150" s="675">
        <f>'報告書（事業主控）'!AL150</f>
        <v>0</v>
      </c>
      <c r="AM150" s="676"/>
      <c r="AN150" s="639">
        <f>'報告書（事業主控）'!AN150</f>
        <v>0</v>
      </c>
      <c r="AO150" s="640"/>
      <c r="AP150" s="640"/>
      <c r="AQ150" s="640"/>
      <c r="AR150" s="640"/>
      <c r="AS150" s="49"/>
      <c r="AT150" s="56"/>
    </row>
    <row r="151" spans="2:46" ht="18" customHeight="1" x14ac:dyDescent="0.15">
      <c r="B151" s="648">
        <f>'報告書（事業主控）'!B151</f>
        <v>0</v>
      </c>
      <c r="C151" s="649"/>
      <c r="D151" s="649"/>
      <c r="E151" s="649"/>
      <c r="F151" s="649"/>
      <c r="G151" s="649"/>
      <c r="H151" s="649"/>
      <c r="I151" s="650"/>
      <c r="J151" s="648">
        <f>'報告書（事業主控）'!J151</f>
        <v>0</v>
      </c>
      <c r="K151" s="649"/>
      <c r="L151" s="649"/>
      <c r="M151" s="649"/>
      <c r="N151" s="654"/>
      <c r="O151" s="81">
        <f>'報告書（事業主控）'!O151</f>
        <v>0</v>
      </c>
      <c r="P151" s="63" t="s">
        <v>57</v>
      </c>
      <c r="Q151" s="81">
        <f>'報告書（事業主控）'!Q151</f>
        <v>0</v>
      </c>
      <c r="R151" s="63" t="s">
        <v>58</v>
      </c>
      <c r="S151" s="81">
        <f>'報告書（事業主控）'!S151</f>
        <v>0</v>
      </c>
      <c r="T151" s="656" t="s">
        <v>59</v>
      </c>
      <c r="U151" s="656"/>
      <c r="V151" s="645">
        <f>'報告書（事業主控）'!V151</f>
        <v>0</v>
      </c>
      <c r="W151" s="646"/>
      <c r="X151" s="646"/>
      <c r="Y151" s="68"/>
      <c r="Z151" s="44"/>
      <c r="AA151" s="84"/>
      <c r="AB151" s="84"/>
      <c r="AC151" s="68"/>
      <c r="AD151" s="44"/>
      <c r="AE151" s="84"/>
      <c r="AF151" s="84"/>
      <c r="AG151" s="68"/>
      <c r="AH151" s="636">
        <f>'報告書（事業主控）'!AH151</f>
        <v>0</v>
      </c>
      <c r="AI151" s="637"/>
      <c r="AJ151" s="637"/>
      <c r="AK151" s="638"/>
      <c r="AL151" s="44"/>
      <c r="AM151" s="45"/>
      <c r="AN151" s="636">
        <f>'報告書（事業主控）'!AN151</f>
        <v>0</v>
      </c>
      <c r="AO151" s="637"/>
      <c r="AP151" s="637"/>
      <c r="AQ151" s="637"/>
      <c r="AR151" s="637"/>
      <c r="AS151" s="85"/>
      <c r="AT151" s="56"/>
    </row>
    <row r="152" spans="2:46" ht="18" customHeight="1" x14ac:dyDescent="0.15">
      <c r="B152" s="651"/>
      <c r="C152" s="652"/>
      <c r="D152" s="652"/>
      <c r="E152" s="652"/>
      <c r="F152" s="652"/>
      <c r="G152" s="652"/>
      <c r="H152" s="652"/>
      <c r="I152" s="653"/>
      <c r="J152" s="651"/>
      <c r="K152" s="652"/>
      <c r="L152" s="652"/>
      <c r="M152" s="652"/>
      <c r="N152" s="655"/>
      <c r="O152" s="86">
        <f>'報告書（事業主控）'!O152</f>
        <v>0</v>
      </c>
      <c r="P152" s="87" t="s">
        <v>57</v>
      </c>
      <c r="Q152" s="86">
        <f>'報告書（事業主控）'!Q152</f>
        <v>0</v>
      </c>
      <c r="R152" s="87" t="s">
        <v>58</v>
      </c>
      <c r="S152" s="86">
        <f>'報告書（事業主控）'!S152</f>
        <v>0</v>
      </c>
      <c r="T152" s="642" t="s">
        <v>60</v>
      </c>
      <c r="U152" s="642"/>
      <c r="V152" s="643">
        <f>'報告書（事業主控）'!V152</f>
        <v>0</v>
      </c>
      <c r="W152" s="644"/>
      <c r="X152" s="644"/>
      <c r="Y152" s="644"/>
      <c r="Z152" s="643">
        <f>'報告書（事業主控）'!Z152</f>
        <v>0</v>
      </c>
      <c r="AA152" s="644"/>
      <c r="AB152" s="644"/>
      <c r="AC152" s="644"/>
      <c r="AD152" s="643">
        <f>'報告書（事業主控）'!AD152</f>
        <v>0</v>
      </c>
      <c r="AE152" s="644"/>
      <c r="AF152" s="644"/>
      <c r="AG152" s="644"/>
      <c r="AH152" s="643">
        <f>'報告書（事業主控）'!AH152</f>
        <v>0</v>
      </c>
      <c r="AI152" s="644"/>
      <c r="AJ152" s="644"/>
      <c r="AK152" s="647"/>
      <c r="AL152" s="675">
        <f>'報告書（事業主控）'!AL152</f>
        <v>0</v>
      </c>
      <c r="AM152" s="676"/>
      <c r="AN152" s="639">
        <f>'報告書（事業主控）'!AN152</f>
        <v>0</v>
      </c>
      <c r="AO152" s="640"/>
      <c r="AP152" s="640"/>
      <c r="AQ152" s="640"/>
      <c r="AR152" s="640"/>
      <c r="AS152" s="49"/>
      <c r="AT152" s="56"/>
    </row>
    <row r="153" spans="2:46" ht="18" customHeight="1" x14ac:dyDescent="0.15">
      <c r="B153" s="648">
        <f>'報告書（事業主控）'!B153</f>
        <v>0</v>
      </c>
      <c r="C153" s="649"/>
      <c r="D153" s="649"/>
      <c r="E153" s="649"/>
      <c r="F153" s="649"/>
      <c r="G153" s="649"/>
      <c r="H153" s="649"/>
      <c r="I153" s="650"/>
      <c r="J153" s="648">
        <f>'報告書（事業主控）'!J153</f>
        <v>0</v>
      </c>
      <c r="K153" s="649"/>
      <c r="L153" s="649"/>
      <c r="M153" s="649"/>
      <c r="N153" s="654"/>
      <c r="O153" s="81">
        <f>'報告書（事業主控）'!O153</f>
        <v>0</v>
      </c>
      <c r="P153" s="63" t="s">
        <v>57</v>
      </c>
      <c r="Q153" s="81">
        <f>'報告書（事業主控）'!Q153</f>
        <v>0</v>
      </c>
      <c r="R153" s="63" t="s">
        <v>58</v>
      </c>
      <c r="S153" s="81">
        <f>'報告書（事業主控）'!S153</f>
        <v>0</v>
      </c>
      <c r="T153" s="656" t="s">
        <v>59</v>
      </c>
      <c r="U153" s="656"/>
      <c r="V153" s="645">
        <f>'報告書（事業主控）'!V153</f>
        <v>0</v>
      </c>
      <c r="W153" s="646"/>
      <c r="X153" s="646"/>
      <c r="Y153" s="68"/>
      <c r="Z153" s="44"/>
      <c r="AA153" s="84"/>
      <c r="AB153" s="84"/>
      <c r="AC153" s="68"/>
      <c r="AD153" s="44"/>
      <c r="AE153" s="84"/>
      <c r="AF153" s="84"/>
      <c r="AG153" s="68"/>
      <c r="AH153" s="636">
        <f>'報告書（事業主控）'!AH153</f>
        <v>0</v>
      </c>
      <c r="AI153" s="637"/>
      <c r="AJ153" s="637"/>
      <c r="AK153" s="638"/>
      <c r="AL153" s="44"/>
      <c r="AM153" s="45"/>
      <c r="AN153" s="636">
        <f>'報告書（事業主控）'!AN153</f>
        <v>0</v>
      </c>
      <c r="AO153" s="637"/>
      <c r="AP153" s="637"/>
      <c r="AQ153" s="637"/>
      <c r="AR153" s="637"/>
      <c r="AS153" s="85"/>
      <c r="AT153" s="56"/>
    </row>
    <row r="154" spans="2:46" ht="18" customHeight="1" x14ac:dyDescent="0.15">
      <c r="B154" s="651"/>
      <c r="C154" s="652"/>
      <c r="D154" s="652"/>
      <c r="E154" s="652"/>
      <c r="F154" s="652"/>
      <c r="G154" s="652"/>
      <c r="H154" s="652"/>
      <c r="I154" s="653"/>
      <c r="J154" s="651"/>
      <c r="K154" s="652"/>
      <c r="L154" s="652"/>
      <c r="M154" s="652"/>
      <c r="N154" s="655"/>
      <c r="O154" s="86">
        <f>'報告書（事業主控）'!O154</f>
        <v>0</v>
      </c>
      <c r="P154" s="87" t="s">
        <v>57</v>
      </c>
      <c r="Q154" s="86">
        <f>'報告書（事業主控）'!Q154</f>
        <v>0</v>
      </c>
      <c r="R154" s="87" t="s">
        <v>58</v>
      </c>
      <c r="S154" s="86">
        <f>'報告書（事業主控）'!S154</f>
        <v>0</v>
      </c>
      <c r="T154" s="642" t="s">
        <v>60</v>
      </c>
      <c r="U154" s="642"/>
      <c r="V154" s="643">
        <f>'報告書（事業主控）'!V154</f>
        <v>0</v>
      </c>
      <c r="W154" s="644"/>
      <c r="X154" s="644"/>
      <c r="Y154" s="644"/>
      <c r="Z154" s="643">
        <f>'報告書（事業主控）'!Z154</f>
        <v>0</v>
      </c>
      <c r="AA154" s="644"/>
      <c r="AB154" s="644"/>
      <c r="AC154" s="644"/>
      <c r="AD154" s="643">
        <f>'報告書（事業主控）'!AD154</f>
        <v>0</v>
      </c>
      <c r="AE154" s="644"/>
      <c r="AF154" s="644"/>
      <c r="AG154" s="644"/>
      <c r="AH154" s="643">
        <f>'報告書（事業主控）'!AH154</f>
        <v>0</v>
      </c>
      <c r="AI154" s="644"/>
      <c r="AJ154" s="644"/>
      <c r="AK154" s="647"/>
      <c r="AL154" s="675">
        <f>'報告書（事業主控）'!AL154</f>
        <v>0</v>
      </c>
      <c r="AM154" s="676"/>
      <c r="AN154" s="639">
        <f>'報告書（事業主控）'!AN154</f>
        <v>0</v>
      </c>
      <c r="AO154" s="640"/>
      <c r="AP154" s="640"/>
      <c r="AQ154" s="640"/>
      <c r="AR154" s="640"/>
      <c r="AS154" s="49"/>
      <c r="AT154" s="56"/>
    </row>
    <row r="155" spans="2:46" ht="18" customHeight="1" x14ac:dyDescent="0.15">
      <c r="B155" s="648">
        <f>'報告書（事業主控）'!B155</f>
        <v>0</v>
      </c>
      <c r="C155" s="649"/>
      <c r="D155" s="649"/>
      <c r="E155" s="649"/>
      <c r="F155" s="649"/>
      <c r="G155" s="649"/>
      <c r="H155" s="649"/>
      <c r="I155" s="650"/>
      <c r="J155" s="648">
        <f>'報告書（事業主控）'!J155</f>
        <v>0</v>
      </c>
      <c r="K155" s="649"/>
      <c r="L155" s="649"/>
      <c r="M155" s="649"/>
      <c r="N155" s="654"/>
      <c r="O155" s="81">
        <f>'報告書（事業主控）'!O155</f>
        <v>0</v>
      </c>
      <c r="P155" s="63" t="s">
        <v>57</v>
      </c>
      <c r="Q155" s="81">
        <f>'報告書（事業主控）'!Q155</f>
        <v>0</v>
      </c>
      <c r="R155" s="63" t="s">
        <v>58</v>
      </c>
      <c r="S155" s="81">
        <f>'報告書（事業主控）'!S155</f>
        <v>0</v>
      </c>
      <c r="T155" s="656" t="s">
        <v>59</v>
      </c>
      <c r="U155" s="656"/>
      <c r="V155" s="645">
        <f>'報告書（事業主控）'!V155</f>
        <v>0</v>
      </c>
      <c r="W155" s="646"/>
      <c r="X155" s="646"/>
      <c r="Y155" s="68"/>
      <c r="Z155" s="44"/>
      <c r="AA155" s="84"/>
      <c r="AB155" s="84"/>
      <c r="AC155" s="68"/>
      <c r="AD155" s="44"/>
      <c r="AE155" s="84"/>
      <c r="AF155" s="84"/>
      <c r="AG155" s="68"/>
      <c r="AH155" s="636">
        <f>'報告書（事業主控）'!AH155</f>
        <v>0</v>
      </c>
      <c r="AI155" s="637"/>
      <c r="AJ155" s="637"/>
      <c r="AK155" s="638"/>
      <c r="AL155" s="44"/>
      <c r="AM155" s="45"/>
      <c r="AN155" s="636">
        <f>'報告書（事業主控）'!AN155</f>
        <v>0</v>
      </c>
      <c r="AO155" s="637"/>
      <c r="AP155" s="637"/>
      <c r="AQ155" s="637"/>
      <c r="AR155" s="637"/>
      <c r="AS155" s="85"/>
      <c r="AT155" s="56"/>
    </row>
    <row r="156" spans="2:46" ht="18" customHeight="1" x14ac:dyDescent="0.15">
      <c r="B156" s="651"/>
      <c r="C156" s="652"/>
      <c r="D156" s="652"/>
      <c r="E156" s="652"/>
      <c r="F156" s="652"/>
      <c r="G156" s="652"/>
      <c r="H156" s="652"/>
      <c r="I156" s="653"/>
      <c r="J156" s="651"/>
      <c r="K156" s="652"/>
      <c r="L156" s="652"/>
      <c r="M156" s="652"/>
      <c r="N156" s="655"/>
      <c r="O156" s="86">
        <f>'報告書（事業主控）'!O156</f>
        <v>0</v>
      </c>
      <c r="P156" s="87" t="s">
        <v>57</v>
      </c>
      <c r="Q156" s="86">
        <f>'報告書（事業主控）'!Q156</f>
        <v>0</v>
      </c>
      <c r="R156" s="87" t="s">
        <v>58</v>
      </c>
      <c r="S156" s="86">
        <f>'報告書（事業主控）'!S156</f>
        <v>0</v>
      </c>
      <c r="T156" s="642" t="s">
        <v>60</v>
      </c>
      <c r="U156" s="642"/>
      <c r="V156" s="643">
        <f>'報告書（事業主控）'!V156</f>
        <v>0</v>
      </c>
      <c r="W156" s="644"/>
      <c r="X156" s="644"/>
      <c r="Y156" s="644"/>
      <c r="Z156" s="643">
        <f>'報告書（事業主控）'!Z156</f>
        <v>0</v>
      </c>
      <c r="AA156" s="644"/>
      <c r="AB156" s="644"/>
      <c r="AC156" s="644"/>
      <c r="AD156" s="643">
        <f>'報告書（事業主控）'!AD156</f>
        <v>0</v>
      </c>
      <c r="AE156" s="644"/>
      <c r="AF156" s="644"/>
      <c r="AG156" s="644"/>
      <c r="AH156" s="643">
        <f>'報告書（事業主控）'!AH156</f>
        <v>0</v>
      </c>
      <c r="AI156" s="644"/>
      <c r="AJ156" s="644"/>
      <c r="AK156" s="647"/>
      <c r="AL156" s="675">
        <f>'報告書（事業主控）'!AL156</f>
        <v>0</v>
      </c>
      <c r="AM156" s="676"/>
      <c r="AN156" s="639">
        <f>'報告書（事業主控）'!AN156</f>
        <v>0</v>
      </c>
      <c r="AO156" s="640"/>
      <c r="AP156" s="640"/>
      <c r="AQ156" s="640"/>
      <c r="AR156" s="640"/>
      <c r="AS156" s="49"/>
      <c r="AT156" s="56"/>
    </row>
    <row r="157" spans="2:46" ht="18" customHeight="1" x14ac:dyDescent="0.15">
      <c r="B157" s="657" t="s">
        <v>174</v>
      </c>
      <c r="C157" s="658"/>
      <c r="D157" s="658"/>
      <c r="E157" s="659"/>
      <c r="F157" s="663" t="str">
        <f>'報告書（事業主控）'!F157</f>
        <v>35 建築事業
（既設建築物設備工事業を除く）</v>
      </c>
      <c r="G157" s="664"/>
      <c r="H157" s="664"/>
      <c r="I157" s="664"/>
      <c r="J157" s="664"/>
      <c r="K157" s="664"/>
      <c r="L157" s="664"/>
      <c r="M157" s="664"/>
      <c r="N157" s="665"/>
      <c r="O157" s="669" t="s">
        <v>86</v>
      </c>
      <c r="P157" s="670"/>
      <c r="Q157" s="670"/>
      <c r="R157" s="670"/>
      <c r="S157" s="670"/>
      <c r="T157" s="670"/>
      <c r="U157" s="671"/>
      <c r="V157" s="636">
        <f>'報告書（事業主控）'!V157</f>
        <v>0</v>
      </c>
      <c r="W157" s="637"/>
      <c r="X157" s="637"/>
      <c r="Y157" s="638"/>
      <c r="Z157" s="44"/>
      <c r="AA157" s="84"/>
      <c r="AB157" s="84"/>
      <c r="AC157" s="68"/>
      <c r="AD157" s="44"/>
      <c r="AE157" s="84"/>
      <c r="AF157" s="84"/>
      <c r="AG157" s="68"/>
      <c r="AH157" s="636">
        <f>'報告書（事業主控）'!AH157</f>
        <v>0</v>
      </c>
      <c r="AI157" s="637"/>
      <c r="AJ157" s="637"/>
      <c r="AK157" s="638"/>
      <c r="AL157" s="44"/>
      <c r="AM157" s="45"/>
      <c r="AN157" s="636">
        <f>'報告書（事業主控）'!AN157</f>
        <v>0</v>
      </c>
      <c r="AO157" s="637"/>
      <c r="AP157" s="637"/>
      <c r="AQ157" s="637"/>
      <c r="AR157" s="637"/>
      <c r="AS157" s="85"/>
      <c r="AT157" s="56"/>
    </row>
    <row r="158" spans="2:46" ht="18" customHeight="1" x14ac:dyDescent="0.15">
      <c r="B158" s="660"/>
      <c r="C158" s="661"/>
      <c r="D158" s="661"/>
      <c r="E158" s="662"/>
      <c r="F158" s="666"/>
      <c r="G158" s="667"/>
      <c r="H158" s="667"/>
      <c r="I158" s="667"/>
      <c r="J158" s="667"/>
      <c r="K158" s="667"/>
      <c r="L158" s="667"/>
      <c r="M158" s="667"/>
      <c r="N158" s="668"/>
      <c r="O158" s="672"/>
      <c r="P158" s="673"/>
      <c r="Q158" s="673"/>
      <c r="R158" s="673"/>
      <c r="S158" s="673"/>
      <c r="T158" s="673"/>
      <c r="U158" s="674"/>
      <c r="V158" s="639">
        <f>'報告書（事業主控）'!V158</f>
        <v>0</v>
      </c>
      <c r="W158" s="640"/>
      <c r="X158" s="640"/>
      <c r="Y158" s="641"/>
      <c r="Z158" s="639">
        <f>'報告書（事業主控）'!Z158</f>
        <v>0</v>
      </c>
      <c r="AA158" s="640"/>
      <c r="AB158" s="640"/>
      <c r="AC158" s="641"/>
      <c r="AD158" s="639">
        <f>'報告書（事業主控）'!AD158</f>
        <v>0</v>
      </c>
      <c r="AE158" s="640"/>
      <c r="AF158" s="640"/>
      <c r="AG158" s="641"/>
      <c r="AH158" s="639">
        <f>'報告書（事業主控）'!AH158</f>
        <v>0</v>
      </c>
      <c r="AI158" s="640"/>
      <c r="AJ158" s="640"/>
      <c r="AK158" s="641"/>
      <c r="AL158" s="48"/>
      <c r="AM158" s="49"/>
      <c r="AN158" s="639">
        <f>'報告書（事業主控）'!AN158</f>
        <v>0</v>
      </c>
      <c r="AO158" s="640"/>
      <c r="AP158" s="640"/>
      <c r="AQ158" s="640"/>
      <c r="AR158" s="640"/>
      <c r="AS158" s="49"/>
      <c r="AT158" s="56"/>
    </row>
    <row r="159" spans="2:46" ht="18" customHeight="1" x14ac:dyDescent="0.15">
      <c r="AN159" s="635">
        <f>'報告書（事業主控）'!AN159</f>
        <v>0</v>
      </c>
      <c r="AO159" s="635"/>
      <c r="AP159" s="635"/>
      <c r="AQ159" s="635"/>
      <c r="AR159" s="635"/>
      <c r="AS159" s="56"/>
      <c r="AT159" s="56"/>
    </row>
    <row r="160" spans="2:46" ht="31.5" customHeight="1" x14ac:dyDescent="0.15">
      <c r="AN160" s="105"/>
      <c r="AO160" s="105"/>
      <c r="AP160" s="105"/>
      <c r="AQ160" s="105"/>
      <c r="AR160" s="105"/>
      <c r="AS160" s="56"/>
      <c r="AT160" s="56"/>
    </row>
    <row r="161" spans="2:46" ht="7.5" customHeight="1" x14ac:dyDescent="0.15">
      <c r="X161" s="55"/>
      <c r="Y161" s="55"/>
      <c r="Z161" s="56"/>
      <c r="AA161" s="56"/>
      <c r="AB161" s="56"/>
      <c r="AC161" s="56"/>
      <c r="AD161" s="56"/>
      <c r="AE161" s="56"/>
      <c r="AF161" s="56"/>
      <c r="AG161" s="56"/>
      <c r="AH161" s="56"/>
      <c r="AI161" s="56"/>
      <c r="AJ161" s="56"/>
      <c r="AK161" s="56"/>
      <c r="AL161" s="56"/>
      <c r="AM161" s="56"/>
      <c r="AN161" s="56"/>
      <c r="AO161" s="56"/>
      <c r="AP161" s="56"/>
      <c r="AQ161" s="56"/>
      <c r="AR161" s="56"/>
      <c r="AS161" s="56"/>
    </row>
    <row r="162" spans="2:46" ht="10.5" customHeight="1" x14ac:dyDescent="0.15">
      <c r="X162" s="55"/>
      <c r="Y162" s="55"/>
      <c r="Z162" s="56"/>
      <c r="AA162" s="56"/>
      <c r="AB162" s="56"/>
      <c r="AC162" s="56"/>
      <c r="AD162" s="56"/>
      <c r="AE162" s="56"/>
      <c r="AF162" s="56"/>
      <c r="AG162" s="56"/>
      <c r="AH162" s="56"/>
      <c r="AI162" s="56"/>
      <c r="AJ162" s="56"/>
      <c r="AK162" s="56"/>
      <c r="AL162" s="56"/>
      <c r="AM162" s="56"/>
      <c r="AN162" s="56"/>
      <c r="AO162" s="56"/>
      <c r="AP162" s="56"/>
      <c r="AQ162" s="56"/>
      <c r="AR162" s="56"/>
      <c r="AS162" s="56"/>
    </row>
    <row r="163" spans="2:46" ht="5.25" customHeight="1" x14ac:dyDescent="0.15">
      <c r="X163" s="55"/>
      <c r="Y163" s="55"/>
      <c r="Z163" s="56"/>
      <c r="AA163" s="56"/>
      <c r="AB163" s="56"/>
      <c r="AC163" s="56"/>
      <c r="AD163" s="56"/>
      <c r="AE163" s="56"/>
      <c r="AF163" s="56"/>
      <c r="AG163" s="56"/>
      <c r="AH163" s="56"/>
      <c r="AI163" s="56"/>
      <c r="AJ163" s="56"/>
      <c r="AK163" s="56"/>
      <c r="AL163" s="56"/>
      <c r="AM163" s="56"/>
      <c r="AN163" s="56"/>
      <c r="AO163" s="56"/>
      <c r="AP163" s="56"/>
      <c r="AQ163" s="56"/>
      <c r="AR163" s="56"/>
      <c r="AS163" s="56"/>
    </row>
    <row r="164" spans="2:46" ht="5.25" customHeight="1" x14ac:dyDescent="0.15">
      <c r="X164" s="55"/>
      <c r="Y164" s="55"/>
      <c r="Z164" s="56"/>
      <c r="AA164" s="56"/>
      <c r="AB164" s="56"/>
      <c r="AC164" s="56"/>
      <c r="AD164" s="56"/>
      <c r="AE164" s="56"/>
      <c r="AF164" s="56"/>
      <c r="AG164" s="56"/>
      <c r="AH164" s="56"/>
      <c r="AI164" s="56"/>
      <c r="AJ164" s="56"/>
      <c r="AK164" s="56"/>
      <c r="AL164" s="56"/>
      <c r="AM164" s="56"/>
      <c r="AN164" s="56"/>
      <c r="AO164" s="56"/>
      <c r="AP164" s="56"/>
      <c r="AQ164" s="56"/>
      <c r="AR164" s="56"/>
      <c r="AS164" s="56"/>
    </row>
    <row r="165" spans="2:46" ht="5.25" customHeight="1" x14ac:dyDescent="0.15">
      <c r="X165" s="55"/>
      <c r="Y165" s="55"/>
      <c r="Z165" s="56"/>
      <c r="AA165" s="56"/>
      <c r="AB165" s="56"/>
      <c r="AC165" s="56"/>
      <c r="AD165" s="56"/>
      <c r="AE165" s="56"/>
      <c r="AF165" s="56"/>
      <c r="AG165" s="56"/>
      <c r="AH165" s="56"/>
      <c r="AI165" s="56"/>
      <c r="AJ165" s="56"/>
      <c r="AK165" s="56"/>
      <c r="AL165" s="56"/>
      <c r="AM165" s="56"/>
      <c r="AN165" s="56"/>
      <c r="AO165" s="56"/>
      <c r="AP165" s="56"/>
      <c r="AQ165" s="56"/>
      <c r="AR165" s="56"/>
      <c r="AS165" s="56"/>
    </row>
    <row r="166" spans="2:46" ht="5.25" customHeight="1" x14ac:dyDescent="0.15">
      <c r="X166" s="55"/>
      <c r="Y166" s="55"/>
      <c r="Z166" s="56"/>
      <c r="AA166" s="56"/>
      <c r="AB166" s="56"/>
      <c r="AC166" s="56"/>
      <c r="AD166" s="56"/>
      <c r="AE166" s="56"/>
      <c r="AF166" s="56"/>
      <c r="AG166" s="56"/>
      <c r="AH166" s="56"/>
      <c r="AI166" s="56"/>
      <c r="AJ166" s="56"/>
      <c r="AK166" s="56"/>
      <c r="AL166" s="56"/>
      <c r="AM166" s="56"/>
      <c r="AN166" s="56"/>
      <c r="AO166" s="56"/>
      <c r="AP166" s="56"/>
      <c r="AQ166" s="56"/>
      <c r="AR166" s="56"/>
      <c r="AS166" s="56"/>
    </row>
    <row r="167" spans="2:46" ht="17.25" customHeight="1" x14ac:dyDescent="0.15">
      <c r="B167" s="57" t="s">
        <v>72</v>
      </c>
      <c r="L167" s="56"/>
      <c r="M167" s="56"/>
      <c r="N167" s="56"/>
      <c r="O167" s="56"/>
      <c r="P167" s="56"/>
      <c r="Q167" s="56"/>
      <c r="R167" s="56"/>
      <c r="S167" s="58"/>
      <c r="T167" s="58"/>
      <c r="U167" s="58"/>
      <c r="V167" s="58"/>
      <c r="W167" s="58"/>
      <c r="X167" s="56"/>
      <c r="Y167" s="56"/>
      <c r="Z167" s="56"/>
      <c r="AA167" s="56"/>
      <c r="AB167" s="56"/>
      <c r="AC167" s="56"/>
      <c r="AL167" s="59"/>
      <c r="AM167" s="59"/>
      <c r="AN167" s="59"/>
      <c r="AO167" s="59"/>
    </row>
    <row r="168" spans="2:46" ht="12.75" customHeight="1" x14ac:dyDescent="0.15">
      <c r="L168" s="56"/>
      <c r="M168" s="60"/>
      <c r="N168" s="60"/>
      <c r="O168" s="60"/>
      <c r="P168" s="60"/>
      <c r="Q168" s="60"/>
      <c r="R168" s="60"/>
      <c r="S168" s="60"/>
      <c r="T168" s="61"/>
      <c r="U168" s="61"/>
      <c r="V168" s="61"/>
      <c r="W168" s="61"/>
      <c r="X168" s="61"/>
      <c r="Y168" s="61"/>
      <c r="Z168" s="61"/>
      <c r="AA168" s="60"/>
      <c r="AB168" s="60"/>
      <c r="AC168" s="60"/>
      <c r="AL168" s="59"/>
      <c r="AM168" s="59"/>
      <c r="AN168" s="747" t="s">
        <v>102</v>
      </c>
      <c r="AO168" s="747"/>
    </row>
    <row r="169" spans="2:46" ht="12.75" customHeight="1" x14ac:dyDescent="0.15">
      <c r="L169" s="56"/>
      <c r="M169" s="60"/>
      <c r="N169" s="60"/>
      <c r="O169" s="60"/>
      <c r="P169" s="60"/>
      <c r="Q169" s="60"/>
      <c r="R169" s="60"/>
      <c r="S169" s="60"/>
      <c r="T169" s="61"/>
      <c r="U169" s="61"/>
      <c r="V169" s="61"/>
      <c r="W169" s="61"/>
      <c r="X169" s="61"/>
      <c r="Y169" s="61"/>
      <c r="Z169" s="61"/>
      <c r="AA169" s="60"/>
      <c r="AB169" s="60"/>
      <c r="AC169" s="60"/>
      <c r="AL169" s="59"/>
      <c r="AM169" s="59"/>
      <c r="AN169" s="747"/>
      <c r="AO169" s="747"/>
    </row>
    <row r="170" spans="2:46" ht="12.75" customHeight="1" x14ac:dyDescent="0.15">
      <c r="L170" s="56"/>
      <c r="M170" s="60"/>
      <c r="N170" s="60"/>
      <c r="O170" s="60"/>
      <c r="P170" s="60"/>
      <c r="Q170" s="60"/>
      <c r="R170" s="60"/>
      <c r="S170" s="60"/>
      <c r="T170" s="60"/>
      <c r="U170" s="60"/>
      <c r="V170" s="60"/>
      <c r="W170" s="60"/>
      <c r="X170" s="60"/>
      <c r="Y170" s="60"/>
      <c r="Z170" s="60"/>
      <c r="AA170" s="60"/>
      <c r="AB170" s="60"/>
      <c r="AC170" s="60"/>
      <c r="AL170" s="59"/>
      <c r="AM170" s="59"/>
      <c r="AN170" s="747"/>
      <c r="AO170" s="747"/>
    </row>
    <row r="171" spans="2:46" ht="6" customHeight="1" x14ac:dyDescent="0.15">
      <c r="L171" s="56"/>
      <c r="M171" s="60"/>
      <c r="N171" s="60"/>
      <c r="O171" s="60"/>
      <c r="P171" s="60"/>
      <c r="Q171" s="60"/>
      <c r="R171" s="60"/>
      <c r="S171" s="60"/>
      <c r="T171" s="60"/>
      <c r="U171" s="60"/>
      <c r="V171" s="60"/>
      <c r="W171" s="60"/>
      <c r="X171" s="60"/>
      <c r="Y171" s="60"/>
      <c r="Z171" s="60"/>
      <c r="AA171" s="60"/>
      <c r="AB171" s="60"/>
      <c r="AC171" s="60"/>
      <c r="AL171" s="59"/>
      <c r="AM171" s="59"/>
    </row>
    <row r="172" spans="2:46" ht="12.75" customHeight="1" x14ac:dyDescent="0.15">
      <c r="B172" s="736" t="s">
        <v>2</v>
      </c>
      <c r="C172" s="737"/>
      <c r="D172" s="737"/>
      <c r="E172" s="737"/>
      <c r="F172" s="737"/>
      <c r="G172" s="737"/>
      <c r="H172" s="737"/>
      <c r="I172" s="737"/>
      <c r="J172" s="739" t="s">
        <v>12</v>
      </c>
      <c r="K172" s="739"/>
      <c r="L172" s="62" t="s">
        <v>3</v>
      </c>
      <c r="M172" s="739" t="s">
        <v>13</v>
      </c>
      <c r="N172" s="739"/>
      <c r="O172" s="740" t="s">
        <v>14</v>
      </c>
      <c r="P172" s="739"/>
      <c r="Q172" s="739"/>
      <c r="R172" s="739"/>
      <c r="S172" s="739"/>
      <c r="T172" s="739"/>
      <c r="U172" s="739" t="s">
        <v>15</v>
      </c>
      <c r="V172" s="739"/>
      <c r="W172" s="739"/>
      <c r="X172" s="56"/>
      <c r="Y172" s="56"/>
      <c r="Z172" s="56"/>
      <c r="AA172" s="56"/>
      <c r="AB172" s="56"/>
      <c r="AC172" s="56"/>
      <c r="AD172" s="63"/>
      <c r="AE172" s="63"/>
      <c r="AF172" s="63"/>
      <c r="AG172" s="63"/>
      <c r="AH172" s="63"/>
      <c r="AI172" s="63"/>
      <c r="AJ172" s="63"/>
      <c r="AK172" s="56"/>
      <c r="AL172" s="507">
        <f>$AL$9</f>
        <v>0</v>
      </c>
      <c r="AM172" s="490"/>
      <c r="AN172" s="741" t="s">
        <v>4</v>
      </c>
      <c r="AO172" s="741"/>
      <c r="AP172" s="490">
        <v>5</v>
      </c>
      <c r="AQ172" s="490"/>
      <c r="AR172" s="741" t="s">
        <v>5</v>
      </c>
      <c r="AS172" s="744"/>
      <c r="AT172" s="56"/>
    </row>
    <row r="173" spans="2:46" ht="13.5" customHeight="1" x14ac:dyDescent="0.15">
      <c r="B173" s="737"/>
      <c r="C173" s="737"/>
      <c r="D173" s="737"/>
      <c r="E173" s="737"/>
      <c r="F173" s="737"/>
      <c r="G173" s="737"/>
      <c r="H173" s="737"/>
      <c r="I173" s="737"/>
      <c r="J173" s="495" t="str">
        <f>$J$10</f>
        <v>2</v>
      </c>
      <c r="K173" s="479" t="str">
        <f>$K$10</f>
        <v>2</v>
      </c>
      <c r="L173" s="497" t="str">
        <f>$L$10</f>
        <v>1</v>
      </c>
      <c r="M173" s="482" t="str">
        <f>$M$10</f>
        <v>0</v>
      </c>
      <c r="N173" s="479" t="str">
        <f>$N$10</f>
        <v>7</v>
      </c>
      <c r="O173" s="482" t="str">
        <f>$O$10</f>
        <v>9</v>
      </c>
      <c r="P173" s="476" t="str">
        <f>$P$10</f>
        <v>4</v>
      </c>
      <c r="Q173" s="476" t="str">
        <f>$Q$10</f>
        <v>8</v>
      </c>
      <c r="R173" s="476" t="str">
        <f>$R$10</f>
        <v>0</v>
      </c>
      <c r="S173" s="476" t="str">
        <f>$S$10</f>
        <v>5</v>
      </c>
      <c r="T173" s="479" t="str">
        <f>$T$10</f>
        <v>5</v>
      </c>
      <c r="U173" s="482">
        <f>$U$10</f>
        <v>0</v>
      </c>
      <c r="V173" s="476">
        <f>$V$10</f>
        <v>0</v>
      </c>
      <c r="W173" s="479">
        <f>$W$10</f>
        <v>0</v>
      </c>
      <c r="X173" s="56"/>
      <c r="Y173" s="56"/>
      <c r="Z173" s="56"/>
      <c r="AA173" s="56"/>
      <c r="AB173" s="56"/>
      <c r="AC173" s="56"/>
      <c r="AD173" s="63"/>
      <c r="AE173" s="63"/>
      <c r="AF173" s="63"/>
      <c r="AG173" s="63"/>
      <c r="AH173" s="63"/>
      <c r="AI173" s="63"/>
      <c r="AJ173" s="63"/>
      <c r="AK173" s="56"/>
      <c r="AL173" s="508"/>
      <c r="AM173" s="491"/>
      <c r="AN173" s="742"/>
      <c r="AO173" s="742"/>
      <c r="AP173" s="491"/>
      <c r="AQ173" s="491"/>
      <c r="AR173" s="742"/>
      <c r="AS173" s="745"/>
      <c r="AT173" s="56"/>
    </row>
    <row r="174" spans="2:46" ht="9" customHeight="1" x14ac:dyDescent="0.15">
      <c r="B174" s="737"/>
      <c r="C174" s="737"/>
      <c r="D174" s="737"/>
      <c r="E174" s="737"/>
      <c r="F174" s="737"/>
      <c r="G174" s="737"/>
      <c r="H174" s="737"/>
      <c r="I174" s="737"/>
      <c r="J174" s="496"/>
      <c r="K174" s="480"/>
      <c r="L174" s="498"/>
      <c r="M174" s="483"/>
      <c r="N174" s="480"/>
      <c r="O174" s="483"/>
      <c r="P174" s="477"/>
      <c r="Q174" s="477"/>
      <c r="R174" s="477"/>
      <c r="S174" s="477"/>
      <c r="T174" s="480"/>
      <c r="U174" s="483"/>
      <c r="V174" s="477"/>
      <c r="W174" s="480"/>
      <c r="X174" s="56"/>
      <c r="Y174" s="56"/>
      <c r="Z174" s="56"/>
      <c r="AA174" s="56"/>
      <c r="AB174" s="56"/>
      <c r="AC174" s="56"/>
      <c r="AD174" s="63"/>
      <c r="AE174" s="63"/>
      <c r="AF174" s="63"/>
      <c r="AG174" s="63"/>
      <c r="AH174" s="63"/>
      <c r="AI174" s="63"/>
      <c r="AJ174" s="63"/>
      <c r="AK174" s="56"/>
      <c r="AL174" s="509"/>
      <c r="AM174" s="492"/>
      <c r="AN174" s="743"/>
      <c r="AO174" s="743"/>
      <c r="AP174" s="492"/>
      <c r="AQ174" s="492"/>
      <c r="AR174" s="743"/>
      <c r="AS174" s="746"/>
      <c r="AT174" s="56"/>
    </row>
    <row r="175" spans="2:46" ht="6" customHeight="1" x14ac:dyDescent="0.15">
      <c r="B175" s="738"/>
      <c r="C175" s="738"/>
      <c r="D175" s="738"/>
      <c r="E175" s="738"/>
      <c r="F175" s="738"/>
      <c r="G175" s="738"/>
      <c r="H175" s="738"/>
      <c r="I175" s="738"/>
      <c r="J175" s="496"/>
      <c r="K175" s="481"/>
      <c r="L175" s="499"/>
      <c r="M175" s="484"/>
      <c r="N175" s="481"/>
      <c r="O175" s="484"/>
      <c r="P175" s="478"/>
      <c r="Q175" s="478"/>
      <c r="R175" s="478"/>
      <c r="S175" s="478"/>
      <c r="T175" s="481"/>
      <c r="U175" s="484"/>
      <c r="V175" s="478"/>
      <c r="W175" s="481"/>
      <c r="X175" s="56"/>
      <c r="Y175" s="56"/>
      <c r="Z175" s="56"/>
      <c r="AA175" s="56"/>
      <c r="AB175" s="56"/>
      <c r="AC175" s="56"/>
      <c r="AD175" s="56"/>
      <c r="AE175" s="56"/>
      <c r="AF175" s="56"/>
      <c r="AG175" s="56"/>
      <c r="AH175" s="56"/>
      <c r="AI175" s="56"/>
      <c r="AJ175" s="56"/>
      <c r="AK175" s="56"/>
      <c r="AT175" s="56"/>
    </row>
    <row r="176" spans="2:46" ht="15" customHeight="1" x14ac:dyDescent="0.15">
      <c r="B176" s="721" t="s">
        <v>74</v>
      </c>
      <c r="C176" s="722"/>
      <c r="D176" s="722"/>
      <c r="E176" s="722"/>
      <c r="F176" s="722"/>
      <c r="G176" s="722"/>
      <c r="H176" s="722"/>
      <c r="I176" s="723"/>
      <c r="J176" s="721" t="s">
        <v>6</v>
      </c>
      <c r="K176" s="722"/>
      <c r="L176" s="722"/>
      <c r="M176" s="722"/>
      <c r="N176" s="730"/>
      <c r="O176" s="733" t="s">
        <v>75</v>
      </c>
      <c r="P176" s="722"/>
      <c r="Q176" s="722"/>
      <c r="R176" s="722"/>
      <c r="S176" s="722"/>
      <c r="T176" s="722"/>
      <c r="U176" s="723"/>
      <c r="V176" s="64" t="s">
        <v>76</v>
      </c>
      <c r="W176" s="65"/>
      <c r="X176" s="65"/>
      <c r="Y176" s="685" t="s">
        <v>77</v>
      </c>
      <c r="Z176" s="685"/>
      <c r="AA176" s="685"/>
      <c r="AB176" s="685"/>
      <c r="AC176" s="685"/>
      <c r="AD176" s="685"/>
      <c r="AE176" s="685"/>
      <c r="AF176" s="685"/>
      <c r="AG176" s="685"/>
      <c r="AH176" s="685"/>
      <c r="AI176" s="65"/>
      <c r="AJ176" s="65"/>
      <c r="AK176" s="66"/>
      <c r="AL176" s="686" t="s">
        <v>78</v>
      </c>
      <c r="AM176" s="686"/>
      <c r="AN176" s="687" t="s">
        <v>85</v>
      </c>
      <c r="AO176" s="687"/>
      <c r="AP176" s="687"/>
      <c r="AQ176" s="687"/>
      <c r="AR176" s="687"/>
      <c r="AS176" s="688"/>
      <c r="AT176" s="56"/>
    </row>
    <row r="177" spans="2:46" ht="13.5" customHeight="1" x14ac:dyDescent="0.15">
      <c r="B177" s="724"/>
      <c r="C177" s="725"/>
      <c r="D177" s="725"/>
      <c r="E177" s="725"/>
      <c r="F177" s="725"/>
      <c r="G177" s="725"/>
      <c r="H177" s="725"/>
      <c r="I177" s="726"/>
      <c r="J177" s="724"/>
      <c r="K177" s="725"/>
      <c r="L177" s="725"/>
      <c r="M177" s="725"/>
      <c r="N177" s="731"/>
      <c r="O177" s="734"/>
      <c r="P177" s="725"/>
      <c r="Q177" s="725"/>
      <c r="R177" s="725"/>
      <c r="S177" s="725"/>
      <c r="T177" s="725"/>
      <c r="U177" s="726"/>
      <c r="V177" s="689" t="s">
        <v>7</v>
      </c>
      <c r="W177" s="690"/>
      <c r="X177" s="690"/>
      <c r="Y177" s="691"/>
      <c r="Z177" s="695" t="s">
        <v>18</v>
      </c>
      <c r="AA177" s="696"/>
      <c r="AB177" s="696"/>
      <c r="AC177" s="697"/>
      <c r="AD177" s="701" t="s">
        <v>19</v>
      </c>
      <c r="AE177" s="702"/>
      <c r="AF177" s="702"/>
      <c r="AG177" s="703"/>
      <c r="AH177" s="707" t="s">
        <v>188</v>
      </c>
      <c r="AI177" s="708"/>
      <c r="AJ177" s="708"/>
      <c r="AK177" s="709"/>
      <c r="AL177" s="713" t="s">
        <v>79</v>
      </c>
      <c r="AM177" s="713"/>
      <c r="AN177" s="715" t="s">
        <v>21</v>
      </c>
      <c r="AO177" s="716"/>
      <c r="AP177" s="716"/>
      <c r="AQ177" s="716"/>
      <c r="AR177" s="717"/>
      <c r="AS177" s="718"/>
      <c r="AT177" s="56"/>
    </row>
    <row r="178" spans="2:46" ht="13.5" customHeight="1" x14ac:dyDescent="0.15">
      <c r="B178" s="727"/>
      <c r="C178" s="728"/>
      <c r="D178" s="728"/>
      <c r="E178" s="728"/>
      <c r="F178" s="728"/>
      <c r="G178" s="728"/>
      <c r="H178" s="728"/>
      <c r="I178" s="729"/>
      <c r="J178" s="727"/>
      <c r="K178" s="728"/>
      <c r="L178" s="728"/>
      <c r="M178" s="728"/>
      <c r="N178" s="732"/>
      <c r="O178" s="735"/>
      <c r="P178" s="728"/>
      <c r="Q178" s="728"/>
      <c r="R178" s="728"/>
      <c r="S178" s="728"/>
      <c r="T178" s="728"/>
      <c r="U178" s="729"/>
      <c r="V178" s="692"/>
      <c r="W178" s="693"/>
      <c r="X178" s="693"/>
      <c r="Y178" s="694"/>
      <c r="Z178" s="698"/>
      <c r="AA178" s="699"/>
      <c r="AB178" s="699"/>
      <c r="AC178" s="700"/>
      <c r="AD178" s="704"/>
      <c r="AE178" s="705"/>
      <c r="AF178" s="705"/>
      <c r="AG178" s="706"/>
      <c r="AH178" s="710"/>
      <c r="AI178" s="711"/>
      <c r="AJ178" s="711"/>
      <c r="AK178" s="712"/>
      <c r="AL178" s="714"/>
      <c r="AM178" s="714"/>
      <c r="AN178" s="719"/>
      <c r="AO178" s="719"/>
      <c r="AP178" s="719"/>
      <c r="AQ178" s="719"/>
      <c r="AR178" s="719"/>
      <c r="AS178" s="720"/>
      <c r="AT178" s="56"/>
    </row>
    <row r="179" spans="2:46" ht="18" customHeight="1" x14ac:dyDescent="0.15">
      <c r="B179" s="677">
        <f>'報告書（事業主控）'!B179</f>
        <v>0</v>
      </c>
      <c r="C179" s="678"/>
      <c r="D179" s="678"/>
      <c r="E179" s="678"/>
      <c r="F179" s="678"/>
      <c r="G179" s="678"/>
      <c r="H179" s="678"/>
      <c r="I179" s="679"/>
      <c r="J179" s="677">
        <f>'報告書（事業主控）'!J179</f>
        <v>0</v>
      </c>
      <c r="K179" s="678"/>
      <c r="L179" s="678"/>
      <c r="M179" s="678"/>
      <c r="N179" s="680"/>
      <c r="O179" s="77">
        <f>'報告書（事業主控）'!O179</f>
        <v>0</v>
      </c>
      <c r="P179" s="78" t="s">
        <v>57</v>
      </c>
      <c r="Q179" s="77">
        <f>'報告書（事業主控）'!Q179</f>
        <v>0</v>
      </c>
      <c r="R179" s="78" t="s">
        <v>58</v>
      </c>
      <c r="S179" s="77">
        <f>'報告書（事業主控）'!S179</f>
        <v>0</v>
      </c>
      <c r="T179" s="681" t="s">
        <v>59</v>
      </c>
      <c r="U179" s="681"/>
      <c r="V179" s="645">
        <f>'報告書（事業主控）'!V179</f>
        <v>0</v>
      </c>
      <c r="W179" s="646"/>
      <c r="X179" s="646"/>
      <c r="Y179" s="67" t="s">
        <v>8</v>
      </c>
      <c r="Z179" s="44"/>
      <c r="AA179" s="84"/>
      <c r="AB179" s="84"/>
      <c r="AC179" s="67" t="s">
        <v>8</v>
      </c>
      <c r="AD179" s="44"/>
      <c r="AE179" s="84"/>
      <c r="AF179" s="84"/>
      <c r="AG179" s="80" t="s">
        <v>8</v>
      </c>
      <c r="AH179" s="748">
        <f>'報告書（事業主控）'!AH179</f>
        <v>0</v>
      </c>
      <c r="AI179" s="749"/>
      <c r="AJ179" s="749"/>
      <c r="AK179" s="750"/>
      <c r="AL179" s="44"/>
      <c r="AM179" s="45"/>
      <c r="AN179" s="636">
        <f>'報告書（事業主控）'!AN179</f>
        <v>0</v>
      </c>
      <c r="AO179" s="637"/>
      <c r="AP179" s="637"/>
      <c r="AQ179" s="637"/>
      <c r="AR179" s="637"/>
      <c r="AS179" s="80" t="s">
        <v>8</v>
      </c>
      <c r="AT179" s="56"/>
    </row>
    <row r="180" spans="2:46" ht="18" customHeight="1" x14ac:dyDescent="0.15">
      <c r="B180" s="651"/>
      <c r="C180" s="652"/>
      <c r="D180" s="652"/>
      <c r="E180" s="652"/>
      <c r="F180" s="652"/>
      <c r="G180" s="652"/>
      <c r="H180" s="652"/>
      <c r="I180" s="653"/>
      <c r="J180" s="651"/>
      <c r="K180" s="652"/>
      <c r="L180" s="652"/>
      <c r="M180" s="652"/>
      <c r="N180" s="655"/>
      <c r="O180" s="86">
        <f>'報告書（事業主控）'!O180</f>
        <v>0</v>
      </c>
      <c r="P180" s="87" t="s">
        <v>57</v>
      </c>
      <c r="Q180" s="86">
        <f>'報告書（事業主控）'!Q180</f>
        <v>0</v>
      </c>
      <c r="R180" s="87" t="s">
        <v>58</v>
      </c>
      <c r="S180" s="86">
        <f>'報告書（事業主控）'!S180</f>
        <v>0</v>
      </c>
      <c r="T180" s="642" t="s">
        <v>60</v>
      </c>
      <c r="U180" s="642"/>
      <c r="V180" s="639">
        <f>'報告書（事業主控）'!V180</f>
        <v>0</v>
      </c>
      <c r="W180" s="640"/>
      <c r="X180" s="640"/>
      <c r="Y180" s="640"/>
      <c r="Z180" s="639">
        <f>'報告書（事業主控）'!Z180</f>
        <v>0</v>
      </c>
      <c r="AA180" s="640"/>
      <c r="AB180" s="640"/>
      <c r="AC180" s="640"/>
      <c r="AD180" s="639">
        <f>'報告書（事業主控）'!AD180</f>
        <v>0</v>
      </c>
      <c r="AE180" s="640"/>
      <c r="AF180" s="640"/>
      <c r="AG180" s="641"/>
      <c r="AH180" s="643">
        <f>'報告書（事業主控）'!AH180</f>
        <v>0</v>
      </c>
      <c r="AI180" s="644"/>
      <c r="AJ180" s="644"/>
      <c r="AK180" s="647"/>
      <c r="AL180" s="675">
        <f>'報告書（事業主控）'!AL180</f>
        <v>0</v>
      </c>
      <c r="AM180" s="676"/>
      <c r="AN180" s="639">
        <f>'報告書（事業主控）'!AN180</f>
        <v>0</v>
      </c>
      <c r="AO180" s="640"/>
      <c r="AP180" s="640"/>
      <c r="AQ180" s="640"/>
      <c r="AR180" s="640"/>
      <c r="AS180" s="49"/>
      <c r="AT180" s="56"/>
    </row>
    <row r="181" spans="2:46" ht="18" customHeight="1" x14ac:dyDescent="0.15">
      <c r="B181" s="648">
        <f>'報告書（事業主控）'!B181</f>
        <v>0</v>
      </c>
      <c r="C181" s="649"/>
      <c r="D181" s="649"/>
      <c r="E181" s="649"/>
      <c r="F181" s="649"/>
      <c r="G181" s="649"/>
      <c r="H181" s="649"/>
      <c r="I181" s="650"/>
      <c r="J181" s="648">
        <f>'報告書（事業主控）'!J181</f>
        <v>0</v>
      </c>
      <c r="K181" s="649"/>
      <c r="L181" s="649"/>
      <c r="M181" s="649"/>
      <c r="N181" s="654"/>
      <c r="O181" s="81">
        <f>'報告書（事業主控）'!O181</f>
        <v>0</v>
      </c>
      <c r="P181" s="63" t="s">
        <v>57</v>
      </c>
      <c r="Q181" s="81">
        <f>'報告書（事業主控）'!Q181</f>
        <v>0</v>
      </c>
      <c r="R181" s="63" t="s">
        <v>58</v>
      </c>
      <c r="S181" s="81">
        <f>'報告書（事業主控）'!S181</f>
        <v>0</v>
      </c>
      <c r="T181" s="656" t="s">
        <v>59</v>
      </c>
      <c r="U181" s="656"/>
      <c r="V181" s="645">
        <f>'報告書（事業主控）'!V181</f>
        <v>0</v>
      </c>
      <c r="W181" s="646"/>
      <c r="X181" s="646"/>
      <c r="Y181" s="68"/>
      <c r="Z181" s="44"/>
      <c r="AA181" s="84"/>
      <c r="AB181" s="84"/>
      <c r="AC181" s="68"/>
      <c r="AD181" s="44"/>
      <c r="AE181" s="84"/>
      <c r="AF181" s="84"/>
      <c r="AG181" s="68"/>
      <c r="AH181" s="636">
        <f>'報告書（事業主控）'!AH181</f>
        <v>0</v>
      </c>
      <c r="AI181" s="637"/>
      <c r="AJ181" s="637"/>
      <c r="AK181" s="638"/>
      <c r="AL181" s="44"/>
      <c r="AM181" s="45"/>
      <c r="AN181" s="636">
        <f>'報告書（事業主控）'!AN181</f>
        <v>0</v>
      </c>
      <c r="AO181" s="637"/>
      <c r="AP181" s="637"/>
      <c r="AQ181" s="637"/>
      <c r="AR181" s="637"/>
      <c r="AS181" s="85"/>
      <c r="AT181" s="56"/>
    </row>
    <row r="182" spans="2:46" ht="18" customHeight="1" x14ac:dyDescent="0.15">
      <c r="B182" s="651"/>
      <c r="C182" s="652"/>
      <c r="D182" s="652"/>
      <c r="E182" s="652"/>
      <c r="F182" s="652"/>
      <c r="G182" s="652"/>
      <c r="H182" s="652"/>
      <c r="I182" s="653"/>
      <c r="J182" s="651"/>
      <c r="K182" s="652"/>
      <c r="L182" s="652"/>
      <c r="M182" s="652"/>
      <c r="N182" s="655"/>
      <c r="O182" s="86">
        <f>'報告書（事業主控）'!O182</f>
        <v>0</v>
      </c>
      <c r="P182" s="87" t="s">
        <v>57</v>
      </c>
      <c r="Q182" s="86">
        <f>'報告書（事業主控）'!Q182</f>
        <v>0</v>
      </c>
      <c r="R182" s="87" t="s">
        <v>58</v>
      </c>
      <c r="S182" s="86">
        <f>'報告書（事業主控）'!S182</f>
        <v>0</v>
      </c>
      <c r="T182" s="642" t="s">
        <v>60</v>
      </c>
      <c r="U182" s="642"/>
      <c r="V182" s="643">
        <f>'報告書（事業主控）'!V182</f>
        <v>0</v>
      </c>
      <c r="W182" s="644"/>
      <c r="X182" s="644"/>
      <c r="Y182" s="644"/>
      <c r="Z182" s="643">
        <f>'報告書（事業主控）'!Z182</f>
        <v>0</v>
      </c>
      <c r="AA182" s="644"/>
      <c r="AB182" s="644"/>
      <c r="AC182" s="644"/>
      <c r="AD182" s="643">
        <f>'報告書（事業主控）'!AD182</f>
        <v>0</v>
      </c>
      <c r="AE182" s="644"/>
      <c r="AF182" s="644"/>
      <c r="AG182" s="644"/>
      <c r="AH182" s="643">
        <f>'報告書（事業主控）'!AH182</f>
        <v>0</v>
      </c>
      <c r="AI182" s="644"/>
      <c r="AJ182" s="644"/>
      <c r="AK182" s="647"/>
      <c r="AL182" s="675">
        <f>'報告書（事業主控）'!AL182</f>
        <v>0</v>
      </c>
      <c r="AM182" s="676"/>
      <c r="AN182" s="639">
        <f>'報告書（事業主控）'!AN182</f>
        <v>0</v>
      </c>
      <c r="AO182" s="640"/>
      <c r="AP182" s="640"/>
      <c r="AQ182" s="640"/>
      <c r="AR182" s="640"/>
      <c r="AS182" s="49"/>
      <c r="AT182" s="56"/>
    </row>
    <row r="183" spans="2:46" ht="18" customHeight="1" x14ac:dyDescent="0.15">
      <c r="B183" s="648">
        <f>'報告書（事業主控）'!B183</f>
        <v>0</v>
      </c>
      <c r="C183" s="649"/>
      <c r="D183" s="649"/>
      <c r="E183" s="649"/>
      <c r="F183" s="649"/>
      <c r="G183" s="649"/>
      <c r="H183" s="649"/>
      <c r="I183" s="650"/>
      <c r="J183" s="648">
        <f>'報告書（事業主控）'!J183</f>
        <v>0</v>
      </c>
      <c r="K183" s="649"/>
      <c r="L183" s="649"/>
      <c r="M183" s="649"/>
      <c r="N183" s="654"/>
      <c r="O183" s="81">
        <f>'報告書（事業主控）'!O183</f>
        <v>0</v>
      </c>
      <c r="P183" s="63" t="s">
        <v>57</v>
      </c>
      <c r="Q183" s="81">
        <f>'報告書（事業主控）'!Q183</f>
        <v>0</v>
      </c>
      <c r="R183" s="63" t="s">
        <v>58</v>
      </c>
      <c r="S183" s="81">
        <f>'報告書（事業主控）'!S183</f>
        <v>0</v>
      </c>
      <c r="T183" s="656" t="s">
        <v>59</v>
      </c>
      <c r="U183" s="656"/>
      <c r="V183" s="645">
        <f>'報告書（事業主控）'!V183</f>
        <v>0</v>
      </c>
      <c r="W183" s="646"/>
      <c r="X183" s="646"/>
      <c r="Y183" s="68"/>
      <c r="Z183" s="44"/>
      <c r="AA183" s="84"/>
      <c r="AB183" s="84"/>
      <c r="AC183" s="68"/>
      <c r="AD183" s="44"/>
      <c r="AE183" s="84"/>
      <c r="AF183" s="84"/>
      <c r="AG183" s="68"/>
      <c r="AH183" s="636">
        <f>'報告書（事業主控）'!AH183</f>
        <v>0</v>
      </c>
      <c r="AI183" s="637"/>
      <c r="AJ183" s="637"/>
      <c r="AK183" s="638"/>
      <c r="AL183" s="44"/>
      <c r="AM183" s="45"/>
      <c r="AN183" s="636">
        <f>'報告書（事業主控）'!AN183</f>
        <v>0</v>
      </c>
      <c r="AO183" s="637"/>
      <c r="AP183" s="637"/>
      <c r="AQ183" s="637"/>
      <c r="AR183" s="637"/>
      <c r="AS183" s="85"/>
      <c r="AT183" s="56"/>
    </row>
    <row r="184" spans="2:46" ht="18" customHeight="1" x14ac:dyDescent="0.15">
      <c r="B184" s="651"/>
      <c r="C184" s="652"/>
      <c r="D184" s="652"/>
      <c r="E184" s="652"/>
      <c r="F184" s="652"/>
      <c r="G184" s="652"/>
      <c r="H184" s="652"/>
      <c r="I184" s="653"/>
      <c r="J184" s="651"/>
      <c r="K184" s="652"/>
      <c r="L184" s="652"/>
      <c r="M184" s="652"/>
      <c r="N184" s="655"/>
      <c r="O184" s="86">
        <f>'報告書（事業主控）'!O184</f>
        <v>0</v>
      </c>
      <c r="P184" s="87" t="s">
        <v>57</v>
      </c>
      <c r="Q184" s="86">
        <f>'報告書（事業主控）'!Q184</f>
        <v>0</v>
      </c>
      <c r="R184" s="87" t="s">
        <v>58</v>
      </c>
      <c r="S184" s="86">
        <f>'報告書（事業主控）'!S184</f>
        <v>0</v>
      </c>
      <c r="T184" s="642" t="s">
        <v>60</v>
      </c>
      <c r="U184" s="642"/>
      <c r="V184" s="643">
        <f>'報告書（事業主控）'!V184</f>
        <v>0</v>
      </c>
      <c r="W184" s="644"/>
      <c r="X184" s="644"/>
      <c r="Y184" s="644"/>
      <c r="Z184" s="643">
        <f>'報告書（事業主控）'!Z184</f>
        <v>0</v>
      </c>
      <c r="AA184" s="644"/>
      <c r="AB184" s="644"/>
      <c r="AC184" s="644"/>
      <c r="AD184" s="643">
        <f>'報告書（事業主控）'!AD184</f>
        <v>0</v>
      </c>
      <c r="AE184" s="644"/>
      <c r="AF184" s="644"/>
      <c r="AG184" s="644"/>
      <c r="AH184" s="643">
        <f>'報告書（事業主控）'!AH184</f>
        <v>0</v>
      </c>
      <c r="AI184" s="644"/>
      <c r="AJ184" s="644"/>
      <c r="AK184" s="647"/>
      <c r="AL184" s="675">
        <f>'報告書（事業主控）'!AL184</f>
        <v>0</v>
      </c>
      <c r="AM184" s="676"/>
      <c r="AN184" s="639">
        <f>'報告書（事業主控）'!AN184</f>
        <v>0</v>
      </c>
      <c r="AO184" s="640"/>
      <c r="AP184" s="640"/>
      <c r="AQ184" s="640"/>
      <c r="AR184" s="640"/>
      <c r="AS184" s="49"/>
      <c r="AT184" s="56"/>
    </row>
    <row r="185" spans="2:46" ht="18" customHeight="1" x14ac:dyDescent="0.15">
      <c r="B185" s="648">
        <f>'報告書（事業主控）'!B185</f>
        <v>0</v>
      </c>
      <c r="C185" s="649"/>
      <c r="D185" s="649"/>
      <c r="E185" s="649"/>
      <c r="F185" s="649"/>
      <c r="G185" s="649"/>
      <c r="H185" s="649"/>
      <c r="I185" s="650"/>
      <c r="J185" s="648">
        <f>'報告書（事業主控）'!J185</f>
        <v>0</v>
      </c>
      <c r="K185" s="649"/>
      <c r="L185" s="649"/>
      <c r="M185" s="649"/>
      <c r="N185" s="654"/>
      <c r="O185" s="81">
        <f>'報告書（事業主控）'!O185</f>
        <v>0</v>
      </c>
      <c r="P185" s="63" t="s">
        <v>57</v>
      </c>
      <c r="Q185" s="81">
        <f>'報告書（事業主控）'!Q185</f>
        <v>0</v>
      </c>
      <c r="R185" s="63" t="s">
        <v>58</v>
      </c>
      <c r="S185" s="81">
        <f>'報告書（事業主控）'!S185</f>
        <v>0</v>
      </c>
      <c r="T185" s="656" t="s">
        <v>59</v>
      </c>
      <c r="U185" s="656"/>
      <c r="V185" s="645">
        <f>'報告書（事業主控）'!V185</f>
        <v>0</v>
      </c>
      <c r="W185" s="646"/>
      <c r="X185" s="646"/>
      <c r="Y185" s="68"/>
      <c r="Z185" s="44"/>
      <c r="AA185" s="84"/>
      <c r="AB185" s="84"/>
      <c r="AC185" s="68"/>
      <c r="AD185" s="44"/>
      <c r="AE185" s="84"/>
      <c r="AF185" s="84"/>
      <c r="AG185" s="68"/>
      <c r="AH185" s="636">
        <f>'報告書（事業主控）'!AH185</f>
        <v>0</v>
      </c>
      <c r="AI185" s="637"/>
      <c r="AJ185" s="637"/>
      <c r="AK185" s="638"/>
      <c r="AL185" s="44"/>
      <c r="AM185" s="45"/>
      <c r="AN185" s="636">
        <f>'報告書（事業主控）'!AN185</f>
        <v>0</v>
      </c>
      <c r="AO185" s="637"/>
      <c r="AP185" s="637"/>
      <c r="AQ185" s="637"/>
      <c r="AR185" s="637"/>
      <c r="AS185" s="85"/>
      <c r="AT185" s="56"/>
    </row>
    <row r="186" spans="2:46" ht="18" customHeight="1" x14ac:dyDescent="0.15">
      <c r="B186" s="651"/>
      <c r="C186" s="652"/>
      <c r="D186" s="652"/>
      <c r="E186" s="652"/>
      <c r="F186" s="652"/>
      <c r="G186" s="652"/>
      <c r="H186" s="652"/>
      <c r="I186" s="653"/>
      <c r="J186" s="651"/>
      <c r="K186" s="652"/>
      <c r="L186" s="652"/>
      <c r="M186" s="652"/>
      <c r="N186" s="655"/>
      <c r="O186" s="86">
        <f>'報告書（事業主控）'!O186</f>
        <v>0</v>
      </c>
      <c r="P186" s="87" t="s">
        <v>57</v>
      </c>
      <c r="Q186" s="86">
        <f>'報告書（事業主控）'!Q186</f>
        <v>0</v>
      </c>
      <c r="R186" s="87" t="s">
        <v>58</v>
      </c>
      <c r="S186" s="86">
        <f>'報告書（事業主控）'!S186</f>
        <v>0</v>
      </c>
      <c r="T186" s="642" t="s">
        <v>60</v>
      </c>
      <c r="U186" s="642"/>
      <c r="V186" s="643">
        <f>'報告書（事業主控）'!V186</f>
        <v>0</v>
      </c>
      <c r="W186" s="644"/>
      <c r="X186" s="644"/>
      <c r="Y186" s="644"/>
      <c r="Z186" s="643">
        <f>'報告書（事業主控）'!Z186</f>
        <v>0</v>
      </c>
      <c r="AA186" s="644"/>
      <c r="AB186" s="644"/>
      <c r="AC186" s="644"/>
      <c r="AD186" s="643">
        <f>'報告書（事業主控）'!AD186</f>
        <v>0</v>
      </c>
      <c r="AE186" s="644"/>
      <c r="AF186" s="644"/>
      <c r="AG186" s="644"/>
      <c r="AH186" s="643">
        <f>'報告書（事業主控）'!AH186</f>
        <v>0</v>
      </c>
      <c r="AI186" s="644"/>
      <c r="AJ186" s="644"/>
      <c r="AK186" s="647"/>
      <c r="AL186" s="675">
        <f>'報告書（事業主控）'!AL186</f>
        <v>0</v>
      </c>
      <c r="AM186" s="676"/>
      <c r="AN186" s="639">
        <f>'報告書（事業主控）'!AN186</f>
        <v>0</v>
      </c>
      <c r="AO186" s="640"/>
      <c r="AP186" s="640"/>
      <c r="AQ186" s="640"/>
      <c r="AR186" s="640"/>
      <c r="AS186" s="49"/>
      <c r="AT186" s="56"/>
    </row>
    <row r="187" spans="2:46" ht="18" customHeight="1" x14ac:dyDescent="0.15">
      <c r="B187" s="648">
        <f>'報告書（事業主控）'!B187</f>
        <v>0</v>
      </c>
      <c r="C187" s="649"/>
      <c r="D187" s="649"/>
      <c r="E187" s="649"/>
      <c r="F187" s="649"/>
      <c r="G187" s="649"/>
      <c r="H187" s="649"/>
      <c r="I187" s="650"/>
      <c r="J187" s="648">
        <f>'報告書（事業主控）'!J187</f>
        <v>0</v>
      </c>
      <c r="K187" s="649"/>
      <c r="L187" s="649"/>
      <c r="M187" s="649"/>
      <c r="N187" s="654"/>
      <c r="O187" s="81">
        <f>'報告書（事業主控）'!O187</f>
        <v>0</v>
      </c>
      <c r="P187" s="63" t="s">
        <v>57</v>
      </c>
      <c r="Q187" s="81">
        <f>'報告書（事業主控）'!Q187</f>
        <v>0</v>
      </c>
      <c r="R187" s="63" t="s">
        <v>58</v>
      </c>
      <c r="S187" s="81">
        <f>'報告書（事業主控）'!S187</f>
        <v>0</v>
      </c>
      <c r="T187" s="656" t="s">
        <v>59</v>
      </c>
      <c r="U187" s="656"/>
      <c r="V187" s="645">
        <f>'報告書（事業主控）'!V187</f>
        <v>0</v>
      </c>
      <c r="W187" s="646"/>
      <c r="X187" s="646"/>
      <c r="Y187" s="68"/>
      <c r="Z187" s="44"/>
      <c r="AA187" s="84"/>
      <c r="AB187" s="84"/>
      <c r="AC187" s="68"/>
      <c r="AD187" s="44"/>
      <c r="AE187" s="84"/>
      <c r="AF187" s="84"/>
      <c r="AG187" s="68"/>
      <c r="AH187" s="636">
        <f>'報告書（事業主控）'!AH187</f>
        <v>0</v>
      </c>
      <c r="AI187" s="637"/>
      <c r="AJ187" s="637"/>
      <c r="AK187" s="638"/>
      <c r="AL187" s="44"/>
      <c r="AM187" s="45"/>
      <c r="AN187" s="636">
        <f>'報告書（事業主控）'!AN187</f>
        <v>0</v>
      </c>
      <c r="AO187" s="637"/>
      <c r="AP187" s="637"/>
      <c r="AQ187" s="637"/>
      <c r="AR187" s="637"/>
      <c r="AS187" s="85"/>
      <c r="AT187" s="56"/>
    </row>
    <row r="188" spans="2:46" ht="18" customHeight="1" x14ac:dyDescent="0.15">
      <c r="B188" s="651"/>
      <c r="C188" s="652"/>
      <c r="D188" s="652"/>
      <c r="E188" s="652"/>
      <c r="F188" s="652"/>
      <c r="G188" s="652"/>
      <c r="H188" s="652"/>
      <c r="I188" s="653"/>
      <c r="J188" s="651"/>
      <c r="K188" s="652"/>
      <c r="L188" s="652"/>
      <c r="M188" s="652"/>
      <c r="N188" s="655"/>
      <c r="O188" s="86">
        <f>'報告書（事業主控）'!O188</f>
        <v>0</v>
      </c>
      <c r="P188" s="87" t="s">
        <v>57</v>
      </c>
      <c r="Q188" s="86">
        <f>'報告書（事業主控）'!Q188</f>
        <v>0</v>
      </c>
      <c r="R188" s="87" t="s">
        <v>58</v>
      </c>
      <c r="S188" s="86">
        <f>'報告書（事業主控）'!S188</f>
        <v>0</v>
      </c>
      <c r="T188" s="642" t="s">
        <v>60</v>
      </c>
      <c r="U188" s="642"/>
      <c r="V188" s="643">
        <f>'報告書（事業主控）'!V188</f>
        <v>0</v>
      </c>
      <c r="W188" s="644"/>
      <c r="X188" s="644"/>
      <c r="Y188" s="644"/>
      <c r="Z188" s="643">
        <f>'報告書（事業主控）'!Z188</f>
        <v>0</v>
      </c>
      <c r="AA188" s="644"/>
      <c r="AB188" s="644"/>
      <c r="AC188" s="644"/>
      <c r="AD188" s="643">
        <f>'報告書（事業主控）'!AD188</f>
        <v>0</v>
      </c>
      <c r="AE188" s="644"/>
      <c r="AF188" s="644"/>
      <c r="AG188" s="644"/>
      <c r="AH188" s="643">
        <f>'報告書（事業主控）'!AH188</f>
        <v>0</v>
      </c>
      <c r="AI188" s="644"/>
      <c r="AJ188" s="644"/>
      <c r="AK188" s="647"/>
      <c r="AL188" s="675">
        <f>'報告書（事業主控）'!AL188</f>
        <v>0</v>
      </c>
      <c r="AM188" s="676"/>
      <c r="AN188" s="639">
        <f>'報告書（事業主控）'!AN188</f>
        <v>0</v>
      </c>
      <c r="AO188" s="640"/>
      <c r="AP188" s="640"/>
      <c r="AQ188" s="640"/>
      <c r="AR188" s="640"/>
      <c r="AS188" s="49"/>
      <c r="AT188" s="56"/>
    </row>
    <row r="189" spans="2:46" ht="18" customHeight="1" x14ac:dyDescent="0.15">
      <c r="B189" s="648">
        <f>'報告書（事業主控）'!B189</f>
        <v>0</v>
      </c>
      <c r="C189" s="649"/>
      <c r="D189" s="649"/>
      <c r="E189" s="649"/>
      <c r="F189" s="649"/>
      <c r="G189" s="649"/>
      <c r="H189" s="649"/>
      <c r="I189" s="650"/>
      <c r="J189" s="648">
        <f>'報告書（事業主控）'!J189</f>
        <v>0</v>
      </c>
      <c r="K189" s="649"/>
      <c r="L189" s="649"/>
      <c r="M189" s="649"/>
      <c r="N189" s="654"/>
      <c r="O189" s="81">
        <f>'報告書（事業主控）'!O189</f>
        <v>0</v>
      </c>
      <c r="P189" s="63" t="s">
        <v>57</v>
      </c>
      <c r="Q189" s="81">
        <f>'報告書（事業主控）'!Q189</f>
        <v>0</v>
      </c>
      <c r="R189" s="63" t="s">
        <v>58</v>
      </c>
      <c r="S189" s="81">
        <f>'報告書（事業主控）'!S189</f>
        <v>0</v>
      </c>
      <c r="T189" s="656" t="s">
        <v>59</v>
      </c>
      <c r="U189" s="656"/>
      <c r="V189" s="645">
        <f>'報告書（事業主控）'!V189</f>
        <v>0</v>
      </c>
      <c r="W189" s="646"/>
      <c r="X189" s="646"/>
      <c r="Y189" s="68"/>
      <c r="Z189" s="44"/>
      <c r="AA189" s="84"/>
      <c r="AB189" s="84"/>
      <c r="AC189" s="68"/>
      <c r="AD189" s="44"/>
      <c r="AE189" s="84"/>
      <c r="AF189" s="84"/>
      <c r="AG189" s="68"/>
      <c r="AH189" s="636">
        <f>'報告書（事業主控）'!AH189</f>
        <v>0</v>
      </c>
      <c r="AI189" s="637"/>
      <c r="AJ189" s="637"/>
      <c r="AK189" s="638"/>
      <c r="AL189" s="44"/>
      <c r="AM189" s="45"/>
      <c r="AN189" s="636">
        <f>'報告書（事業主控）'!AN189</f>
        <v>0</v>
      </c>
      <c r="AO189" s="637"/>
      <c r="AP189" s="637"/>
      <c r="AQ189" s="637"/>
      <c r="AR189" s="637"/>
      <c r="AS189" s="85"/>
      <c r="AT189" s="56"/>
    </row>
    <row r="190" spans="2:46" ht="18" customHeight="1" x14ac:dyDescent="0.15">
      <c r="B190" s="651"/>
      <c r="C190" s="652"/>
      <c r="D190" s="652"/>
      <c r="E190" s="652"/>
      <c r="F190" s="652"/>
      <c r="G190" s="652"/>
      <c r="H190" s="652"/>
      <c r="I190" s="653"/>
      <c r="J190" s="651"/>
      <c r="K190" s="652"/>
      <c r="L190" s="652"/>
      <c r="M190" s="652"/>
      <c r="N190" s="655"/>
      <c r="O190" s="86">
        <f>'報告書（事業主控）'!O190</f>
        <v>0</v>
      </c>
      <c r="P190" s="87" t="s">
        <v>57</v>
      </c>
      <c r="Q190" s="86">
        <f>'報告書（事業主控）'!Q190</f>
        <v>0</v>
      </c>
      <c r="R190" s="87" t="s">
        <v>58</v>
      </c>
      <c r="S190" s="86">
        <f>'報告書（事業主控）'!S190</f>
        <v>0</v>
      </c>
      <c r="T190" s="642" t="s">
        <v>60</v>
      </c>
      <c r="U190" s="642"/>
      <c r="V190" s="643">
        <f>'報告書（事業主控）'!V190</f>
        <v>0</v>
      </c>
      <c r="W190" s="644"/>
      <c r="X190" s="644"/>
      <c r="Y190" s="644"/>
      <c r="Z190" s="643">
        <f>'報告書（事業主控）'!Z190</f>
        <v>0</v>
      </c>
      <c r="AA190" s="644"/>
      <c r="AB190" s="644"/>
      <c r="AC190" s="644"/>
      <c r="AD190" s="643">
        <f>'報告書（事業主控）'!AD190</f>
        <v>0</v>
      </c>
      <c r="AE190" s="644"/>
      <c r="AF190" s="644"/>
      <c r="AG190" s="644"/>
      <c r="AH190" s="643">
        <f>'報告書（事業主控）'!AH190</f>
        <v>0</v>
      </c>
      <c r="AI190" s="644"/>
      <c r="AJ190" s="644"/>
      <c r="AK190" s="647"/>
      <c r="AL190" s="675">
        <f>'報告書（事業主控）'!AL190</f>
        <v>0</v>
      </c>
      <c r="AM190" s="676"/>
      <c r="AN190" s="639">
        <f>'報告書（事業主控）'!AN190</f>
        <v>0</v>
      </c>
      <c r="AO190" s="640"/>
      <c r="AP190" s="640"/>
      <c r="AQ190" s="640"/>
      <c r="AR190" s="640"/>
      <c r="AS190" s="49"/>
      <c r="AT190" s="56"/>
    </row>
    <row r="191" spans="2:46" ht="18" customHeight="1" x14ac:dyDescent="0.15">
      <c r="B191" s="648">
        <f>'報告書（事業主控）'!B191</f>
        <v>0</v>
      </c>
      <c r="C191" s="649"/>
      <c r="D191" s="649"/>
      <c r="E191" s="649"/>
      <c r="F191" s="649"/>
      <c r="G191" s="649"/>
      <c r="H191" s="649"/>
      <c r="I191" s="650"/>
      <c r="J191" s="648">
        <f>'報告書（事業主控）'!J191</f>
        <v>0</v>
      </c>
      <c r="K191" s="649"/>
      <c r="L191" s="649"/>
      <c r="M191" s="649"/>
      <c r="N191" s="654"/>
      <c r="O191" s="81">
        <f>'報告書（事業主控）'!O191</f>
        <v>0</v>
      </c>
      <c r="P191" s="63" t="s">
        <v>57</v>
      </c>
      <c r="Q191" s="81">
        <f>'報告書（事業主控）'!Q191</f>
        <v>0</v>
      </c>
      <c r="R191" s="63" t="s">
        <v>58</v>
      </c>
      <c r="S191" s="81">
        <f>'報告書（事業主控）'!S191</f>
        <v>0</v>
      </c>
      <c r="T191" s="656" t="s">
        <v>59</v>
      </c>
      <c r="U191" s="656"/>
      <c r="V191" s="645">
        <f>'報告書（事業主控）'!V191</f>
        <v>0</v>
      </c>
      <c r="W191" s="646"/>
      <c r="X191" s="646"/>
      <c r="Y191" s="68"/>
      <c r="Z191" s="44"/>
      <c r="AA191" s="84"/>
      <c r="AB191" s="84"/>
      <c r="AC191" s="68"/>
      <c r="AD191" s="44"/>
      <c r="AE191" s="84"/>
      <c r="AF191" s="84"/>
      <c r="AG191" s="68"/>
      <c r="AH191" s="636">
        <f>'報告書（事業主控）'!AH191</f>
        <v>0</v>
      </c>
      <c r="AI191" s="637"/>
      <c r="AJ191" s="637"/>
      <c r="AK191" s="638"/>
      <c r="AL191" s="44"/>
      <c r="AM191" s="45"/>
      <c r="AN191" s="636">
        <f>'報告書（事業主控）'!AN191</f>
        <v>0</v>
      </c>
      <c r="AO191" s="637"/>
      <c r="AP191" s="637"/>
      <c r="AQ191" s="637"/>
      <c r="AR191" s="637"/>
      <c r="AS191" s="85"/>
      <c r="AT191" s="56"/>
    </row>
    <row r="192" spans="2:46" ht="18" customHeight="1" x14ac:dyDescent="0.15">
      <c r="B192" s="651"/>
      <c r="C192" s="652"/>
      <c r="D192" s="652"/>
      <c r="E192" s="652"/>
      <c r="F192" s="652"/>
      <c r="G192" s="652"/>
      <c r="H192" s="652"/>
      <c r="I192" s="653"/>
      <c r="J192" s="651"/>
      <c r="K192" s="652"/>
      <c r="L192" s="652"/>
      <c r="M192" s="652"/>
      <c r="N192" s="655"/>
      <c r="O192" s="86">
        <f>'報告書（事業主控）'!O192</f>
        <v>0</v>
      </c>
      <c r="P192" s="87" t="s">
        <v>57</v>
      </c>
      <c r="Q192" s="86">
        <f>'報告書（事業主控）'!Q192</f>
        <v>0</v>
      </c>
      <c r="R192" s="87" t="s">
        <v>58</v>
      </c>
      <c r="S192" s="86">
        <f>'報告書（事業主控）'!S192</f>
        <v>0</v>
      </c>
      <c r="T192" s="642" t="s">
        <v>60</v>
      </c>
      <c r="U192" s="642"/>
      <c r="V192" s="643">
        <f>'報告書（事業主控）'!V192</f>
        <v>0</v>
      </c>
      <c r="W192" s="644"/>
      <c r="X192" s="644"/>
      <c r="Y192" s="644"/>
      <c r="Z192" s="643">
        <f>'報告書（事業主控）'!Z192</f>
        <v>0</v>
      </c>
      <c r="AA192" s="644"/>
      <c r="AB192" s="644"/>
      <c r="AC192" s="644"/>
      <c r="AD192" s="643">
        <f>'報告書（事業主控）'!AD192</f>
        <v>0</v>
      </c>
      <c r="AE192" s="644"/>
      <c r="AF192" s="644"/>
      <c r="AG192" s="644"/>
      <c r="AH192" s="643">
        <f>'報告書（事業主控）'!AH192</f>
        <v>0</v>
      </c>
      <c r="AI192" s="644"/>
      <c r="AJ192" s="644"/>
      <c r="AK192" s="647"/>
      <c r="AL192" s="675">
        <f>'報告書（事業主控）'!AL192</f>
        <v>0</v>
      </c>
      <c r="AM192" s="676"/>
      <c r="AN192" s="639">
        <f>'報告書（事業主控）'!AN192</f>
        <v>0</v>
      </c>
      <c r="AO192" s="640"/>
      <c r="AP192" s="640"/>
      <c r="AQ192" s="640"/>
      <c r="AR192" s="640"/>
      <c r="AS192" s="49"/>
      <c r="AT192" s="56"/>
    </row>
    <row r="193" spans="2:46" ht="18" customHeight="1" x14ac:dyDescent="0.15">
      <c r="B193" s="648">
        <f>'報告書（事業主控）'!B193</f>
        <v>0</v>
      </c>
      <c r="C193" s="649"/>
      <c r="D193" s="649"/>
      <c r="E193" s="649"/>
      <c r="F193" s="649"/>
      <c r="G193" s="649"/>
      <c r="H193" s="649"/>
      <c r="I193" s="650"/>
      <c r="J193" s="648">
        <f>'報告書（事業主控）'!J193</f>
        <v>0</v>
      </c>
      <c r="K193" s="649"/>
      <c r="L193" s="649"/>
      <c r="M193" s="649"/>
      <c r="N193" s="654"/>
      <c r="O193" s="81">
        <f>'報告書（事業主控）'!O193</f>
        <v>0</v>
      </c>
      <c r="P193" s="63" t="s">
        <v>57</v>
      </c>
      <c r="Q193" s="81">
        <f>'報告書（事業主控）'!Q193</f>
        <v>0</v>
      </c>
      <c r="R193" s="63" t="s">
        <v>58</v>
      </c>
      <c r="S193" s="81">
        <f>'報告書（事業主控）'!S193</f>
        <v>0</v>
      </c>
      <c r="T193" s="656" t="s">
        <v>59</v>
      </c>
      <c r="U193" s="656"/>
      <c r="V193" s="645">
        <f>'報告書（事業主控）'!V193</f>
        <v>0</v>
      </c>
      <c r="W193" s="646"/>
      <c r="X193" s="646"/>
      <c r="Y193" s="68"/>
      <c r="Z193" s="44"/>
      <c r="AA193" s="84"/>
      <c r="AB193" s="84"/>
      <c r="AC193" s="68"/>
      <c r="AD193" s="44"/>
      <c r="AE193" s="84"/>
      <c r="AF193" s="84"/>
      <c r="AG193" s="68"/>
      <c r="AH193" s="636">
        <f>'報告書（事業主控）'!AH193</f>
        <v>0</v>
      </c>
      <c r="AI193" s="637"/>
      <c r="AJ193" s="637"/>
      <c r="AK193" s="638"/>
      <c r="AL193" s="44"/>
      <c r="AM193" s="45"/>
      <c r="AN193" s="636">
        <f>'報告書（事業主控）'!AN193</f>
        <v>0</v>
      </c>
      <c r="AO193" s="637"/>
      <c r="AP193" s="637"/>
      <c r="AQ193" s="637"/>
      <c r="AR193" s="637"/>
      <c r="AS193" s="85"/>
      <c r="AT193" s="56"/>
    </row>
    <row r="194" spans="2:46" ht="18" customHeight="1" x14ac:dyDescent="0.15">
      <c r="B194" s="651"/>
      <c r="C194" s="652"/>
      <c r="D194" s="652"/>
      <c r="E194" s="652"/>
      <c r="F194" s="652"/>
      <c r="G194" s="652"/>
      <c r="H194" s="652"/>
      <c r="I194" s="653"/>
      <c r="J194" s="651"/>
      <c r="K194" s="652"/>
      <c r="L194" s="652"/>
      <c r="M194" s="652"/>
      <c r="N194" s="655"/>
      <c r="O194" s="86">
        <f>'報告書（事業主控）'!O194</f>
        <v>0</v>
      </c>
      <c r="P194" s="87" t="s">
        <v>57</v>
      </c>
      <c r="Q194" s="86">
        <f>'報告書（事業主控）'!Q194</f>
        <v>0</v>
      </c>
      <c r="R194" s="87" t="s">
        <v>58</v>
      </c>
      <c r="S194" s="86">
        <f>'報告書（事業主控）'!S194</f>
        <v>0</v>
      </c>
      <c r="T194" s="642" t="s">
        <v>60</v>
      </c>
      <c r="U194" s="642"/>
      <c r="V194" s="643">
        <f>'報告書（事業主控）'!V194</f>
        <v>0</v>
      </c>
      <c r="W194" s="644"/>
      <c r="X194" s="644"/>
      <c r="Y194" s="644"/>
      <c r="Z194" s="643">
        <f>'報告書（事業主控）'!Z194</f>
        <v>0</v>
      </c>
      <c r="AA194" s="644"/>
      <c r="AB194" s="644"/>
      <c r="AC194" s="644"/>
      <c r="AD194" s="643">
        <f>'報告書（事業主控）'!AD194</f>
        <v>0</v>
      </c>
      <c r="AE194" s="644"/>
      <c r="AF194" s="644"/>
      <c r="AG194" s="644"/>
      <c r="AH194" s="643">
        <f>'報告書（事業主控）'!AH194</f>
        <v>0</v>
      </c>
      <c r="AI194" s="644"/>
      <c r="AJ194" s="644"/>
      <c r="AK194" s="647"/>
      <c r="AL194" s="675">
        <f>'報告書（事業主控）'!AL194</f>
        <v>0</v>
      </c>
      <c r="AM194" s="676"/>
      <c r="AN194" s="639">
        <f>'報告書（事業主控）'!AN194</f>
        <v>0</v>
      </c>
      <c r="AO194" s="640"/>
      <c r="AP194" s="640"/>
      <c r="AQ194" s="640"/>
      <c r="AR194" s="640"/>
      <c r="AS194" s="49"/>
      <c r="AT194" s="56"/>
    </row>
    <row r="195" spans="2:46" ht="18" customHeight="1" x14ac:dyDescent="0.15">
      <c r="B195" s="648">
        <f>'報告書（事業主控）'!B195</f>
        <v>0</v>
      </c>
      <c r="C195" s="649"/>
      <c r="D195" s="649"/>
      <c r="E195" s="649"/>
      <c r="F195" s="649"/>
      <c r="G195" s="649"/>
      <c r="H195" s="649"/>
      <c r="I195" s="650"/>
      <c r="J195" s="648">
        <f>'報告書（事業主控）'!J195</f>
        <v>0</v>
      </c>
      <c r="K195" s="649"/>
      <c r="L195" s="649"/>
      <c r="M195" s="649"/>
      <c r="N195" s="654"/>
      <c r="O195" s="81">
        <f>'報告書（事業主控）'!O195</f>
        <v>0</v>
      </c>
      <c r="P195" s="63" t="s">
        <v>57</v>
      </c>
      <c r="Q195" s="81">
        <f>'報告書（事業主控）'!Q195</f>
        <v>0</v>
      </c>
      <c r="R195" s="63" t="s">
        <v>58</v>
      </c>
      <c r="S195" s="81">
        <f>'報告書（事業主控）'!S195</f>
        <v>0</v>
      </c>
      <c r="T195" s="656" t="s">
        <v>59</v>
      </c>
      <c r="U195" s="656"/>
      <c r="V195" s="645">
        <f>'報告書（事業主控）'!V195</f>
        <v>0</v>
      </c>
      <c r="W195" s="646"/>
      <c r="X195" s="646"/>
      <c r="Y195" s="68"/>
      <c r="Z195" s="44"/>
      <c r="AA195" s="84"/>
      <c r="AB195" s="84"/>
      <c r="AC195" s="68"/>
      <c r="AD195" s="44"/>
      <c r="AE195" s="84"/>
      <c r="AF195" s="84"/>
      <c r="AG195" s="68"/>
      <c r="AH195" s="636">
        <f>'報告書（事業主控）'!AH195</f>
        <v>0</v>
      </c>
      <c r="AI195" s="637"/>
      <c r="AJ195" s="637"/>
      <c r="AK195" s="638"/>
      <c r="AL195" s="44"/>
      <c r="AM195" s="45"/>
      <c r="AN195" s="636">
        <f>'報告書（事業主控）'!AN195</f>
        <v>0</v>
      </c>
      <c r="AO195" s="637"/>
      <c r="AP195" s="637"/>
      <c r="AQ195" s="637"/>
      <c r="AR195" s="637"/>
      <c r="AS195" s="85"/>
      <c r="AT195" s="56"/>
    </row>
    <row r="196" spans="2:46" ht="18" customHeight="1" x14ac:dyDescent="0.15">
      <c r="B196" s="651"/>
      <c r="C196" s="652"/>
      <c r="D196" s="652"/>
      <c r="E196" s="652"/>
      <c r="F196" s="652"/>
      <c r="G196" s="652"/>
      <c r="H196" s="652"/>
      <c r="I196" s="653"/>
      <c r="J196" s="651"/>
      <c r="K196" s="652"/>
      <c r="L196" s="652"/>
      <c r="M196" s="652"/>
      <c r="N196" s="655"/>
      <c r="O196" s="86">
        <f>'報告書（事業主控）'!O196</f>
        <v>0</v>
      </c>
      <c r="P196" s="87" t="s">
        <v>57</v>
      </c>
      <c r="Q196" s="86">
        <f>'報告書（事業主控）'!Q196</f>
        <v>0</v>
      </c>
      <c r="R196" s="87" t="s">
        <v>58</v>
      </c>
      <c r="S196" s="86">
        <f>'報告書（事業主控）'!S196</f>
        <v>0</v>
      </c>
      <c r="T196" s="642" t="s">
        <v>60</v>
      </c>
      <c r="U196" s="642"/>
      <c r="V196" s="643">
        <f>'報告書（事業主控）'!V196</f>
        <v>0</v>
      </c>
      <c r="W196" s="644"/>
      <c r="X196" s="644"/>
      <c r="Y196" s="644"/>
      <c r="Z196" s="643">
        <f>'報告書（事業主控）'!Z196</f>
        <v>0</v>
      </c>
      <c r="AA196" s="644"/>
      <c r="AB196" s="644"/>
      <c r="AC196" s="644"/>
      <c r="AD196" s="643">
        <f>'報告書（事業主控）'!AD196</f>
        <v>0</v>
      </c>
      <c r="AE196" s="644"/>
      <c r="AF196" s="644"/>
      <c r="AG196" s="644"/>
      <c r="AH196" s="643">
        <f>'報告書（事業主控）'!AH196</f>
        <v>0</v>
      </c>
      <c r="AI196" s="644"/>
      <c r="AJ196" s="644"/>
      <c r="AK196" s="647"/>
      <c r="AL196" s="675">
        <f>'報告書（事業主控）'!AL196</f>
        <v>0</v>
      </c>
      <c r="AM196" s="676"/>
      <c r="AN196" s="639">
        <f>'報告書（事業主控）'!AN196</f>
        <v>0</v>
      </c>
      <c r="AO196" s="640"/>
      <c r="AP196" s="640"/>
      <c r="AQ196" s="640"/>
      <c r="AR196" s="640"/>
      <c r="AS196" s="49"/>
      <c r="AT196" s="56"/>
    </row>
    <row r="197" spans="2:46" ht="18" customHeight="1" x14ac:dyDescent="0.15">
      <c r="B197" s="657" t="s">
        <v>174</v>
      </c>
      <c r="C197" s="658"/>
      <c r="D197" s="658"/>
      <c r="E197" s="659"/>
      <c r="F197" s="663" t="str">
        <f>'報告書（事業主控）'!F197</f>
        <v>35 建築事業
（既設建築物設備工事業を除く）</v>
      </c>
      <c r="G197" s="664"/>
      <c r="H197" s="664"/>
      <c r="I197" s="664"/>
      <c r="J197" s="664"/>
      <c r="K197" s="664"/>
      <c r="L197" s="664"/>
      <c r="M197" s="664"/>
      <c r="N197" s="665"/>
      <c r="O197" s="669" t="s">
        <v>86</v>
      </c>
      <c r="P197" s="670"/>
      <c r="Q197" s="670"/>
      <c r="R197" s="670"/>
      <c r="S197" s="670"/>
      <c r="T197" s="670"/>
      <c r="U197" s="671"/>
      <c r="V197" s="636">
        <f>'報告書（事業主控）'!V197</f>
        <v>0</v>
      </c>
      <c r="W197" s="637"/>
      <c r="X197" s="637"/>
      <c r="Y197" s="638"/>
      <c r="Z197" s="44"/>
      <c r="AA197" s="84"/>
      <c r="AB197" s="84"/>
      <c r="AC197" s="68"/>
      <c r="AD197" s="44"/>
      <c r="AE197" s="84"/>
      <c r="AF197" s="84"/>
      <c r="AG197" s="68"/>
      <c r="AH197" s="636">
        <f>'報告書（事業主控）'!AH197</f>
        <v>0</v>
      </c>
      <c r="AI197" s="637"/>
      <c r="AJ197" s="637"/>
      <c r="AK197" s="638"/>
      <c r="AL197" s="44"/>
      <c r="AM197" s="45"/>
      <c r="AN197" s="636">
        <f>'報告書（事業主控）'!AN197</f>
        <v>0</v>
      </c>
      <c r="AO197" s="637"/>
      <c r="AP197" s="637"/>
      <c r="AQ197" s="637"/>
      <c r="AR197" s="637"/>
      <c r="AS197" s="85"/>
      <c r="AT197" s="56"/>
    </row>
    <row r="198" spans="2:46" ht="18" customHeight="1" x14ac:dyDescent="0.15">
      <c r="B198" s="660"/>
      <c r="C198" s="661"/>
      <c r="D198" s="661"/>
      <c r="E198" s="662"/>
      <c r="F198" s="666"/>
      <c r="G198" s="667"/>
      <c r="H198" s="667"/>
      <c r="I198" s="667"/>
      <c r="J198" s="667"/>
      <c r="K198" s="667"/>
      <c r="L198" s="667"/>
      <c r="M198" s="667"/>
      <c r="N198" s="668"/>
      <c r="O198" s="672"/>
      <c r="P198" s="673"/>
      <c r="Q198" s="673"/>
      <c r="R198" s="673"/>
      <c r="S198" s="673"/>
      <c r="T198" s="673"/>
      <c r="U198" s="674"/>
      <c r="V198" s="639">
        <f>'報告書（事業主控）'!V198</f>
        <v>0</v>
      </c>
      <c r="W198" s="640"/>
      <c r="X198" s="640"/>
      <c r="Y198" s="641"/>
      <c r="Z198" s="639">
        <f>'報告書（事業主控）'!Z198</f>
        <v>0</v>
      </c>
      <c r="AA198" s="640"/>
      <c r="AB198" s="640"/>
      <c r="AC198" s="641"/>
      <c r="AD198" s="639">
        <f>'報告書（事業主控）'!AD198</f>
        <v>0</v>
      </c>
      <c r="AE198" s="640"/>
      <c r="AF198" s="640"/>
      <c r="AG198" s="641"/>
      <c r="AH198" s="639">
        <f>'報告書（事業主控）'!AH198</f>
        <v>0</v>
      </c>
      <c r="AI198" s="640"/>
      <c r="AJ198" s="640"/>
      <c r="AK198" s="641"/>
      <c r="AL198" s="48"/>
      <c r="AM198" s="49"/>
      <c r="AN198" s="639">
        <f>'報告書（事業主控）'!AN198</f>
        <v>0</v>
      </c>
      <c r="AO198" s="640"/>
      <c r="AP198" s="640"/>
      <c r="AQ198" s="640"/>
      <c r="AR198" s="640"/>
      <c r="AS198" s="49"/>
      <c r="AT198" s="56"/>
    </row>
    <row r="199" spans="2:46" ht="18" customHeight="1" x14ac:dyDescent="0.15">
      <c r="AN199" s="635">
        <f>'報告書（事業主控）'!AN199</f>
        <v>0</v>
      </c>
      <c r="AO199" s="635"/>
      <c r="AP199" s="635"/>
      <c r="AQ199" s="635"/>
      <c r="AR199" s="635"/>
      <c r="AS199" s="56"/>
      <c r="AT199" s="56"/>
    </row>
    <row r="200" spans="2:46" ht="31.5" customHeight="1" x14ac:dyDescent="0.15">
      <c r="AN200" s="105"/>
      <c r="AO200" s="105"/>
      <c r="AP200" s="105"/>
      <c r="AQ200" s="105"/>
      <c r="AR200" s="105"/>
      <c r="AS200" s="56"/>
      <c r="AT200" s="56"/>
    </row>
    <row r="201" spans="2:46" ht="7.5" customHeight="1" x14ac:dyDescent="0.15">
      <c r="X201" s="55"/>
      <c r="Y201" s="55"/>
      <c r="Z201" s="56"/>
      <c r="AA201" s="56"/>
      <c r="AB201" s="56"/>
      <c r="AC201" s="56"/>
      <c r="AD201" s="56"/>
      <c r="AE201" s="56"/>
      <c r="AF201" s="56"/>
      <c r="AG201" s="56"/>
      <c r="AH201" s="56"/>
      <c r="AI201" s="56"/>
      <c r="AJ201" s="56"/>
      <c r="AK201" s="56"/>
      <c r="AL201" s="56"/>
      <c r="AM201" s="56"/>
      <c r="AN201" s="56"/>
      <c r="AO201" s="56"/>
      <c r="AP201" s="56"/>
      <c r="AQ201" s="56"/>
      <c r="AR201" s="56"/>
      <c r="AS201" s="56"/>
    </row>
    <row r="202" spans="2:46" ht="10.5" customHeight="1" x14ac:dyDescent="0.15">
      <c r="X202" s="55"/>
      <c r="Y202" s="55"/>
      <c r="Z202" s="56"/>
      <c r="AA202" s="56"/>
      <c r="AB202" s="56"/>
      <c r="AC202" s="56"/>
      <c r="AD202" s="56"/>
      <c r="AE202" s="56"/>
      <c r="AF202" s="56"/>
      <c r="AG202" s="56"/>
      <c r="AH202" s="56"/>
      <c r="AI202" s="56"/>
      <c r="AJ202" s="56"/>
      <c r="AK202" s="56"/>
      <c r="AL202" s="56"/>
      <c r="AM202" s="56"/>
      <c r="AN202" s="56"/>
      <c r="AO202" s="56"/>
      <c r="AP202" s="56"/>
      <c r="AQ202" s="56"/>
      <c r="AR202" s="56"/>
      <c r="AS202" s="56"/>
    </row>
    <row r="203" spans="2:46" ht="5.25" customHeight="1" x14ac:dyDescent="0.15">
      <c r="X203" s="55"/>
      <c r="Y203" s="55"/>
      <c r="Z203" s="56"/>
      <c r="AA203" s="56"/>
      <c r="AB203" s="56"/>
      <c r="AC203" s="56"/>
      <c r="AD203" s="56"/>
      <c r="AE203" s="56"/>
      <c r="AF203" s="56"/>
      <c r="AG203" s="56"/>
      <c r="AH203" s="56"/>
      <c r="AI203" s="56"/>
      <c r="AJ203" s="56"/>
      <c r="AK203" s="56"/>
      <c r="AL203" s="56"/>
      <c r="AM203" s="56"/>
      <c r="AN203" s="56"/>
      <c r="AO203" s="56"/>
      <c r="AP203" s="56"/>
      <c r="AQ203" s="56"/>
      <c r="AR203" s="56"/>
      <c r="AS203" s="56"/>
    </row>
    <row r="204" spans="2:46" ht="5.25" customHeight="1" x14ac:dyDescent="0.15">
      <c r="X204" s="55"/>
      <c r="Y204" s="55"/>
      <c r="Z204" s="56"/>
      <c r="AA204" s="56"/>
      <c r="AB204" s="56"/>
      <c r="AC204" s="56"/>
      <c r="AD204" s="56"/>
      <c r="AE204" s="56"/>
      <c r="AF204" s="56"/>
      <c r="AG204" s="56"/>
      <c r="AH204" s="56"/>
      <c r="AI204" s="56"/>
      <c r="AJ204" s="56"/>
      <c r="AK204" s="56"/>
      <c r="AL204" s="56"/>
      <c r="AM204" s="56"/>
      <c r="AN204" s="56"/>
      <c r="AO204" s="56"/>
      <c r="AP204" s="56"/>
      <c r="AQ204" s="56"/>
      <c r="AR204" s="56"/>
      <c r="AS204" s="56"/>
    </row>
    <row r="205" spans="2:46" ht="5.25" customHeight="1" x14ac:dyDescent="0.15">
      <c r="X205" s="55"/>
      <c r="Y205" s="55"/>
      <c r="Z205" s="56"/>
      <c r="AA205" s="56"/>
      <c r="AB205" s="56"/>
      <c r="AC205" s="56"/>
      <c r="AD205" s="56"/>
      <c r="AE205" s="56"/>
      <c r="AF205" s="56"/>
      <c r="AG205" s="56"/>
      <c r="AH205" s="56"/>
      <c r="AI205" s="56"/>
      <c r="AJ205" s="56"/>
      <c r="AK205" s="56"/>
      <c r="AL205" s="56"/>
      <c r="AM205" s="56"/>
      <c r="AN205" s="56"/>
      <c r="AO205" s="56"/>
      <c r="AP205" s="56"/>
      <c r="AQ205" s="56"/>
      <c r="AR205" s="56"/>
      <c r="AS205" s="56"/>
    </row>
    <row r="206" spans="2:46" ht="5.25" customHeight="1" x14ac:dyDescent="0.15">
      <c r="X206" s="55"/>
      <c r="Y206" s="55"/>
      <c r="Z206" s="56"/>
      <c r="AA206" s="56"/>
      <c r="AB206" s="56"/>
      <c r="AC206" s="56"/>
      <c r="AD206" s="56"/>
      <c r="AE206" s="56"/>
      <c r="AF206" s="56"/>
      <c r="AG206" s="56"/>
      <c r="AH206" s="56"/>
      <c r="AI206" s="56"/>
      <c r="AJ206" s="56"/>
      <c r="AK206" s="56"/>
      <c r="AL206" s="56"/>
      <c r="AM206" s="56"/>
      <c r="AN206" s="56"/>
      <c r="AO206" s="56"/>
      <c r="AP206" s="56"/>
      <c r="AQ206" s="56"/>
      <c r="AR206" s="56"/>
      <c r="AS206" s="56"/>
    </row>
    <row r="207" spans="2:46" ht="17.25" customHeight="1" x14ac:dyDescent="0.15">
      <c r="B207" s="57" t="s">
        <v>72</v>
      </c>
      <c r="L207" s="56"/>
      <c r="M207" s="56"/>
      <c r="N207" s="56"/>
      <c r="O207" s="56"/>
      <c r="P207" s="56"/>
      <c r="Q207" s="56"/>
      <c r="R207" s="56"/>
      <c r="S207" s="58"/>
      <c r="T207" s="58"/>
      <c r="U207" s="58"/>
      <c r="V207" s="58"/>
      <c r="W207" s="58"/>
      <c r="X207" s="56"/>
      <c r="Y207" s="56"/>
      <c r="Z207" s="56"/>
      <c r="AA207" s="56"/>
      <c r="AB207" s="56"/>
      <c r="AC207" s="56"/>
      <c r="AL207" s="59"/>
      <c r="AM207" s="59"/>
      <c r="AN207" s="59"/>
      <c r="AO207" s="59"/>
    </row>
    <row r="208" spans="2:46" ht="12.75" customHeight="1" x14ac:dyDescent="0.15">
      <c r="L208" s="56"/>
      <c r="M208" s="60"/>
      <c r="N208" s="60"/>
      <c r="O208" s="60"/>
      <c r="P208" s="60"/>
      <c r="Q208" s="60"/>
      <c r="R208" s="60"/>
      <c r="S208" s="60"/>
      <c r="T208" s="61"/>
      <c r="U208" s="61"/>
      <c r="V208" s="61"/>
      <c r="W208" s="61"/>
      <c r="X208" s="61"/>
      <c r="Y208" s="61"/>
      <c r="Z208" s="61"/>
      <c r="AA208" s="60"/>
      <c r="AB208" s="60"/>
      <c r="AC208" s="60"/>
      <c r="AL208" s="59"/>
      <c r="AM208" s="59"/>
      <c r="AN208" s="747" t="s">
        <v>102</v>
      </c>
      <c r="AO208" s="747"/>
    </row>
    <row r="209" spans="2:46" ht="12.75" customHeight="1" x14ac:dyDescent="0.15">
      <c r="L209" s="56"/>
      <c r="M209" s="60"/>
      <c r="N209" s="60"/>
      <c r="O209" s="60"/>
      <c r="P209" s="60"/>
      <c r="Q209" s="60"/>
      <c r="R209" s="60"/>
      <c r="S209" s="60"/>
      <c r="T209" s="61"/>
      <c r="U209" s="61"/>
      <c r="V209" s="61"/>
      <c r="W209" s="61"/>
      <c r="X209" s="61"/>
      <c r="Y209" s="61"/>
      <c r="Z209" s="61"/>
      <c r="AA209" s="60"/>
      <c r="AB209" s="60"/>
      <c r="AC209" s="60"/>
      <c r="AL209" s="59"/>
      <c r="AM209" s="59"/>
      <c r="AN209" s="747"/>
      <c r="AO209" s="747"/>
    </row>
    <row r="210" spans="2:46" ht="12.75" customHeight="1" x14ac:dyDescent="0.15">
      <c r="L210" s="56"/>
      <c r="M210" s="60"/>
      <c r="N210" s="60"/>
      <c r="O210" s="60"/>
      <c r="P210" s="60"/>
      <c r="Q210" s="60"/>
      <c r="R210" s="60"/>
      <c r="S210" s="60"/>
      <c r="T210" s="60"/>
      <c r="U210" s="60"/>
      <c r="V210" s="60"/>
      <c r="W210" s="60"/>
      <c r="X210" s="60"/>
      <c r="Y210" s="60"/>
      <c r="Z210" s="60"/>
      <c r="AA210" s="60"/>
      <c r="AB210" s="60"/>
      <c r="AC210" s="60"/>
      <c r="AL210" s="59"/>
      <c r="AM210" s="59"/>
      <c r="AN210" s="747"/>
      <c r="AO210" s="747"/>
    </row>
    <row r="211" spans="2:46" ht="6" customHeight="1" x14ac:dyDescent="0.15">
      <c r="L211" s="56"/>
      <c r="M211" s="60"/>
      <c r="N211" s="60"/>
      <c r="O211" s="60"/>
      <c r="P211" s="60"/>
      <c r="Q211" s="60"/>
      <c r="R211" s="60"/>
      <c r="S211" s="60"/>
      <c r="T211" s="60"/>
      <c r="U211" s="60"/>
      <c r="V211" s="60"/>
      <c r="W211" s="60"/>
      <c r="X211" s="60"/>
      <c r="Y211" s="60"/>
      <c r="Z211" s="60"/>
      <c r="AA211" s="60"/>
      <c r="AB211" s="60"/>
      <c r="AC211" s="60"/>
      <c r="AL211" s="59"/>
      <c r="AM211" s="59"/>
    </row>
    <row r="212" spans="2:46" ht="12.75" customHeight="1" x14ac:dyDescent="0.15">
      <c r="B212" s="736" t="s">
        <v>2</v>
      </c>
      <c r="C212" s="737"/>
      <c r="D212" s="737"/>
      <c r="E212" s="737"/>
      <c r="F212" s="737"/>
      <c r="G212" s="737"/>
      <c r="H212" s="737"/>
      <c r="I212" s="737"/>
      <c r="J212" s="739" t="s">
        <v>12</v>
      </c>
      <c r="K212" s="739"/>
      <c r="L212" s="62" t="s">
        <v>3</v>
      </c>
      <c r="M212" s="739" t="s">
        <v>13</v>
      </c>
      <c r="N212" s="739"/>
      <c r="O212" s="740" t="s">
        <v>14</v>
      </c>
      <c r="P212" s="739"/>
      <c r="Q212" s="739"/>
      <c r="R212" s="739"/>
      <c r="S212" s="739"/>
      <c r="T212" s="739"/>
      <c r="U212" s="739" t="s">
        <v>15</v>
      </c>
      <c r="V212" s="739"/>
      <c r="W212" s="739"/>
      <c r="X212" s="56"/>
      <c r="Y212" s="56"/>
      <c r="Z212" s="56"/>
      <c r="AA212" s="56"/>
      <c r="AB212" s="56"/>
      <c r="AC212" s="56"/>
      <c r="AD212" s="63"/>
      <c r="AE212" s="63"/>
      <c r="AF212" s="63"/>
      <c r="AG212" s="63"/>
      <c r="AH212" s="63"/>
      <c r="AI212" s="63"/>
      <c r="AJ212" s="63"/>
      <c r="AK212" s="56"/>
      <c r="AL212" s="507">
        <f>$AL$9</f>
        <v>0</v>
      </c>
      <c r="AM212" s="490"/>
      <c r="AN212" s="741" t="s">
        <v>4</v>
      </c>
      <c r="AO212" s="741"/>
      <c r="AP212" s="490">
        <v>6</v>
      </c>
      <c r="AQ212" s="490"/>
      <c r="AR212" s="741" t="s">
        <v>5</v>
      </c>
      <c r="AS212" s="744"/>
      <c r="AT212" s="56"/>
    </row>
    <row r="213" spans="2:46" ht="13.5" customHeight="1" x14ac:dyDescent="0.15">
      <c r="B213" s="737"/>
      <c r="C213" s="737"/>
      <c r="D213" s="737"/>
      <c r="E213" s="737"/>
      <c r="F213" s="737"/>
      <c r="G213" s="737"/>
      <c r="H213" s="737"/>
      <c r="I213" s="737"/>
      <c r="J213" s="495" t="str">
        <f>$J$10</f>
        <v>2</v>
      </c>
      <c r="K213" s="479" t="str">
        <f>$K$10</f>
        <v>2</v>
      </c>
      <c r="L213" s="497" t="str">
        <f>$L$10</f>
        <v>1</v>
      </c>
      <c r="M213" s="482" t="str">
        <f>$M$10</f>
        <v>0</v>
      </c>
      <c r="N213" s="479" t="str">
        <f>$N$10</f>
        <v>7</v>
      </c>
      <c r="O213" s="482" t="str">
        <f>$O$10</f>
        <v>9</v>
      </c>
      <c r="P213" s="476" t="str">
        <f>$P$10</f>
        <v>4</v>
      </c>
      <c r="Q213" s="476" t="str">
        <f>$Q$10</f>
        <v>8</v>
      </c>
      <c r="R213" s="476" t="str">
        <f>$R$10</f>
        <v>0</v>
      </c>
      <c r="S213" s="476" t="str">
        <f>$S$10</f>
        <v>5</v>
      </c>
      <c r="T213" s="479" t="str">
        <f>$T$10</f>
        <v>5</v>
      </c>
      <c r="U213" s="482">
        <f>$U$10</f>
        <v>0</v>
      </c>
      <c r="V213" s="476">
        <f>$V$10</f>
        <v>0</v>
      </c>
      <c r="W213" s="479">
        <f>$W$10</f>
        <v>0</v>
      </c>
      <c r="X213" s="56"/>
      <c r="Y213" s="56"/>
      <c r="Z213" s="56"/>
      <c r="AA213" s="56"/>
      <c r="AB213" s="56"/>
      <c r="AC213" s="56"/>
      <c r="AD213" s="63"/>
      <c r="AE213" s="63"/>
      <c r="AF213" s="63"/>
      <c r="AG213" s="63"/>
      <c r="AH213" s="63"/>
      <c r="AI213" s="63"/>
      <c r="AJ213" s="63"/>
      <c r="AK213" s="56"/>
      <c r="AL213" s="508"/>
      <c r="AM213" s="491"/>
      <c r="AN213" s="742"/>
      <c r="AO213" s="742"/>
      <c r="AP213" s="491"/>
      <c r="AQ213" s="491"/>
      <c r="AR213" s="742"/>
      <c r="AS213" s="745"/>
      <c r="AT213" s="56"/>
    </row>
    <row r="214" spans="2:46" ht="9" customHeight="1" x14ac:dyDescent="0.15">
      <c r="B214" s="737"/>
      <c r="C214" s="737"/>
      <c r="D214" s="737"/>
      <c r="E214" s="737"/>
      <c r="F214" s="737"/>
      <c r="G214" s="737"/>
      <c r="H214" s="737"/>
      <c r="I214" s="737"/>
      <c r="J214" s="496"/>
      <c r="K214" s="480"/>
      <c r="L214" s="498"/>
      <c r="M214" s="483"/>
      <c r="N214" s="480"/>
      <c r="O214" s="483"/>
      <c r="P214" s="477"/>
      <c r="Q214" s="477"/>
      <c r="R214" s="477"/>
      <c r="S214" s="477"/>
      <c r="T214" s="480"/>
      <c r="U214" s="483"/>
      <c r="V214" s="477"/>
      <c r="W214" s="480"/>
      <c r="X214" s="56"/>
      <c r="Y214" s="56"/>
      <c r="Z214" s="56"/>
      <c r="AA214" s="56"/>
      <c r="AB214" s="56"/>
      <c r="AC214" s="56"/>
      <c r="AD214" s="63"/>
      <c r="AE214" s="63"/>
      <c r="AF214" s="63"/>
      <c r="AG214" s="63"/>
      <c r="AH214" s="63"/>
      <c r="AI214" s="63"/>
      <c r="AJ214" s="63"/>
      <c r="AK214" s="56"/>
      <c r="AL214" s="509"/>
      <c r="AM214" s="492"/>
      <c r="AN214" s="743"/>
      <c r="AO214" s="743"/>
      <c r="AP214" s="492"/>
      <c r="AQ214" s="492"/>
      <c r="AR214" s="743"/>
      <c r="AS214" s="746"/>
      <c r="AT214" s="56"/>
    </row>
    <row r="215" spans="2:46" ht="6" customHeight="1" x14ac:dyDescent="0.15">
      <c r="B215" s="738"/>
      <c r="C215" s="738"/>
      <c r="D215" s="738"/>
      <c r="E215" s="738"/>
      <c r="F215" s="738"/>
      <c r="G215" s="738"/>
      <c r="H215" s="738"/>
      <c r="I215" s="738"/>
      <c r="J215" s="496"/>
      <c r="K215" s="481"/>
      <c r="L215" s="499"/>
      <c r="M215" s="484"/>
      <c r="N215" s="481"/>
      <c r="O215" s="484"/>
      <c r="P215" s="478"/>
      <c r="Q215" s="478"/>
      <c r="R215" s="478"/>
      <c r="S215" s="478"/>
      <c r="T215" s="481"/>
      <c r="U215" s="484"/>
      <c r="V215" s="478"/>
      <c r="W215" s="481"/>
      <c r="X215" s="56"/>
      <c r="Y215" s="56"/>
      <c r="Z215" s="56"/>
      <c r="AA215" s="56"/>
      <c r="AB215" s="56"/>
      <c r="AC215" s="56"/>
      <c r="AD215" s="56"/>
      <c r="AE215" s="56"/>
      <c r="AF215" s="56"/>
      <c r="AG215" s="56"/>
      <c r="AH215" s="56"/>
      <c r="AI215" s="56"/>
      <c r="AJ215" s="56"/>
      <c r="AK215" s="56"/>
      <c r="AT215" s="56"/>
    </row>
    <row r="216" spans="2:46" ht="15" customHeight="1" x14ac:dyDescent="0.15">
      <c r="B216" s="721" t="s">
        <v>74</v>
      </c>
      <c r="C216" s="722"/>
      <c r="D216" s="722"/>
      <c r="E216" s="722"/>
      <c r="F216" s="722"/>
      <c r="G216" s="722"/>
      <c r="H216" s="722"/>
      <c r="I216" s="723"/>
      <c r="J216" s="721" t="s">
        <v>6</v>
      </c>
      <c r="K216" s="722"/>
      <c r="L216" s="722"/>
      <c r="M216" s="722"/>
      <c r="N216" s="730"/>
      <c r="O216" s="733" t="s">
        <v>75</v>
      </c>
      <c r="P216" s="722"/>
      <c r="Q216" s="722"/>
      <c r="R216" s="722"/>
      <c r="S216" s="722"/>
      <c r="T216" s="722"/>
      <c r="U216" s="723"/>
      <c r="V216" s="64" t="s">
        <v>76</v>
      </c>
      <c r="W216" s="65"/>
      <c r="X216" s="65"/>
      <c r="Y216" s="685" t="s">
        <v>77</v>
      </c>
      <c r="Z216" s="685"/>
      <c r="AA216" s="685"/>
      <c r="AB216" s="685"/>
      <c r="AC216" s="685"/>
      <c r="AD216" s="685"/>
      <c r="AE216" s="685"/>
      <c r="AF216" s="685"/>
      <c r="AG216" s="685"/>
      <c r="AH216" s="685"/>
      <c r="AI216" s="65"/>
      <c r="AJ216" s="65"/>
      <c r="AK216" s="66"/>
      <c r="AL216" s="686" t="s">
        <v>78</v>
      </c>
      <c r="AM216" s="686"/>
      <c r="AN216" s="687" t="s">
        <v>85</v>
      </c>
      <c r="AO216" s="687"/>
      <c r="AP216" s="687"/>
      <c r="AQ216" s="687"/>
      <c r="AR216" s="687"/>
      <c r="AS216" s="688"/>
      <c r="AT216" s="56"/>
    </row>
    <row r="217" spans="2:46" ht="13.5" customHeight="1" x14ac:dyDescent="0.15">
      <c r="B217" s="724"/>
      <c r="C217" s="725"/>
      <c r="D217" s="725"/>
      <c r="E217" s="725"/>
      <c r="F217" s="725"/>
      <c r="G217" s="725"/>
      <c r="H217" s="725"/>
      <c r="I217" s="726"/>
      <c r="J217" s="724"/>
      <c r="K217" s="725"/>
      <c r="L217" s="725"/>
      <c r="M217" s="725"/>
      <c r="N217" s="731"/>
      <c r="O217" s="734"/>
      <c r="P217" s="725"/>
      <c r="Q217" s="725"/>
      <c r="R217" s="725"/>
      <c r="S217" s="725"/>
      <c r="T217" s="725"/>
      <c r="U217" s="726"/>
      <c r="V217" s="689" t="s">
        <v>7</v>
      </c>
      <c r="W217" s="690"/>
      <c r="X217" s="690"/>
      <c r="Y217" s="691"/>
      <c r="Z217" s="695" t="s">
        <v>18</v>
      </c>
      <c r="AA217" s="696"/>
      <c r="AB217" s="696"/>
      <c r="AC217" s="697"/>
      <c r="AD217" s="701" t="s">
        <v>19</v>
      </c>
      <c r="AE217" s="702"/>
      <c r="AF217" s="702"/>
      <c r="AG217" s="703"/>
      <c r="AH217" s="707" t="s">
        <v>188</v>
      </c>
      <c r="AI217" s="708"/>
      <c r="AJ217" s="708"/>
      <c r="AK217" s="709"/>
      <c r="AL217" s="713" t="s">
        <v>79</v>
      </c>
      <c r="AM217" s="713"/>
      <c r="AN217" s="715" t="s">
        <v>21</v>
      </c>
      <c r="AO217" s="716"/>
      <c r="AP217" s="716"/>
      <c r="AQ217" s="716"/>
      <c r="AR217" s="717"/>
      <c r="AS217" s="718"/>
      <c r="AT217" s="56"/>
    </row>
    <row r="218" spans="2:46" ht="13.5" customHeight="1" x14ac:dyDescent="0.15">
      <c r="B218" s="727"/>
      <c r="C218" s="728"/>
      <c r="D218" s="728"/>
      <c r="E218" s="728"/>
      <c r="F218" s="728"/>
      <c r="G218" s="728"/>
      <c r="H218" s="728"/>
      <c r="I218" s="729"/>
      <c r="J218" s="727"/>
      <c r="K218" s="728"/>
      <c r="L218" s="728"/>
      <c r="M218" s="728"/>
      <c r="N218" s="732"/>
      <c r="O218" s="735"/>
      <c r="P218" s="728"/>
      <c r="Q218" s="728"/>
      <c r="R218" s="728"/>
      <c r="S218" s="728"/>
      <c r="T218" s="728"/>
      <c r="U218" s="729"/>
      <c r="V218" s="692"/>
      <c r="W218" s="693"/>
      <c r="X218" s="693"/>
      <c r="Y218" s="694"/>
      <c r="Z218" s="698"/>
      <c r="AA218" s="699"/>
      <c r="AB218" s="699"/>
      <c r="AC218" s="700"/>
      <c r="AD218" s="704"/>
      <c r="AE218" s="705"/>
      <c r="AF218" s="705"/>
      <c r="AG218" s="706"/>
      <c r="AH218" s="710"/>
      <c r="AI218" s="711"/>
      <c r="AJ218" s="711"/>
      <c r="AK218" s="712"/>
      <c r="AL218" s="714"/>
      <c r="AM218" s="714"/>
      <c r="AN218" s="719"/>
      <c r="AO218" s="719"/>
      <c r="AP218" s="719"/>
      <c r="AQ218" s="719"/>
      <c r="AR218" s="719"/>
      <c r="AS218" s="720"/>
      <c r="AT218" s="56"/>
    </row>
    <row r="219" spans="2:46" ht="18" customHeight="1" x14ac:dyDescent="0.15">
      <c r="B219" s="677">
        <f>'報告書（事業主控）'!B219</f>
        <v>0</v>
      </c>
      <c r="C219" s="678"/>
      <c r="D219" s="678"/>
      <c r="E219" s="678"/>
      <c r="F219" s="678"/>
      <c r="G219" s="678"/>
      <c r="H219" s="678"/>
      <c r="I219" s="679"/>
      <c r="J219" s="677">
        <f>'報告書（事業主控）'!J219</f>
        <v>0</v>
      </c>
      <c r="K219" s="678"/>
      <c r="L219" s="678"/>
      <c r="M219" s="678"/>
      <c r="N219" s="680"/>
      <c r="O219" s="77">
        <f>'報告書（事業主控）'!O219</f>
        <v>0</v>
      </c>
      <c r="P219" s="78" t="s">
        <v>57</v>
      </c>
      <c r="Q219" s="77">
        <f>'報告書（事業主控）'!Q219</f>
        <v>0</v>
      </c>
      <c r="R219" s="78" t="s">
        <v>58</v>
      </c>
      <c r="S219" s="77">
        <f>'報告書（事業主控）'!S219</f>
        <v>0</v>
      </c>
      <c r="T219" s="681" t="s">
        <v>59</v>
      </c>
      <c r="U219" s="681"/>
      <c r="V219" s="645">
        <f>'報告書（事業主控）'!V219</f>
        <v>0</v>
      </c>
      <c r="W219" s="646"/>
      <c r="X219" s="646"/>
      <c r="Y219" s="67" t="s">
        <v>8</v>
      </c>
      <c r="Z219" s="44"/>
      <c r="AA219" s="84"/>
      <c r="AB219" s="84"/>
      <c r="AC219" s="67" t="s">
        <v>8</v>
      </c>
      <c r="AD219" s="44"/>
      <c r="AE219" s="84"/>
      <c r="AF219" s="84"/>
      <c r="AG219" s="80" t="s">
        <v>8</v>
      </c>
      <c r="AH219" s="748">
        <f>'報告書（事業主控）'!AH219</f>
        <v>0</v>
      </c>
      <c r="AI219" s="749"/>
      <c r="AJ219" s="749"/>
      <c r="AK219" s="750"/>
      <c r="AL219" s="44"/>
      <c r="AM219" s="45"/>
      <c r="AN219" s="636">
        <f>'報告書（事業主控）'!AN219</f>
        <v>0</v>
      </c>
      <c r="AO219" s="637"/>
      <c r="AP219" s="637"/>
      <c r="AQ219" s="637"/>
      <c r="AR219" s="637"/>
      <c r="AS219" s="80" t="s">
        <v>8</v>
      </c>
      <c r="AT219" s="56"/>
    </row>
    <row r="220" spans="2:46" ht="18" customHeight="1" x14ac:dyDescent="0.15">
      <c r="B220" s="651"/>
      <c r="C220" s="652"/>
      <c r="D220" s="652"/>
      <c r="E220" s="652"/>
      <c r="F220" s="652"/>
      <c r="G220" s="652"/>
      <c r="H220" s="652"/>
      <c r="I220" s="653"/>
      <c r="J220" s="651"/>
      <c r="K220" s="652"/>
      <c r="L220" s="652"/>
      <c r="M220" s="652"/>
      <c r="N220" s="655"/>
      <c r="O220" s="86">
        <f>'報告書（事業主控）'!O220</f>
        <v>0</v>
      </c>
      <c r="P220" s="87" t="s">
        <v>57</v>
      </c>
      <c r="Q220" s="86">
        <f>'報告書（事業主控）'!Q220</f>
        <v>0</v>
      </c>
      <c r="R220" s="87" t="s">
        <v>58</v>
      </c>
      <c r="S220" s="86">
        <f>'報告書（事業主控）'!S220</f>
        <v>0</v>
      </c>
      <c r="T220" s="642" t="s">
        <v>60</v>
      </c>
      <c r="U220" s="642"/>
      <c r="V220" s="639">
        <f>'報告書（事業主控）'!V220</f>
        <v>0</v>
      </c>
      <c r="W220" s="640"/>
      <c r="X220" s="640"/>
      <c r="Y220" s="640"/>
      <c r="Z220" s="639">
        <f>'報告書（事業主控）'!Z220</f>
        <v>0</v>
      </c>
      <c r="AA220" s="640"/>
      <c r="AB220" s="640"/>
      <c r="AC220" s="640"/>
      <c r="AD220" s="639">
        <f>'報告書（事業主控）'!AD220</f>
        <v>0</v>
      </c>
      <c r="AE220" s="640"/>
      <c r="AF220" s="640"/>
      <c r="AG220" s="641"/>
      <c r="AH220" s="643">
        <f>'報告書（事業主控）'!AH220</f>
        <v>0</v>
      </c>
      <c r="AI220" s="644"/>
      <c r="AJ220" s="644"/>
      <c r="AK220" s="647"/>
      <c r="AL220" s="675">
        <f>'報告書（事業主控）'!AL220</f>
        <v>0</v>
      </c>
      <c r="AM220" s="676"/>
      <c r="AN220" s="639">
        <f>'報告書（事業主控）'!AN220</f>
        <v>0</v>
      </c>
      <c r="AO220" s="640"/>
      <c r="AP220" s="640"/>
      <c r="AQ220" s="640"/>
      <c r="AR220" s="640"/>
      <c r="AS220" s="49"/>
      <c r="AT220" s="56"/>
    </row>
    <row r="221" spans="2:46" ht="18" customHeight="1" x14ac:dyDescent="0.15">
      <c r="B221" s="648">
        <f>'報告書（事業主控）'!B221</f>
        <v>0</v>
      </c>
      <c r="C221" s="649"/>
      <c r="D221" s="649"/>
      <c r="E221" s="649"/>
      <c r="F221" s="649"/>
      <c r="G221" s="649"/>
      <c r="H221" s="649"/>
      <c r="I221" s="650"/>
      <c r="J221" s="648">
        <f>'報告書（事業主控）'!J221</f>
        <v>0</v>
      </c>
      <c r="K221" s="649"/>
      <c r="L221" s="649"/>
      <c r="M221" s="649"/>
      <c r="N221" s="654"/>
      <c r="O221" s="81">
        <f>'報告書（事業主控）'!O221</f>
        <v>0</v>
      </c>
      <c r="P221" s="63" t="s">
        <v>57</v>
      </c>
      <c r="Q221" s="81">
        <f>'報告書（事業主控）'!Q221</f>
        <v>0</v>
      </c>
      <c r="R221" s="63" t="s">
        <v>58</v>
      </c>
      <c r="S221" s="81">
        <f>'報告書（事業主控）'!S221</f>
        <v>0</v>
      </c>
      <c r="T221" s="656" t="s">
        <v>59</v>
      </c>
      <c r="U221" s="656"/>
      <c r="V221" s="645">
        <f>'報告書（事業主控）'!V221</f>
        <v>0</v>
      </c>
      <c r="W221" s="646"/>
      <c r="X221" s="646"/>
      <c r="Y221" s="68"/>
      <c r="Z221" s="44"/>
      <c r="AA221" s="84"/>
      <c r="AB221" s="84"/>
      <c r="AC221" s="68"/>
      <c r="AD221" s="44"/>
      <c r="AE221" s="84"/>
      <c r="AF221" s="84"/>
      <c r="AG221" s="68"/>
      <c r="AH221" s="636">
        <f>'報告書（事業主控）'!AH221</f>
        <v>0</v>
      </c>
      <c r="AI221" s="637"/>
      <c r="AJ221" s="637"/>
      <c r="AK221" s="638"/>
      <c r="AL221" s="44"/>
      <c r="AM221" s="45"/>
      <c r="AN221" s="636">
        <f>'報告書（事業主控）'!AN221</f>
        <v>0</v>
      </c>
      <c r="AO221" s="637"/>
      <c r="AP221" s="637"/>
      <c r="AQ221" s="637"/>
      <c r="AR221" s="637"/>
      <c r="AS221" s="85"/>
      <c r="AT221" s="56"/>
    </row>
    <row r="222" spans="2:46" ht="18" customHeight="1" x14ac:dyDescent="0.15">
      <c r="B222" s="651"/>
      <c r="C222" s="652"/>
      <c r="D222" s="652"/>
      <c r="E222" s="652"/>
      <c r="F222" s="652"/>
      <c r="G222" s="652"/>
      <c r="H222" s="652"/>
      <c r="I222" s="653"/>
      <c r="J222" s="651"/>
      <c r="K222" s="652"/>
      <c r="L222" s="652"/>
      <c r="M222" s="652"/>
      <c r="N222" s="655"/>
      <c r="O222" s="86">
        <f>'報告書（事業主控）'!O222</f>
        <v>0</v>
      </c>
      <c r="P222" s="87" t="s">
        <v>57</v>
      </c>
      <c r="Q222" s="86">
        <f>'報告書（事業主控）'!Q222</f>
        <v>0</v>
      </c>
      <c r="R222" s="87" t="s">
        <v>58</v>
      </c>
      <c r="S222" s="86">
        <f>'報告書（事業主控）'!S222</f>
        <v>0</v>
      </c>
      <c r="T222" s="642" t="s">
        <v>60</v>
      </c>
      <c r="U222" s="642"/>
      <c r="V222" s="643">
        <f>'報告書（事業主控）'!V222</f>
        <v>0</v>
      </c>
      <c r="W222" s="644"/>
      <c r="X222" s="644"/>
      <c r="Y222" s="644"/>
      <c r="Z222" s="643">
        <f>'報告書（事業主控）'!Z222</f>
        <v>0</v>
      </c>
      <c r="AA222" s="644"/>
      <c r="AB222" s="644"/>
      <c r="AC222" s="644"/>
      <c r="AD222" s="643">
        <f>'報告書（事業主控）'!AD222</f>
        <v>0</v>
      </c>
      <c r="AE222" s="644"/>
      <c r="AF222" s="644"/>
      <c r="AG222" s="644"/>
      <c r="AH222" s="643">
        <f>'報告書（事業主控）'!AH222</f>
        <v>0</v>
      </c>
      <c r="AI222" s="644"/>
      <c r="AJ222" s="644"/>
      <c r="AK222" s="647"/>
      <c r="AL222" s="675">
        <f>'報告書（事業主控）'!AL222</f>
        <v>0</v>
      </c>
      <c r="AM222" s="676"/>
      <c r="AN222" s="639">
        <f>'報告書（事業主控）'!AN222</f>
        <v>0</v>
      </c>
      <c r="AO222" s="640"/>
      <c r="AP222" s="640"/>
      <c r="AQ222" s="640"/>
      <c r="AR222" s="640"/>
      <c r="AS222" s="49"/>
      <c r="AT222" s="56"/>
    </row>
    <row r="223" spans="2:46" ht="18" customHeight="1" x14ac:dyDescent="0.15">
      <c r="B223" s="648">
        <f>'報告書（事業主控）'!B223</f>
        <v>0</v>
      </c>
      <c r="C223" s="649"/>
      <c r="D223" s="649"/>
      <c r="E223" s="649"/>
      <c r="F223" s="649"/>
      <c r="G223" s="649"/>
      <c r="H223" s="649"/>
      <c r="I223" s="650"/>
      <c r="J223" s="648">
        <f>'報告書（事業主控）'!J223</f>
        <v>0</v>
      </c>
      <c r="K223" s="649"/>
      <c r="L223" s="649"/>
      <c r="M223" s="649"/>
      <c r="N223" s="654"/>
      <c r="O223" s="81">
        <f>'報告書（事業主控）'!O223</f>
        <v>0</v>
      </c>
      <c r="P223" s="63" t="s">
        <v>57</v>
      </c>
      <c r="Q223" s="81">
        <f>'報告書（事業主控）'!Q223</f>
        <v>0</v>
      </c>
      <c r="R223" s="63" t="s">
        <v>58</v>
      </c>
      <c r="S223" s="81">
        <f>'報告書（事業主控）'!S223</f>
        <v>0</v>
      </c>
      <c r="T223" s="656" t="s">
        <v>59</v>
      </c>
      <c r="U223" s="656"/>
      <c r="V223" s="645">
        <f>'報告書（事業主控）'!V223</f>
        <v>0</v>
      </c>
      <c r="W223" s="646"/>
      <c r="X223" s="646"/>
      <c r="Y223" s="68"/>
      <c r="Z223" s="44"/>
      <c r="AA223" s="84"/>
      <c r="AB223" s="84"/>
      <c r="AC223" s="68"/>
      <c r="AD223" s="44"/>
      <c r="AE223" s="84"/>
      <c r="AF223" s="84"/>
      <c r="AG223" s="68"/>
      <c r="AH223" s="636">
        <f>'報告書（事業主控）'!AH223</f>
        <v>0</v>
      </c>
      <c r="AI223" s="637"/>
      <c r="AJ223" s="637"/>
      <c r="AK223" s="638"/>
      <c r="AL223" s="44"/>
      <c r="AM223" s="45"/>
      <c r="AN223" s="636">
        <f>'報告書（事業主控）'!AN223</f>
        <v>0</v>
      </c>
      <c r="AO223" s="637"/>
      <c r="AP223" s="637"/>
      <c r="AQ223" s="637"/>
      <c r="AR223" s="637"/>
      <c r="AS223" s="85"/>
      <c r="AT223" s="56"/>
    </row>
    <row r="224" spans="2:46" ht="18" customHeight="1" x14ac:dyDescent="0.15">
      <c r="B224" s="651"/>
      <c r="C224" s="652"/>
      <c r="D224" s="652"/>
      <c r="E224" s="652"/>
      <c r="F224" s="652"/>
      <c r="G224" s="652"/>
      <c r="H224" s="652"/>
      <c r="I224" s="653"/>
      <c r="J224" s="651"/>
      <c r="K224" s="652"/>
      <c r="L224" s="652"/>
      <c r="M224" s="652"/>
      <c r="N224" s="655"/>
      <c r="O224" s="86">
        <f>'報告書（事業主控）'!O224</f>
        <v>0</v>
      </c>
      <c r="P224" s="87" t="s">
        <v>57</v>
      </c>
      <c r="Q224" s="86">
        <f>'報告書（事業主控）'!Q224</f>
        <v>0</v>
      </c>
      <c r="R224" s="87" t="s">
        <v>58</v>
      </c>
      <c r="S224" s="86">
        <f>'報告書（事業主控）'!S224</f>
        <v>0</v>
      </c>
      <c r="T224" s="642" t="s">
        <v>60</v>
      </c>
      <c r="U224" s="642"/>
      <c r="V224" s="643">
        <f>'報告書（事業主控）'!V224</f>
        <v>0</v>
      </c>
      <c r="W224" s="644"/>
      <c r="X224" s="644"/>
      <c r="Y224" s="644"/>
      <c r="Z224" s="643">
        <f>'報告書（事業主控）'!Z224</f>
        <v>0</v>
      </c>
      <c r="AA224" s="644"/>
      <c r="AB224" s="644"/>
      <c r="AC224" s="644"/>
      <c r="AD224" s="643">
        <f>'報告書（事業主控）'!AD224</f>
        <v>0</v>
      </c>
      <c r="AE224" s="644"/>
      <c r="AF224" s="644"/>
      <c r="AG224" s="644"/>
      <c r="AH224" s="643">
        <f>'報告書（事業主控）'!AH224</f>
        <v>0</v>
      </c>
      <c r="AI224" s="644"/>
      <c r="AJ224" s="644"/>
      <c r="AK224" s="647"/>
      <c r="AL224" s="675">
        <f>'報告書（事業主控）'!AL224</f>
        <v>0</v>
      </c>
      <c r="AM224" s="676"/>
      <c r="AN224" s="639">
        <f>'報告書（事業主控）'!AN224</f>
        <v>0</v>
      </c>
      <c r="AO224" s="640"/>
      <c r="AP224" s="640"/>
      <c r="AQ224" s="640"/>
      <c r="AR224" s="640"/>
      <c r="AS224" s="49"/>
      <c r="AT224" s="56"/>
    </row>
    <row r="225" spans="2:46" ht="18" customHeight="1" x14ac:dyDescent="0.15">
      <c r="B225" s="648">
        <f>'報告書（事業主控）'!B225</f>
        <v>0</v>
      </c>
      <c r="C225" s="649"/>
      <c r="D225" s="649"/>
      <c r="E225" s="649"/>
      <c r="F225" s="649"/>
      <c r="G225" s="649"/>
      <c r="H225" s="649"/>
      <c r="I225" s="650"/>
      <c r="J225" s="648">
        <f>'報告書（事業主控）'!J225</f>
        <v>0</v>
      </c>
      <c r="K225" s="649"/>
      <c r="L225" s="649"/>
      <c r="M225" s="649"/>
      <c r="N225" s="654"/>
      <c r="O225" s="81">
        <f>'報告書（事業主控）'!O225</f>
        <v>0</v>
      </c>
      <c r="P225" s="63" t="s">
        <v>57</v>
      </c>
      <c r="Q225" s="81">
        <f>'報告書（事業主控）'!Q225</f>
        <v>0</v>
      </c>
      <c r="R225" s="63" t="s">
        <v>58</v>
      </c>
      <c r="S225" s="81">
        <f>'報告書（事業主控）'!S225</f>
        <v>0</v>
      </c>
      <c r="T225" s="656" t="s">
        <v>59</v>
      </c>
      <c r="U225" s="656"/>
      <c r="V225" s="645">
        <f>'報告書（事業主控）'!V225</f>
        <v>0</v>
      </c>
      <c r="W225" s="646"/>
      <c r="X225" s="646"/>
      <c r="Y225" s="68"/>
      <c r="Z225" s="44"/>
      <c r="AA225" s="84"/>
      <c r="AB225" s="84"/>
      <c r="AC225" s="68"/>
      <c r="AD225" s="44"/>
      <c r="AE225" s="84"/>
      <c r="AF225" s="84"/>
      <c r="AG225" s="68"/>
      <c r="AH225" s="636">
        <f>'報告書（事業主控）'!AH225</f>
        <v>0</v>
      </c>
      <c r="AI225" s="637"/>
      <c r="AJ225" s="637"/>
      <c r="AK225" s="638"/>
      <c r="AL225" s="44"/>
      <c r="AM225" s="45"/>
      <c r="AN225" s="636">
        <f>'報告書（事業主控）'!AN225</f>
        <v>0</v>
      </c>
      <c r="AO225" s="637"/>
      <c r="AP225" s="637"/>
      <c r="AQ225" s="637"/>
      <c r="AR225" s="637"/>
      <c r="AS225" s="85"/>
      <c r="AT225" s="56"/>
    </row>
    <row r="226" spans="2:46" ht="18" customHeight="1" x14ac:dyDescent="0.15">
      <c r="B226" s="651"/>
      <c r="C226" s="652"/>
      <c r="D226" s="652"/>
      <c r="E226" s="652"/>
      <c r="F226" s="652"/>
      <c r="G226" s="652"/>
      <c r="H226" s="652"/>
      <c r="I226" s="653"/>
      <c r="J226" s="651"/>
      <c r="K226" s="652"/>
      <c r="L226" s="652"/>
      <c r="M226" s="652"/>
      <c r="N226" s="655"/>
      <c r="O226" s="86">
        <f>'報告書（事業主控）'!O226</f>
        <v>0</v>
      </c>
      <c r="P226" s="87" t="s">
        <v>57</v>
      </c>
      <c r="Q226" s="86">
        <f>'報告書（事業主控）'!Q226</f>
        <v>0</v>
      </c>
      <c r="R226" s="87" t="s">
        <v>58</v>
      </c>
      <c r="S226" s="86">
        <f>'報告書（事業主控）'!S226</f>
        <v>0</v>
      </c>
      <c r="T226" s="642" t="s">
        <v>60</v>
      </c>
      <c r="U226" s="642"/>
      <c r="V226" s="643">
        <f>'報告書（事業主控）'!V226</f>
        <v>0</v>
      </c>
      <c r="W226" s="644"/>
      <c r="X226" s="644"/>
      <c r="Y226" s="644"/>
      <c r="Z226" s="643">
        <f>'報告書（事業主控）'!Z226</f>
        <v>0</v>
      </c>
      <c r="AA226" s="644"/>
      <c r="AB226" s="644"/>
      <c r="AC226" s="644"/>
      <c r="AD226" s="643">
        <f>'報告書（事業主控）'!AD226</f>
        <v>0</v>
      </c>
      <c r="AE226" s="644"/>
      <c r="AF226" s="644"/>
      <c r="AG226" s="644"/>
      <c r="AH226" s="643">
        <f>'報告書（事業主控）'!AH226</f>
        <v>0</v>
      </c>
      <c r="AI226" s="644"/>
      <c r="AJ226" s="644"/>
      <c r="AK226" s="647"/>
      <c r="AL226" s="675">
        <f>'報告書（事業主控）'!AL226</f>
        <v>0</v>
      </c>
      <c r="AM226" s="676"/>
      <c r="AN226" s="639">
        <f>'報告書（事業主控）'!AN226</f>
        <v>0</v>
      </c>
      <c r="AO226" s="640"/>
      <c r="AP226" s="640"/>
      <c r="AQ226" s="640"/>
      <c r="AR226" s="640"/>
      <c r="AS226" s="49"/>
      <c r="AT226" s="56"/>
    </row>
    <row r="227" spans="2:46" ht="18" customHeight="1" x14ac:dyDescent="0.15">
      <c r="B227" s="648">
        <f>'報告書（事業主控）'!B227</f>
        <v>0</v>
      </c>
      <c r="C227" s="649"/>
      <c r="D227" s="649"/>
      <c r="E227" s="649"/>
      <c r="F227" s="649"/>
      <c r="G227" s="649"/>
      <c r="H227" s="649"/>
      <c r="I227" s="650"/>
      <c r="J227" s="648">
        <f>'報告書（事業主控）'!J227</f>
        <v>0</v>
      </c>
      <c r="K227" s="649"/>
      <c r="L227" s="649"/>
      <c r="M227" s="649"/>
      <c r="N227" s="654"/>
      <c r="O227" s="81">
        <f>'報告書（事業主控）'!O227</f>
        <v>0</v>
      </c>
      <c r="P227" s="63" t="s">
        <v>57</v>
      </c>
      <c r="Q227" s="81">
        <f>'報告書（事業主控）'!Q227</f>
        <v>0</v>
      </c>
      <c r="R227" s="63" t="s">
        <v>58</v>
      </c>
      <c r="S227" s="81">
        <f>'報告書（事業主控）'!S227</f>
        <v>0</v>
      </c>
      <c r="T227" s="656" t="s">
        <v>59</v>
      </c>
      <c r="U227" s="656"/>
      <c r="V227" s="645">
        <f>'報告書（事業主控）'!V227</f>
        <v>0</v>
      </c>
      <c r="W227" s="646"/>
      <c r="X227" s="646"/>
      <c r="Y227" s="68"/>
      <c r="Z227" s="44"/>
      <c r="AA227" s="84"/>
      <c r="AB227" s="84"/>
      <c r="AC227" s="68"/>
      <c r="AD227" s="44"/>
      <c r="AE227" s="84"/>
      <c r="AF227" s="84"/>
      <c r="AG227" s="68"/>
      <c r="AH227" s="636">
        <f>'報告書（事業主控）'!AH227</f>
        <v>0</v>
      </c>
      <c r="AI227" s="637"/>
      <c r="AJ227" s="637"/>
      <c r="AK227" s="638"/>
      <c r="AL227" s="44"/>
      <c r="AM227" s="45"/>
      <c r="AN227" s="636">
        <f>'報告書（事業主控）'!AN227</f>
        <v>0</v>
      </c>
      <c r="AO227" s="637"/>
      <c r="AP227" s="637"/>
      <c r="AQ227" s="637"/>
      <c r="AR227" s="637"/>
      <c r="AS227" s="85"/>
      <c r="AT227" s="56"/>
    </row>
    <row r="228" spans="2:46" ht="18" customHeight="1" x14ac:dyDescent="0.15">
      <c r="B228" s="651"/>
      <c r="C228" s="652"/>
      <c r="D228" s="652"/>
      <c r="E228" s="652"/>
      <c r="F228" s="652"/>
      <c r="G228" s="652"/>
      <c r="H228" s="652"/>
      <c r="I228" s="653"/>
      <c r="J228" s="651"/>
      <c r="K228" s="652"/>
      <c r="L228" s="652"/>
      <c r="M228" s="652"/>
      <c r="N228" s="655"/>
      <c r="O228" s="86">
        <f>'報告書（事業主控）'!O228</f>
        <v>0</v>
      </c>
      <c r="P228" s="87" t="s">
        <v>57</v>
      </c>
      <c r="Q228" s="86">
        <f>'報告書（事業主控）'!Q228</f>
        <v>0</v>
      </c>
      <c r="R228" s="87" t="s">
        <v>58</v>
      </c>
      <c r="S228" s="86">
        <f>'報告書（事業主控）'!S228</f>
        <v>0</v>
      </c>
      <c r="T228" s="642" t="s">
        <v>60</v>
      </c>
      <c r="U228" s="642"/>
      <c r="V228" s="643">
        <f>'報告書（事業主控）'!V228</f>
        <v>0</v>
      </c>
      <c r="W228" s="644"/>
      <c r="X228" s="644"/>
      <c r="Y228" s="644"/>
      <c r="Z228" s="643">
        <f>'報告書（事業主控）'!Z228</f>
        <v>0</v>
      </c>
      <c r="AA228" s="644"/>
      <c r="AB228" s="644"/>
      <c r="AC228" s="644"/>
      <c r="AD228" s="643">
        <f>'報告書（事業主控）'!AD228</f>
        <v>0</v>
      </c>
      <c r="AE228" s="644"/>
      <c r="AF228" s="644"/>
      <c r="AG228" s="644"/>
      <c r="AH228" s="643">
        <f>'報告書（事業主控）'!AH228</f>
        <v>0</v>
      </c>
      <c r="AI228" s="644"/>
      <c r="AJ228" s="644"/>
      <c r="AK228" s="647"/>
      <c r="AL228" s="675">
        <f>'報告書（事業主控）'!AL228</f>
        <v>0</v>
      </c>
      <c r="AM228" s="676"/>
      <c r="AN228" s="639">
        <f>'報告書（事業主控）'!AN228</f>
        <v>0</v>
      </c>
      <c r="AO228" s="640"/>
      <c r="AP228" s="640"/>
      <c r="AQ228" s="640"/>
      <c r="AR228" s="640"/>
      <c r="AS228" s="49"/>
      <c r="AT228" s="56"/>
    </row>
    <row r="229" spans="2:46" ht="18" customHeight="1" x14ac:dyDescent="0.15">
      <c r="B229" s="648">
        <f>'報告書（事業主控）'!B229</f>
        <v>0</v>
      </c>
      <c r="C229" s="649"/>
      <c r="D229" s="649"/>
      <c r="E229" s="649"/>
      <c r="F229" s="649"/>
      <c r="G229" s="649"/>
      <c r="H229" s="649"/>
      <c r="I229" s="650"/>
      <c r="J229" s="648">
        <f>'報告書（事業主控）'!J229</f>
        <v>0</v>
      </c>
      <c r="K229" s="649"/>
      <c r="L229" s="649"/>
      <c r="M229" s="649"/>
      <c r="N229" s="654"/>
      <c r="O229" s="81">
        <f>'報告書（事業主控）'!O229</f>
        <v>0</v>
      </c>
      <c r="P229" s="63" t="s">
        <v>57</v>
      </c>
      <c r="Q229" s="81">
        <f>'報告書（事業主控）'!Q229</f>
        <v>0</v>
      </c>
      <c r="R229" s="63" t="s">
        <v>58</v>
      </c>
      <c r="S229" s="81">
        <f>'報告書（事業主控）'!S229</f>
        <v>0</v>
      </c>
      <c r="T229" s="656" t="s">
        <v>59</v>
      </c>
      <c r="U229" s="656"/>
      <c r="V229" s="645">
        <f>'報告書（事業主控）'!V229</f>
        <v>0</v>
      </c>
      <c r="W229" s="646"/>
      <c r="X229" s="646"/>
      <c r="Y229" s="68"/>
      <c r="Z229" s="44"/>
      <c r="AA229" s="84"/>
      <c r="AB229" s="84"/>
      <c r="AC229" s="68"/>
      <c r="AD229" s="44"/>
      <c r="AE229" s="84"/>
      <c r="AF229" s="84"/>
      <c r="AG229" s="68"/>
      <c r="AH229" s="636">
        <f>'報告書（事業主控）'!AH229</f>
        <v>0</v>
      </c>
      <c r="AI229" s="637"/>
      <c r="AJ229" s="637"/>
      <c r="AK229" s="638"/>
      <c r="AL229" s="44"/>
      <c r="AM229" s="45"/>
      <c r="AN229" s="636">
        <f>'報告書（事業主控）'!AN229</f>
        <v>0</v>
      </c>
      <c r="AO229" s="637"/>
      <c r="AP229" s="637"/>
      <c r="AQ229" s="637"/>
      <c r="AR229" s="637"/>
      <c r="AS229" s="85"/>
      <c r="AT229" s="56"/>
    </row>
    <row r="230" spans="2:46" ht="18" customHeight="1" x14ac:dyDescent="0.15">
      <c r="B230" s="651"/>
      <c r="C230" s="652"/>
      <c r="D230" s="652"/>
      <c r="E230" s="652"/>
      <c r="F230" s="652"/>
      <c r="G230" s="652"/>
      <c r="H230" s="652"/>
      <c r="I230" s="653"/>
      <c r="J230" s="651"/>
      <c r="K230" s="652"/>
      <c r="L230" s="652"/>
      <c r="M230" s="652"/>
      <c r="N230" s="655"/>
      <c r="O230" s="86">
        <f>'報告書（事業主控）'!O230</f>
        <v>0</v>
      </c>
      <c r="P230" s="87" t="s">
        <v>57</v>
      </c>
      <c r="Q230" s="86">
        <f>'報告書（事業主控）'!Q230</f>
        <v>0</v>
      </c>
      <c r="R230" s="87" t="s">
        <v>58</v>
      </c>
      <c r="S230" s="86">
        <f>'報告書（事業主控）'!S230</f>
        <v>0</v>
      </c>
      <c r="T230" s="642" t="s">
        <v>60</v>
      </c>
      <c r="U230" s="642"/>
      <c r="V230" s="643">
        <f>'報告書（事業主控）'!V230</f>
        <v>0</v>
      </c>
      <c r="W230" s="644"/>
      <c r="X230" s="644"/>
      <c r="Y230" s="644"/>
      <c r="Z230" s="643">
        <f>'報告書（事業主控）'!Z230</f>
        <v>0</v>
      </c>
      <c r="AA230" s="644"/>
      <c r="AB230" s="644"/>
      <c r="AC230" s="644"/>
      <c r="AD230" s="643">
        <f>'報告書（事業主控）'!AD230</f>
        <v>0</v>
      </c>
      <c r="AE230" s="644"/>
      <c r="AF230" s="644"/>
      <c r="AG230" s="644"/>
      <c r="AH230" s="643">
        <f>'報告書（事業主控）'!AH230</f>
        <v>0</v>
      </c>
      <c r="AI230" s="644"/>
      <c r="AJ230" s="644"/>
      <c r="AK230" s="647"/>
      <c r="AL230" s="675">
        <f>'報告書（事業主控）'!AL230</f>
        <v>0</v>
      </c>
      <c r="AM230" s="676"/>
      <c r="AN230" s="639">
        <f>'報告書（事業主控）'!AN230</f>
        <v>0</v>
      </c>
      <c r="AO230" s="640"/>
      <c r="AP230" s="640"/>
      <c r="AQ230" s="640"/>
      <c r="AR230" s="640"/>
      <c r="AS230" s="49"/>
      <c r="AT230" s="56"/>
    </row>
    <row r="231" spans="2:46" ht="18" customHeight="1" x14ac:dyDescent="0.15">
      <c r="B231" s="648">
        <f>'報告書（事業主控）'!B231</f>
        <v>0</v>
      </c>
      <c r="C231" s="649"/>
      <c r="D231" s="649"/>
      <c r="E231" s="649"/>
      <c r="F231" s="649"/>
      <c r="G231" s="649"/>
      <c r="H231" s="649"/>
      <c r="I231" s="650"/>
      <c r="J231" s="648">
        <f>'報告書（事業主控）'!J231</f>
        <v>0</v>
      </c>
      <c r="K231" s="649"/>
      <c r="L231" s="649"/>
      <c r="M231" s="649"/>
      <c r="N231" s="654"/>
      <c r="O231" s="81">
        <f>'報告書（事業主控）'!O231</f>
        <v>0</v>
      </c>
      <c r="P231" s="63" t="s">
        <v>57</v>
      </c>
      <c r="Q231" s="81">
        <f>'報告書（事業主控）'!Q231</f>
        <v>0</v>
      </c>
      <c r="R231" s="63" t="s">
        <v>58</v>
      </c>
      <c r="S231" s="81">
        <f>'報告書（事業主控）'!S231</f>
        <v>0</v>
      </c>
      <c r="T231" s="656" t="s">
        <v>59</v>
      </c>
      <c r="U231" s="656"/>
      <c r="V231" s="645">
        <f>'報告書（事業主控）'!V231</f>
        <v>0</v>
      </c>
      <c r="W231" s="646"/>
      <c r="X231" s="646"/>
      <c r="Y231" s="68"/>
      <c r="Z231" s="44"/>
      <c r="AA231" s="84"/>
      <c r="AB231" s="84"/>
      <c r="AC231" s="68"/>
      <c r="AD231" s="44"/>
      <c r="AE231" s="84"/>
      <c r="AF231" s="84"/>
      <c r="AG231" s="68"/>
      <c r="AH231" s="636">
        <f>'報告書（事業主控）'!AH231</f>
        <v>0</v>
      </c>
      <c r="AI231" s="637"/>
      <c r="AJ231" s="637"/>
      <c r="AK231" s="638"/>
      <c r="AL231" s="44"/>
      <c r="AM231" s="45"/>
      <c r="AN231" s="636">
        <f>'報告書（事業主控）'!AN231</f>
        <v>0</v>
      </c>
      <c r="AO231" s="637"/>
      <c r="AP231" s="637"/>
      <c r="AQ231" s="637"/>
      <c r="AR231" s="637"/>
      <c r="AS231" s="85"/>
      <c r="AT231" s="56"/>
    </row>
    <row r="232" spans="2:46" ht="18" customHeight="1" x14ac:dyDescent="0.15">
      <c r="B232" s="651"/>
      <c r="C232" s="652"/>
      <c r="D232" s="652"/>
      <c r="E232" s="652"/>
      <c r="F232" s="652"/>
      <c r="G232" s="652"/>
      <c r="H232" s="652"/>
      <c r="I232" s="653"/>
      <c r="J232" s="651"/>
      <c r="K232" s="652"/>
      <c r="L232" s="652"/>
      <c r="M232" s="652"/>
      <c r="N232" s="655"/>
      <c r="O232" s="86">
        <f>'報告書（事業主控）'!O232</f>
        <v>0</v>
      </c>
      <c r="P232" s="87" t="s">
        <v>57</v>
      </c>
      <c r="Q232" s="86">
        <f>'報告書（事業主控）'!Q232</f>
        <v>0</v>
      </c>
      <c r="R232" s="87" t="s">
        <v>58</v>
      </c>
      <c r="S232" s="86">
        <f>'報告書（事業主控）'!S232</f>
        <v>0</v>
      </c>
      <c r="T232" s="642" t="s">
        <v>60</v>
      </c>
      <c r="U232" s="642"/>
      <c r="V232" s="643">
        <f>'報告書（事業主控）'!V232</f>
        <v>0</v>
      </c>
      <c r="W232" s="644"/>
      <c r="X232" s="644"/>
      <c r="Y232" s="644"/>
      <c r="Z232" s="643">
        <f>'報告書（事業主控）'!Z232</f>
        <v>0</v>
      </c>
      <c r="AA232" s="644"/>
      <c r="AB232" s="644"/>
      <c r="AC232" s="644"/>
      <c r="AD232" s="643">
        <f>'報告書（事業主控）'!AD232</f>
        <v>0</v>
      </c>
      <c r="AE232" s="644"/>
      <c r="AF232" s="644"/>
      <c r="AG232" s="644"/>
      <c r="AH232" s="643">
        <f>'報告書（事業主控）'!AH232</f>
        <v>0</v>
      </c>
      <c r="AI232" s="644"/>
      <c r="AJ232" s="644"/>
      <c r="AK232" s="647"/>
      <c r="AL232" s="675">
        <f>'報告書（事業主控）'!AL232</f>
        <v>0</v>
      </c>
      <c r="AM232" s="676"/>
      <c r="AN232" s="639">
        <f>'報告書（事業主控）'!AN232</f>
        <v>0</v>
      </c>
      <c r="AO232" s="640"/>
      <c r="AP232" s="640"/>
      <c r="AQ232" s="640"/>
      <c r="AR232" s="640"/>
      <c r="AS232" s="49"/>
      <c r="AT232" s="56"/>
    </row>
    <row r="233" spans="2:46" ht="18" customHeight="1" x14ac:dyDescent="0.15">
      <c r="B233" s="648">
        <f>'報告書（事業主控）'!B233</f>
        <v>0</v>
      </c>
      <c r="C233" s="649"/>
      <c r="D233" s="649"/>
      <c r="E233" s="649"/>
      <c r="F233" s="649"/>
      <c r="G233" s="649"/>
      <c r="H233" s="649"/>
      <c r="I233" s="650"/>
      <c r="J233" s="648">
        <f>'報告書（事業主控）'!J233</f>
        <v>0</v>
      </c>
      <c r="K233" s="649"/>
      <c r="L233" s="649"/>
      <c r="M233" s="649"/>
      <c r="N233" s="654"/>
      <c r="O233" s="81">
        <f>'報告書（事業主控）'!O233</f>
        <v>0</v>
      </c>
      <c r="P233" s="63" t="s">
        <v>57</v>
      </c>
      <c r="Q233" s="81">
        <f>'報告書（事業主控）'!Q233</f>
        <v>0</v>
      </c>
      <c r="R233" s="63" t="s">
        <v>58</v>
      </c>
      <c r="S233" s="81">
        <f>'報告書（事業主控）'!S233</f>
        <v>0</v>
      </c>
      <c r="T233" s="656" t="s">
        <v>59</v>
      </c>
      <c r="U233" s="656"/>
      <c r="V233" s="645">
        <f>'報告書（事業主控）'!V233</f>
        <v>0</v>
      </c>
      <c r="W233" s="646"/>
      <c r="X233" s="646"/>
      <c r="Y233" s="68"/>
      <c r="Z233" s="44"/>
      <c r="AA233" s="84"/>
      <c r="AB233" s="84"/>
      <c r="AC233" s="68"/>
      <c r="AD233" s="44"/>
      <c r="AE233" s="84"/>
      <c r="AF233" s="84"/>
      <c r="AG233" s="68"/>
      <c r="AH233" s="636">
        <f>'報告書（事業主控）'!AH233</f>
        <v>0</v>
      </c>
      <c r="AI233" s="637"/>
      <c r="AJ233" s="637"/>
      <c r="AK233" s="638"/>
      <c r="AL233" s="44"/>
      <c r="AM233" s="45"/>
      <c r="AN233" s="636">
        <f>'報告書（事業主控）'!AN233</f>
        <v>0</v>
      </c>
      <c r="AO233" s="637"/>
      <c r="AP233" s="637"/>
      <c r="AQ233" s="637"/>
      <c r="AR233" s="637"/>
      <c r="AS233" s="85"/>
      <c r="AT233" s="56"/>
    </row>
    <row r="234" spans="2:46" ht="18" customHeight="1" x14ac:dyDescent="0.15">
      <c r="B234" s="651"/>
      <c r="C234" s="652"/>
      <c r="D234" s="652"/>
      <c r="E234" s="652"/>
      <c r="F234" s="652"/>
      <c r="G234" s="652"/>
      <c r="H234" s="652"/>
      <c r="I234" s="653"/>
      <c r="J234" s="651"/>
      <c r="K234" s="652"/>
      <c r="L234" s="652"/>
      <c r="M234" s="652"/>
      <c r="N234" s="655"/>
      <c r="O234" s="86">
        <f>'報告書（事業主控）'!O234</f>
        <v>0</v>
      </c>
      <c r="P234" s="87" t="s">
        <v>57</v>
      </c>
      <c r="Q234" s="86">
        <f>'報告書（事業主控）'!Q234</f>
        <v>0</v>
      </c>
      <c r="R234" s="87" t="s">
        <v>58</v>
      </c>
      <c r="S234" s="86">
        <f>'報告書（事業主控）'!S234</f>
        <v>0</v>
      </c>
      <c r="T234" s="642" t="s">
        <v>60</v>
      </c>
      <c r="U234" s="642"/>
      <c r="V234" s="643">
        <f>'報告書（事業主控）'!V234</f>
        <v>0</v>
      </c>
      <c r="W234" s="644"/>
      <c r="X234" s="644"/>
      <c r="Y234" s="644"/>
      <c r="Z234" s="643">
        <f>'報告書（事業主控）'!Z234</f>
        <v>0</v>
      </c>
      <c r="AA234" s="644"/>
      <c r="AB234" s="644"/>
      <c r="AC234" s="644"/>
      <c r="AD234" s="643">
        <f>'報告書（事業主控）'!AD234</f>
        <v>0</v>
      </c>
      <c r="AE234" s="644"/>
      <c r="AF234" s="644"/>
      <c r="AG234" s="644"/>
      <c r="AH234" s="643">
        <f>'報告書（事業主控）'!AH234</f>
        <v>0</v>
      </c>
      <c r="AI234" s="644"/>
      <c r="AJ234" s="644"/>
      <c r="AK234" s="647"/>
      <c r="AL234" s="675">
        <f>'報告書（事業主控）'!AL234</f>
        <v>0</v>
      </c>
      <c r="AM234" s="676"/>
      <c r="AN234" s="639">
        <f>'報告書（事業主控）'!AN234</f>
        <v>0</v>
      </c>
      <c r="AO234" s="640"/>
      <c r="AP234" s="640"/>
      <c r="AQ234" s="640"/>
      <c r="AR234" s="640"/>
      <c r="AS234" s="49"/>
      <c r="AT234" s="56"/>
    </row>
    <row r="235" spans="2:46" ht="18" customHeight="1" x14ac:dyDescent="0.15">
      <c r="B235" s="648">
        <f>'報告書（事業主控）'!B235</f>
        <v>0</v>
      </c>
      <c r="C235" s="649"/>
      <c r="D235" s="649"/>
      <c r="E235" s="649"/>
      <c r="F235" s="649"/>
      <c r="G235" s="649"/>
      <c r="H235" s="649"/>
      <c r="I235" s="650"/>
      <c r="J235" s="648">
        <f>'報告書（事業主控）'!J235</f>
        <v>0</v>
      </c>
      <c r="K235" s="649"/>
      <c r="L235" s="649"/>
      <c r="M235" s="649"/>
      <c r="N235" s="654"/>
      <c r="O235" s="81">
        <f>'報告書（事業主控）'!O235</f>
        <v>0</v>
      </c>
      <c r="P235" s="63" t="s">
        <v>57</v>
      </c>
      <c r="Q235" s="81">
        <f>'報告書（事業主控）'!Q235</f>
        <v>0</v>
      </c>
      <c r="R235" s="63" t="s">
        <v>58</v>
      </c>
      <c r="S235" s="81">
        <f>'報告書（事業主控）'!S235</f>
        <v>0</v>
      </c>
      <c r="T235" s="656" t="s">
        <v>59</v>
      </c>
      <c r="U235" s="656"/>
      <c r="V235" s="645">
        <f>'報告書（事業主控）'!V235</f>
        <v>0</v>
      </c>
      <c r="W235" s="646"/>
      <c r="X235" s="646"/>
      <c r="Y235" s="68"/>
      <c r="Z235" s="44"/>
      <c r="AA235" s="84"/>
      <c r="AB235" s="84"/>
      <c r="AC235" s="68"/>
      <c r="AD235" s="44"/>
      <c r="AE235" s="84"/>
      <c r="AF235" s="84"/>
      <c r="AG235" s="68"/>
      <c r="AH235" s="636">
        <f>'報告書（事業主控）'!AH235</f>
        <v>0</v>
      </c>
      <c r="AI235" s="637"/>
      <c r="AJ235" s="637"/>
      <c r="AK235" s="638"/>
      <c r="AL235" s="44"/>
      <c r="AM235" s="45"/>
      <c r="AN235" s="636">
        <f>'報告書（事業主控）'!AN235</f>
        <v>0</v>
      </c>
      <c r="AO235" s="637"/>
      <c r="AP235" s="637"/>
      <c r="AQ235" s="637"/>
      <c r="AR235" s="637"/>
      <c r="AS235" s="85"/>
      <c r="AT235" s="56"/>
    </row>
    <row r="236" spans="2:46" ht="18" customHeight="1" x14ac:dyDescent="0.15">
      <c r="B236" s="651"/>
      <c r="C236" s="652"/>
      <c r="D236" s="652"/>
      <c r="E236" s="652"/>
      <c r="F236" s="652"/>
      <c r="G236" s="652"/>
      <c r="H236" s="652"/>
      <c r="I236" s="653"/>
      <c r="J236" s="651"/>
      <c r="K236" s="652"/>
      <c r="L236" s="652"/>
      <c r="M236" s="652"/>
      <c r="N236" s="655"/>
      <c r="O236" s="86">
        <f>'報告書（事業主控）'!O236</f>
        <v>0</v>
      </c>
      <c r="P236" s="87" t="s">
        <v>57</v>
      </c>
      <c r="Q236" s="86">
        <f>'報告書（事業主控）'!Q236</f>
        <v>0</v>
      </c>
      <c r="R236" s="87" t="s">
        <v>58</v>
      </c>
      <c r="S236" s="86">
        <f>'報告書（事業主控）'!S236</f>
        <v>0</v>
      </c>
      <c r="T236" s="642" t="s">
        <v>60</v>
      </c>
      <c r="U236" s="642"/>
      <c r="V236" s="643">
        <f>'報告書（事業主控）'!V236</f>
        <v>0</v>
      </c>
      <c r="W236" s="644"/>
      <c r="X236" s="644"/>
      <c r="Y236" s="644"/>
      <c r="Z236" s="643">
        <f>'報告書（事業主控）'!Z236</f>
        <v>0</v>
      </c>
      <c r="AA236" s="644"/>
      <c r="AB236" s="644"/>
      <c r="AC236" s="644"/>
      <c r="AD236" s="643">
        <f>'報告書（事業主控）'!AD236</f>
        <v>0</v>
      </c>
      <c r="AE236" s="644"/>
      <c r="AF236" s="644"/>
      <c r="AG236" s="644"/>
      <c r="AH236" s="643">
        <f>'報告書（事業主控）'!AH236</f>
        <v>0</v>
      </c>
      <c r="AI236" s="644"/>
      <c r="AJ236" s="644"/>
      <c r="AK236" s="647"/>
      <c r="AL236" s="675">
        <f>'報告書（事業主控）'!AL236</f>
        <v>0</v>
      </c>
      <c r="AM236" s="676"/>
      <c r="AN236" s="639">
        <f>'報告書（事業主控）'!AN236</f>
        <v>0</v>
      </c>
      <c r="AO236" s="640"/>
      <c r="AP236" s="640"/>
      <c r="AQ236" s="640"/>
      <c r="AR236" s="640"/>
      <c r="AS236" s="49"/>
      <c r="AT236" s="56"/>
    </row>
    <row r="237" spans="2:46" ht="18" customHeight="1" x14ac:dyDescent="0.15">
      <c r="B237" s="657" t="s">
        <v>174</v>
      </c>
      <c r="C237" s="658"/>
      <c r="D237" s="658"/>
      <c r="E237" s="659"/>
      <c r="F237" s="663" t="str">
        <f>'報告書（事業主控）'!F237</f>
        <v>35 建築事業
（既設建築物設備工事業を除く）</v>
      </c>
      <c r="G237" s="664"/>
      <c r="H237" s="664"/>
      <c r="I237" s="664"/>
      <c r="J237" s="664"/>
      <c r="K237" s="664"/>
      <c r="L237" s="664"/>
      <c r="M237" s="664"/>
      <c r="N237" s="665"/>
      <c r="O237" s="669" t="s">
        <v>86</v>
      </c>
      <c r="P237" s="670"/>
      <c r="Q237" s="670"/>
      <c r="R237" s="670"/>
      <c r="S237" s="670"/>
      <c r="T237" s="670"/>
      <c r="U237" s="671"/>
      <c r="V237" s="636">
        <f>'報告書（事業主控）'!V237</f>
        <v>0</v>
      </c>
      <c r="W237" s="637"/>
      <c r="X237" s="637"/>
      <c r="Y237" s="638"/>
      <c r="Z237" s="44"/>
      <c r="AA237" s="84"/>
      <c r="AB237" s="84"/>
      <c r="AC237" s="68"/>
      <c r="AD237" s="44"/>
      <c r="AE237" s="84"/>
      <c r="AF237" s="84"/>
      <c r="AG237" s="68"/>
      <c r="AH237" s="636">
        <f>'報告書（事業主控）'!AH237</f>
        <v>0</v>
      </c>
      <c r="AI237" s="637"/>
      <c r="AJ237" s="637"/>
      <c r="AK237" s="638"/>
      <c r="AL237" s="44"/>
      <c r="AM237" s="45"/>
      <c r="AN237" s="636">
        <f>'報告書（事業主控）'!AN237</f>
        <v>0</v>
      </c>
      <c r="AO237" s="637"/>
      <c r="AP237" s="637"/>
      <c r="AQ237" s="637"/>
      <c r="AR237" s="637"/>
      <c r="AS237" s="85"/>
      <c r="AT237" s="56"/>
    </row>
    <row r="238" spans="2:46" ht="18" customHeight="1" x14ac:dyDescent="0.15">
      <c r="B238" s="660"/>
      <c r="C238" s="661"/>
      <c r="D238" s="661"/>
      <c r="E238" s="662"/>
      <c r="F238" s="666"/>
      <c r="G238" s="667"/>
      <c r="H238" s="667"/>
      <c r="I238" s="667"/>
      <c r="J238" s="667"/>
      <c r="K238" s="667"/>
      <c r="L238" s="667"/>
      <c r="M238" s="667"/>
      <c r="N238" s="668"/>
      <c r="O238" s="672"/>
      <c r="P238" s="673"/>
      <c r="Q238" s="673"/>
      <c r="R238" s="673"/>
      <c r="S238" s="673"/>
      <c r="T238" s="673"/>
      <c r="U238" s="674"/>
      <c r="V238" s="639">
        <f>'報告書（事業主控）'!V238</f>
        <v>0</v>
      </c>
      <c r="W238" s="640"/>
      <c r="X238" s="640"/>
      <c r="Y238" s="641"/>
      <c r="Z238" s="639">
        <f>'報告書（事業主控）'!Z238</f>
        <v>0</v>
      </c>
      <c r="AA238" s="640"/>
      <c r="AB238" s="640"/>
      <c r="AC238" s="641"/>
      <c r="AD238" s="639">
        <f>'報告書（事業主控）'!AD238</f>
        <v>0</v>
      </c>
      <c r="AE238" s="640"/>
      <c r="AF238" s="640"/>
      <c r="AG238" s="641"/>
      <c r="AH238" s="639">
        <f>'報告書（事業主控）'!AH238</f>
        <v>0</v>
      </c>
      <c r="AI238" s="640"/>
      <c r="AJ238" s="640"/>
      <c r="AK238" s="641"/>
      <c r="AL238" s="48"/>
      <c r="AM238" s="49"/>
      <c r="AN238" s="639">
        <f>'報告書（事業主控）'!AN238</f>
        <v>0</v>
      </c>
      <c r="AO238" s="640"/>
      <c r="AP238" s="640"/>
      <c r="AQ238" s="640"/>
      <c r="AR238" s="640"/>
      <c r="AS238" s="49"/>
      <c r="AT238" s="56"/>
    </row>
    <row r="239" spans="2:46" ht="18" customHeight="1" x14ac:dyDescent="0.15">
      <c r="AN239" s="635">
        <f>'報告書（事業主控）'!AN239</f>
        <v>0</v>
      </c>
      <c r="AO239" s="635"/>
      <c r="AP239" s="635"/>
      <c r="AQ239" s="635"/>
      <c r="AR239" s="635"/>
      <c r="AS239" s="56"/>
      <c r="AT239" s="56"/>
    </row>
    <row r="240" spans="2:46" ht="31.5" customHeight="1" x14ac:dyDescent="0.15">
      <c r="AN240" s="105"/>
      <c r="AO240" s="105"/>
      <c r="AP240" s="105"/>
      <c r="AQ240" s="105"/>
      <c r="AR240" s="105"/>
      <c r="AS240" s="56"/>
      <c r="AT240" s="56"/>
    </row>
    <row r="241" spans="2:46" ht="7.5" customHeight="1" x14ac:dyDescent="0.15">
      <c r="X241" s="55"/>
      <c r="Y241" s="55"/>
      <c r="Z241" s="56"/>
      <c r="AA241" s="56"/>
      <c r="AB241" s="56"/>
      <c r="AC241" s="56"/>
      <c r="AD241" s="56"/>
      <c r="AE241" s="56"/>
      <c r="AF241" s="56"/>
      <c r="AG241" s="56"/>
      <c r="AH241" s="56"/>
      <c r="AI241" s="56"/>
      <c r="AJ241" s="56"/>
      <c r="AK241" s="56"/>
      <c r="AL241" s="56"/>
      <c r="AM241" s="56"/>
      <c r="AN241" s="56"/>
      <c r="AO241" s="56"/>
      <c r="AP241" s="56"/>
      <c r="AQ241" s="56"/>
      <c r="AR241" s="56"/>
      <c r="AS241" s="56"/>
    </row>
    <row r="242" spans="2:46" ht="10.5" customHeight="1" x14ac:dyDescent="0.15">
      <c r="X242" s="55"/>
      <c r="Y242" s="55"/>
      <c r="Z242" s="56"/>
      <c r="AA242" s="56"/>
      <c r="AB242" s="56"/>
      <c r="AC242" s="56"/>
      <c r="AD242" s="56"/>
      <c r="AE242" s="56"/>
      <c r="AF242" s="56"/>
      <c r="AG242" s="56"/>
      <c r="AH242" s="56"/>
      <c r="AI242" s="56"/>
      <c r="AJ242" s="56"/>
      <c r="AK242" s="56"/>
      <c r="AL242" s="56"/>
      <c r="AM242" s="56"/>
      <c r="AN242" s="56"/>
      <c r="AO242" s="56"/>
      <c r="AP242" s="56"/>
      <c r="AQ242" s="56"/>
      <c r="AR242" s="56"/>
      <c r="AS242" s="56"/>
    </row>
    <row r="243" spans="2:46" ht="5.25" customHeight="1" x14ac:dyDescent="0.15">
      <c r="X243" s="55"/>
      <c r="Y243" s="55"/>
      <c r="Z243" s="56"/>
      <c r="AA243" s="56"/>
      <c r="AB243" s="56"/>
      <c r="AC243" s="56"/>
      <c r="AD243" s="56"/>
      <c r="AE243" s="56"/>
      <c r="AF243" s="56"/>
      <c r="AG243" s="56"/>
      <c r="AH243" s="56"/>
      <c r="AI243" s="56"/>
      <c r="AJ243" s="56"/>
      <c r="AK243" s="56"/>
      <c r="AL243" s="56"/>
      <c r="AM243" s="56"/>
      <c r="AN243" s="56"/>
      <c r="AO243" s="56"/>
      <c r="AP243" s="56"/>
      <c r="AQ243" s="56"/>
      <c r="AR243" s="56"/>
      <c r="AS243" s="56"/>
    </row>
    <row r="244" spans="2:46" ht="5.25" customHeight="1" x14ac:dyDescent="0.15">
      <c r="X244" s="55"/>
      <c r="Y244" s="55"/>
      <c r="Z244" s="56"/>
      <c r="AA244" s="56"/>
      <c r="AB244" s="56"/>
      <c r="AC244" s="56"/>
      <c r="AD244" s="56"/>
      <c r="AE244" s="56"/>
      <c r="AF244" s="56"/>
      <c r="AG244" s="56"/>
      <c r="AH244" s="56"/>
      <c r="AI244" s="56"/>
      <c r="AJ244" s="56"/>
      <c r="AK244" s="56"/>
      <c r="AL244" s="56"/>
      <c r="AM244" s="56"/>
      <c r="AN244" s="56"/>
      <c r="AO244" s="56"/>
      <c r="AP244" s="56"/>
      <c r="AQ244" s="56"/>
      <c r="AR244" s="56"/>
      <c r="AS244" s="56"/>
    </row>
    <row r="245" spans="2:46" ht="5.25" customHeight="1" x14ac:dyDescent="0.15">
      <c r="X245" s="55"/>
      <c r="Y245" s="55"/>
      <c r="Z245" s="56"/>
      <c r="AA245" s="56"/>
      <c r="AB245" s="56"/>
      <c r="AC245" s="56"/>
      <c r="AD245" s="56"/>
      <c r="AE245" s="56"/>
      <c r="AF245" s="56"/>
      <c r="AG245" s="56"/>
      <c r="AH245" s="56"/>
      <c r="AI245" s="56"/>
      <c r="AJ245" s="56"/>
      <c r="AK245" s="56"/>
      <c r="AL245" s="56"/>
      <c r="AM245" s="56"/>
      <c r="AN245" s="56"/>
      <c r="AO245" s="56"/>
      <c r="AP245" s="56"/>
      <c r="AQ245" s="56"/>
      <c r="AR245" s="56"/>
      <c r="AS245" s="56"/>
    </row>
    <row r="246" spans="2:46" ht="5.25" customHeight="1" x14ac:dyDescent="0.15">
      <c r="X246" s="55"/>
      <c r="Y246" s="55"/>
      <c r="Z246" s="56"/>
      <c r="AA246" s="56"/>
      <c r="AB246" s="56"/>
      <c r="AC246" s="56"/>
      <c r="AD246" s="56"/>
      <c r="AE246" s="56"/>
      <c r="AF246" s="56"/>
      <c r="AG246" s="56"/>
      <c r="AH246" s="56"/>
      <c r="AI246" s="56"/>
      <c r="AJ246" s="56"/>
      <c r="AK246" s="56"/>
      <c r="AL246" s="56"/>
      <c r="AM246" s="56"/>
      <c r="AN246" s="56"/>
      <c r="AO246" s="56"/>
      <c r="AP246" s="56"/>
      <c r="AQ246" s="56"/>
      <c r="AR246" s="56"/>
      <c r="AS246" s="56"/>
    </row>
    <row r="247" spans="2:46" ht="17.25" customHeight="1" x14ac:dyDescent="0.15">
      <c r="B247" s="57" t="s">
        <v>72</v>
      </c>
      <c r="L247" s="56"/>
      <c r="M247" s="56"/>
      <c r="N247" s="56"/>
      <c r="O247" s="56"/>
      <c r="P247" s="56"/>
      <c r="Q247" s="56"/>
      <c r="R247" s="56"/>
      <c r="S247" s="58"/>
      <c r="T247" s="58"/>
      <c r="U247" s="58"/>
      <c r="V247" s="58"/>
      <c r="W247" s="58"/>
      <c r="X247" s="56"/>
      <c r="Y247" s="56"/>
      <c r="Z247" s="56"/>
      <c r="AA247" s="56"/>
      <c r="AB247" s="56"/>
      <c r="AC247" s="56"/>
      <c r="AL247" s="59"/>
      <c r="AM247" s="59"/>
      <c r="AN247" s="59"/>
      <c r="AO247" s="59"/>
    </row>
    <row r="248" spans="2:46" ht="12.75" customHeight="1" x14ac:dyDescent="0.15">
      <c r="L248" s="56"/>
      <c r="M248" s="60"/>
      <c r="N248" s="60"/>
      <c r="O248" s="60"/>
      <c r="P248" s="60"/>
      <c r="Q248" s="60"/>
      <c r="R248" s="60"/>
      <c r="S248" s="60"/>
      <c r="T248" s="61"/>
      <c r="U248" s="61"/>
      <c r="V248" s="61"/>
      <c r="W248" s="61"/>
      <c r="X248" s="61"/>
      <c r="Y248" s="61"/>
      <c r="Z248" s="61"/>
      <c r="AA248" s="60"/>
      <c r="AB248" s="60"/>
      <c r="AC248" s="60"/>
      <c r="AL248" s="59"/>
      <c r="AM248" s="59"/>
      <c r="AN248" s="747" t="s">
        <v>102</v>
      </c>
      <c r="AO248" s="747"/>
    </row>
    <row r="249" spans="2:46" ht="12.75" customHeight="1" x14ac:dyDescent="0.15">
      <c r="L249" s="56"/>
      <c r="M249" s="60"/>
      <c r="N249" s="60"/>
      <c r="O249" s="60"/>
      <c r="P249" s="60"/>
      <c r="Q249" s="60"/>
      <c r="R249" s="60"/>
      <c r="S249" s="60"/>
      <c r="T249" s="61"/>
      <c r="U249" s="61"/>
      <c r="V249" s="61"/>
      <c r="W249" s="61"/>
      <c r="X249" s="61"/>
      <c r="Y249" s="61"/>
      <c r="Z249" s="61"/>
      <c r="AA249" s="60"/>
      <c r="AB249" s="60"/>
      <c r="AC249" s="60"/>
      <c r="AL249" s="59"/>
      <c r="AM249" s="59"/>
      <c r="AN249" s="747"/>
      <c r="AO249" s="747"/>
    </row>
    <row r="250" spans="2:46" ht="12.75" customHeight="1" x14ac:dyDescent="0.15">
      <c r="L250" s="56"/>
      <c r="M250" s="60"/>
      <c r="N250" s="60"/>
      <c r="O250" s="60"/>
      <c r="P250" s="60"/>
      <c r="Q250" s="60"/>
      <c r="R250" s="60"/>
      <c r="S250" s="60"/>
      <c r="T250" s="60"/>
      <c r="U250" s="60"/>
      <c r="V250" s="60"/>
      <c r="W250" s="60"/>
      <c r="X250" s="60"/>
      <c r="Y250" s="60"/>
      <c r="Z250" s="60"/>
      <c r="AA250" s="60"/>
      <c r="AB250" s="60"/>
      <c r="AC250" s="60"/>
      <c r="AL250" s="59"/>
      <c r="AM250" s="59"/>
      <c r="AN250" s="747"/>
      <c r="AO250" s="747"/>
    </row>
    <row r="251" spans="2:46" ht="6" customHeight="1" x14ac:dyDescent="0.15">
      <c r="L251" s="56"/>
      <c r="M251" s="60"/>
      <c r="N251" s="60"/>
      <c r="O251" s="60"/>
      <c r="P251" s="60"/>
      <c r="Q251" s="60"/>
      <c r="R251" s="60"/>
      <c r="S251" s="60"/>
      <c r="T251" s="60"/>
      <c r="U251" s="60"/>
      <c r="V251" s="60"/>
      <c r="W251" s="60"/>
      <c r="X251" s="60"/>
      <c r="Y251" s="60"/>
      <c r="Z251" s="60"/>
      <c r="AA251" s="60"/>
      <c r="AB251" s="60"/>
      <c r="AC251" s="60"/>
      <c r="AL251" s="59"/>
      <c r="AM251" s="59"/>
    </row>
    <row r="252" spans="2:46" ht="12.75" customHeight="1" x14ac:dyDescent="0.15">
      <c r="B252" s="736" t="s">
        <v>2</v>
      </c>
      <c r="C252" s="737"/>
      <c r="D252" s="737"/>
      <c r="E252" s="737"/>
      <c r="F252" s="737"/>
      <c r="G252" s="737"/>
      <c r="H252" s="737"/>
      <c r="I252" s="737"/>
      <c r="J252" s="739" t="s">
        <v>12</v>
      </c>
      <c r="K252" s="739"/>
      <c r="L252" s="62" t="s">
        <v>3</v>
      </c>
      <c r="M252" s="739" t="s">
        <v>13</v>
      </c>
      <c r="N252" s="739"/>
      <c r="O252" s="740" t="s">
        <v>14</v>
      </c>
      <c r="P252" s="739"/>
      <c r="Q252" s="739"/>
      <c r="R252" s="739"/>
      <c r="S252" s="739"/>
      <c r="T252" s="739"/>
      <c r="U252" s="739" t="s">
        <v>15</v>
      </c>
      <c r="V252" s="739"/>
      <c r="W252" s="739"/>
      <c r="X252" s="56"/>
      <c r="Y252" s="56"/>
      <c r="Z252" s="56"/>
      <c r="AA252" s="56"/>
      <c r="AB252" s="56"/>
      <c r="AC252" s="56"/>
      <c r="AD252" s="63"/>
      <c r="AE252" s="63"/>
      <c r="AF252" s="63"/>
      <c r="AG252" s="63"/>
      <c r="AH252" s="63"/>
      <c r="AI252" s="63"/>
      <c r="AJ252" s="63"/>
      <c r="AK252" s="56"/>
      <c r="AL252" s="507">
        <f>$AL$9</f>
        <v>0</v>
      </c>
      <c r="AM252" s="490"/>
      <c r="AN252" s="741" t="s">
        <v>4</v>
      </c>
      <c r="AO252" s="741"/>
      <c r="AP252" s="490">
        <v>7</v>
      </c>
      <c r="AQ252" s="490"/>
      <c r="AR252" s="741" t="s">
        <v>5</v>
      </c>
      <c r="AS252" s="744"/>
      <c r="AT252" s="56"/>
    </row>
    <row r="253" spans="2:46" ht="13.5" customHeight="1" x14ac:dyDescent="0.15">
      <c r="B253" s="737"/>
      <c r="C253" s="737"/>
      <c r="D253" s="737"/>
      <c r="E253" s="737"/>
      <c r="F253" s="737"/>
      <c r="G253" s="737"/>
      <c r="H253" s="737"/>
      <c r="I253" s="737"/>
      <c r="J253" s="495" t="str">
        <f>$J$10</f>
        <v>2</v>
      </c>
      <c r="K253" s="479" t="str">
        <f>$K$10</f>
        <v>2</v>
      </c>
      <c r="L253" s="497" t="str">
        <f>$L$10</f>
        <v>1</v>
      </c>
      <c r="M253" s="482" t="str">
        <f>$M$10</f>
        <v>0</v>
      </c>
      <c r="N253" s="479" t="str">
        <f>$N$10</f>
        <v>7</v>
      </c>
      <c r="O253" s="482" t="str">
        <f>$O$10</f>
        <v>9</v>
      </c>
      <c r="P253" s="476" t="str">
        <f>$P$10</f>
        <v>4</v>
      </c>
      <c r="Q253" s="476" t="str">
        <f>$Q$10</f>
        <v>8</v>
      </c>
      <c r="R253" s="476" t="str">
        <f>$R$10</f>
        <v>0</v>
      </c>
      <c r="S253" s="476" t="str">
        <f>$S$10</f>
        <v>5</v>
      </c>
      <c r="T253" s="479" t="str">
        <f>$T$10</f>
        <v>5</v>
      </c>
      <c r="U253" s="482">
        <f>$U$10</f>
        <v>0</v>
      </c>
      <c r="V253" s="476">
        <f>$V$10</f>
        <v>0</v>
      </c>
      <c r="W253" s="479">
        <f>$W$10</f>
        <v>0</v>
      </c>
      <c r="X253" s="56"/>
      <c r="Y253" s="56"/>
      <c r="Z253" s="56"/>
      <c r="AA253" s="56"/>
      <c r="AB253" s="56"/>
      <c r="AC253" s="56"/>
      <c r="AD253" s="63"/>
      <c r="AE253" s="63"/>
      <c r="AF253" s="63"/>
      <c r="AG253" s="63"/>
      <c r="AH253" s="63"/>
      <c r="AI253" s="63"/>
      <c r="AJ253" s="63"/>
      <c r="AK253" s="56"/>
      <c r="AL253" s="508"/>
      <c r="AM253" s="491"/>
      <c r="AN253" s="742"/>
      <c r="AO253" s="742"/>
      <c r="AP253" s="491"/>
      <c r="AQ253" s="491"/>
      <c r="AR253" s="742"/>
      <c r="AS253" s="745"/>
      <c r="AT253" s="56"/>
    </row>
    <row r="254" spans="2:46" ht="9" customHeight="1" x14ac:dyDescent="0.15">
      <c r="B254" s="737"/>
      <c r="C254" s="737"/>
      <c r="D254" s="737"/>
      <c r="E254" s="737"/>
      <c r="F254" s="737"/>
      <c r="G254" s="737"/>
      <c r="H254" s="737"/>
      <c r="I254" s="737"/>
      <c r="J254" s="496"/>
      <c r="K254" s="480"/>
      <c r="L254" s="498"/>
      <c r="M254" s="483"/>
      <c r="N254" s="480"/>
      <c r="O254" s="483"/>
      <c r="P254" s="477"/>
      <c r="Q254" s="477"/>
      <c r="R254" s="477"/>
      <c r="S254" s="477"/>
      <c r="T254" s="480"/>
      <c r="U254" s="483"/>
      <c r="V254" s="477"/>
      <c r="W254" s="480"/>
      <c r="X254" s="56"/>
      <c r="Y254" s="56"/>
      <c r="Z254" s="56"/>
      <c r="AA254" s="56"/>
      <c r="AB254" s="56"/>
      <c r="AC254" s="56"/>
      <c r="AD254" s="63"/>
      <c r="AE254" s="63"/>
      <c r="AF254" s="63"/>
      <c r="AG254" s="63"/>
      <c r="AH254" s="63"/>
      <c r="AI254" s="63"/>
      <c r="AJ254" s="63"/>
      <c r="AK254" s="56"/>
      <c r="AL254" s="509"/>
      <c r="AM254" s="492"/>
      <c r="AN254" s="743"/>
      <c r="AO254" s="743"/>
      <c r="AP254" s="492"/>
      <c r="AQ254" s="492"/>
      <c r="AR254" s="743"/>
      <c r="AS254" s="746"/>
      <c r="AT254" s="56"/>
    </row>
    <row r="255" spans="2:46" ht="6" customHeight="1" x14ac:dyDescent="0.15">
      <c r="B255" s="738"/>
      <c r="C255" s="738"/>
      <c r="D255" s="738"/>
      <c r="E255" s="738"/>
      <c r="F255" s="738"/>
      <c r="G255" s="738"/>
      <c r="H255" s="738"/>
      <c r="I255" s="738"/>
      <c r="J255" s="496"/>
      <c r="K255" s="481"/>
      <c r="L255" s="499"/>
      <c r="M255" s="484"/>
      <c r="N255" s="481"/>
      <c r="O255" s="484"/>
      <c r="P255" s="478"/>
      <c r="Q255" s="478"/>
      <c r="R255" s="478"/>
      <c r="S255" s="478"/>
      <c r="T255" s="481"/>
      <c r="U255" s="484"/>
      <c r="V255" s="478"/>
      <c r="W255" s="481"/>
      <c r="X255" s="56"/>
      <c r="Y255" s="56"/>
      <c r="Z255" s="56"/>
      <c r="AA255" s="56"/>
      <c r="AB255" s="56"/>
      <c r="AC255" s="56"/>
      <c r="AD255" s="56"/>
      <c r="AE255" s="56"/>
      <c r="AF255" s="56"/>
      <c r="AG255" s="56"/>
      <c r="AH255" s="56"/>
      <c r="AI255" s="56"/>
      <c r="AJ255" s="56"/>
      <c r="AK255" s="56"/>
      <c r="AT255" s="56"/>
    </row>
    <row r="256" spans="2:46" ht="15" customHeight="1" x14ac:dyDescent="0.15">
      <c r="B256" s="721" t="s">
        <v>74</v>
      </c>
      <c r="C256" s="722"/>
      <c r="D256" s="722"/>
      <c r="E256" s="722"/>
      <c r="F256" s="722"/>
      <c r="G256" s="722"/>
      <c r="H256" s="722"/>
      <c r="I256" s="723"/>
      <c r="J256" s="721" t="s">
        <v>6</v>
      </c>
      <c r="K256" s="722"/>
      <c r="L256" s="722"/>
      <c r="M256" s="722"/>
      <c r="N256" s="730"/>
      <c r="O256" s="733" t="s">
        <v>75</v>
      </c>
      <c r="P256" s="722"/>
      <c r="Q256" s="722"/>
      <c r="R256" s="722"/>
      <c r="S256" s="722"/>
      <c r="T256" s="722"/>
      <c r="U256" s="723"/>
      <c r="V256" s="64" t="s">
        <v>76</v>
      </c>
      <c r="W256" s="65"/>
      <c r="X256" s="65"/>
      <c r="Y256" s="685" t="s">
        <v>77</v>
      </c>
      <c r="Z256" s="685"/>
      <c r="AA256" s="685"/>
      <c r="AB256" s="685"/>
      <c r="AC256" s="685"/>
      <c r="AD256" s="685"/>
      <c r="AE256" s="685"/>
      <c r="AF256" s="685"/>
      <c r="AG256" s="685"/>
      <c r="AH256" s="685"/>
      <c r="AI256" s="65"/>
      <c r="AJ256" s="65"/>
      <c r="AK256" s="66"/>
      <c r="AL256" s="686" t="s">
        <v>78</v>
      </c>
      <c r="AM256" s="686"/>
      <c r="AN256" s="687" t="s">
        <v>85</v>
      </c>
      <c r="AO256" s="687"/>
      <c r="AP256" s="687"/>
      <c r="AQ256" s="687"/>
      <c r="AR256" s="687"/>
      <c r="AS256" s="688"/>
      <c r="AT256" s="56"/>
    </row>
    <row r="257" spans="2:46" ht="13.5" customHeight="1" x14ac:dyDescent="0.15">
      <c r="B257" s="724"/>
      <c r="C257" s="725"/>
      <c r="D257" s="725"/>
      <c r="E257" s="725"/>
      <c r="F257" s="725"/>
      <c r="G257" s="725"/>
      <c r="H257" s="725"/>
      <c r="I257" s="726"/>
      <c r="J257" s="724"/>
      <c r="K257" s="725"/>
      <c r="L257" s="725"/>
      <c r="M257" s="725"/>
      <c r="N257" s="731"/>
      <c r="O257" s="734"/>
      <c r="P257" s="725"/>
      <c r="Q257" s="725"/>
      <c r="R257" s="725"/>
      <c r="S257" s="725"/>
      <c r="T257" s="725"/>
      <c r="U257" s="726"/>
      <c r="V257" s="689" t="s">
        <v>7</v>
      </c>
      <c r="W257" s="690"/>
      <c r="X257" s="690"/>
      <c r="Y257" s="691"/>
      <c r="Z257" s="695" t="s">
        <v>18</v>
      </c>
      <c r="AA257" s="696"/>
      <c r="AB257" s="696"/>
      <c r="AC257" s="697"/>
      <c r="AD257" s="701" t="s">
        <v>19</v>
      </c>
      <c r="AE257" s="702"/>
      <c r="AF257" s="702"/>
      <c r="AG257" s="703"/>
      <c r="AH257" s="707" t="s">
        <v>188</v>
      </c>
      <c r="AI257" s="708"/>
      <c r="AJ257" s="708"/>
      <c r="AK257" s="709"/>
      <c r="AL257" s="713" t="s">
        <v>79</v>
      </c>
      <c r="AM257" s="713"/>
      <c r="AN257" s="715" t="s">
        <v>21</v>
      </c>
      <c r="AO257" s="716"/>
      <c r="AP257" s="716"/>
      <c r="AQ257" s="716"/>
      <c r="AR257" s="717"/>
      <c r="AS257" s="718"/>
      <c r="AT257" s="56"/>
    </row>
    <row r="258" spans="2:46" ht="13.5" customHeight="1" x14ac:dyDescent="0.15">
      <c r="B258" s="727"/>
      <c r="C258" s="728"/>
      <c r="D258" s="728"/>
      <c r="E258" s="728"/>
      <c r="F258" s="728"/>
      <c r="G258" s="728"/>
      <c r="H258" s="728"/>
      <c r="I258" s="729"/>
      <c r="J258" s="727"/>
      <c r="K258" s="728"/>
      <c r="L258" s="728"/>
      <c r="M258" s="728"/>
      <c r="N258" s="732"/>
      <c r="O258" s="735"/>
      <c r="P258" s="728"/>
      <c r="Q258" s="728"/>
      <c r="R258" s="728"/>
      <c r="S258" s="728"/>
      <c r="T258" s="728"/>
      <c r="U258" s="729"/>
      <c r="V258" s="692"/>
      <c r="W258" s="693"/>
      <c r="X258" s="693"/>
      <c r="Y258" s="694"/>
      <c r="Z258" s="698"/>
      <c r="AA258" s="699"/>
      <c r="AB258" s="699"/>
      <c r="AC258" s="700"/>
      <c r="AD258" s="704"/>
      <c r="AE258" s="705"/>
      <c r="AF258" s="705"/>
      <c r="AG258" s="706"/>
      <c r="AH258" s="710"/>
      <c r="AI258" s="711"/>
      <c r="AJ258" s="711"/>
      <c r="AK258" s="712"/>
      <c r="AL258" s="714"/>
      <c r="AM258" s="714"/>
      <c r="AN258" s="719"/>
      <c r="AO258" s="719"/>
      <c r="AP258" s="719"/>
      <c r="AQ258" s="719"/>
      <c r="AR258" s="719"/>
      <c r="AS258" s="720"/>
      <c r="AT258" s="56"/>
    </row>
    <row r="259" spans="2:46" ht="18" customHeight="1" x14ac:dyDescent="0.15">
      <c r="B259" s="677">
        <f>'報告書（事業主控）'!B259</f>
        <v>0</v>
      </c>
      <c r="C259" s="678"/>
      <c r="D259" s="678"/>
      <c r="E259" s="678"/>
      <c r="F259" s="678"/>
      <c r="G259" s="678"/>
      <c r="H259" s="678"/>
      <c r="I259" s="679"/>
      <c r="J259" s="677">
        <f>'報告書（事業主控）'!J259</f>
        <v>0</v>
      </c>
      <c r="K259" s="678"/>
      <c r="L259" s="678"/>
      <c r="M259" s="678"/>
      <c r="N259" s="680"/>
      <c r="O259" s="77">
        <f>'報告書（事業主控）'!O259</f>
        <v>0</v>
      </c>
      <c r="P259" s="78" t="s">
        <v>57</v>
      </c>
      <c r="Q259" s="77">
        <f>'報告書（事業主控）'!Q259</f>
        <v>0</v>
      </c>
      <c r="R259" s="78" t="s">
        <v>58</v>
      </c>
      <c r="S259" s="77">
        <f>'報告書（事業主控）'!S259</f>
        <v>0</v>
      </c>
      <c r="T259" s="681" t="s">
        <v>59</v>
      </c>
      <c r="U259" s="681"/>
      <c r="V259" s="645">
        <f>'報告書（事業主控）'!V259</f>
        <v>0</v>
      </c>
      <c r="W259" s="646"/>
      <c r="X259" s="646"/>
      <c r="Y259" s="67" t="s">
        <v>8</v>
      </c>
      <c r="Z259" s="44"/>
      <c r="AA259" s="84"/>
      <c r="AB259" s="84"/>
      <c r="AC259" s="67" t="s">
        <v>8</v>
      </c>
      <c r="AD259" s="44"/>
      <c r="AE259" s="84"/>
      <c r="AF259" s="84"/>
      <c r="AG259" s="80" t="s">
        <v>8</v>
      </c>
      <c r="AH259" s="748">
        <f>'報告書（事業主控）'!AH259</f>
        <v>0</v>
      </c>
      <c r="AI259" s="749"/>
      <c r="AJ259" s="749"/>
      <c r="AK259" s="750"/>
      <c r="AL259" s="44"/>
      <c r="AM259" s="45"/>
      <c r="AN259" s="636">
        <f>'報告書（事業主控）'!AN259</f>
        <v>0</v>
      </c>
      <c r="AO259" s="637"/>
      <c r="AP259" s="637"/>
      <c r="AQ259" s="637"/>
      <c r="AR259" s="637"/>
      <c r="AS259" s="80" t="s">
        <v>8</v>
      </c>
      <c r="AT259" s="56"/>
    </row>
    <row r="260" spans="2:46" ht="18" customHeight="1" x14ac:dyDescent="0.15">
      <c r="B260" s="651"/>
      <c r="C260" s="652"/>
      <c r="D260" s="652"/>
      <c r="E260" s="652"/>
      <c r="F260" s="652"/>
      <c r="G260" s="652"/>
      <c r="H260" s="652"/>
      <c r="I260" s="653"/>
      <c r="J260" s="651"/>
      <c r="K260" s="652"/>
      <c r="L260" s="652"/>
      <c r="M260" s="652"/>
      <c r="N260" s="655"/>
      <c r="O260" s="86">
        <f>'報告書（事業主控）'!O260</f>
        <v>0</v>
      </c>
      <c r="P260" s="87" t="s">
        <v>57</v>
      </c>
      <c r="Q260" s="86">
        <f>'報告書（事業主控）'!Q260</f>
        <v>0</v>
      </c>
      <c r="R260" s="87" t="s">
        <v>58</v>
      </c>
      <c r="S260" s="86">
        <f>'報告書（事業主控）'!S260</f>
        <v>0</v>
      </c>
      <c r="T260" s="642" t="s">
        <v>60</v>
      </c>
      <c r="U260" s="642"/>
      <c r="V260" s="639">
        <f>'報告書（事業主控）'!V260</f>
        <v>0</v>
      </c>
      <c r="W260" s="640"/>
      <c r="X260" s="640"/>
      <c r="Y260" s="640"/>
      <c r="Z260" s="639">
        <f>'報告書（事業主控）'!Z260</f>
        <v>0</v>
      </c>
      <c r="AA260" s="640"/>
      <c r="AB260" s="640"/>
      <c r="AC260" s="640"/>
      <c r="AD260" s="639">
        <f>'報告書（事業主控）'!AD260</f>
        <v>0</v>
      </c>
      <c r="AE260" s="640"/>
      <c r="AF260" s="640"/>
      <c r="AG260" s="641"/>
      <c r="AH260" s="643">
        <f>'報告書（事業主控）'!AH260</f>
        <v>0</v>
      </c>
      <c r="AI260" s="644"/>
      <c r="AJ260" s="644"/>
      <c r="AK260" s="647"/>
      <c r="AL260" s="675">
        <f>'報告書（事業主控）'!AL260</f>
        <v>0</v>
      </c>
      <c r="AM260" s="676"/>
      <c r="AN260" s="639">
        <f>'報告書（事業主控）'!AN260</f>
        <v>0</v>
      </c>
      <c r="AO260" s="640"/>
      <c r="AP260" s="640"/>
      <c r="AQ260" s="640"/>
      <c r="AR260" s="640"/>
      <c r="AS260" s="49"/>
      <c r="AT260" s="56"/>
    </row>
    <row r="261" spans="2:46" ht="18" customHeight="1" x14ac:dyDescent="0.15">
      <c r="B261" s="648">
        <f>'報告書（事業主控）'!B261</f>
        <v>0</v>
      </c>
      <c r="C261" s="649"/>
      <c r="D261" s="649"/>
      <c r="E261" s="649"/>
      <c r="F261" s="649"/>
      <c r="G261" s="649"/>
      <c r="H261" s="649"/>
      <c r="I261" s="650"/>
      <c r="J261" s="648">
        <f>'報告書（事業主控）'!J261</f>
        <v>0</v>
      </c>
      <c r="K261" s="649"/>
      <c r="L261" s="649"/>
      <c r="M261" s="649"/>
      <c r="N261" s="654"/>
      <c r="O261" s="81">
        <f>'報告書（事業主控）'!O261</f>
        <v>0</v>
      </c>
      <c r="P261" s="63" t="s">
        <v>57</v>
      </c>
      <c r="Q261" s="81">
        <f>'報告書（事業主控）'!Q261</f>
        <v>0</v>
      </c>
      <c r="R261" s="63" t="s">
        <v>58</v>
      </c>
      <c r="S261" s="81">
        <f>'報告書（事業主控）'!S261</f>
        <v>0</v>
      </c>
      <c r="T261" s="656" t="s">
        <v>59</v>
      </c>
      <c r="U261" s="656"/>
      <c r="V261" s="645">
        <f>'報告書（事業主控）'!V261</f>
        <v>0</v>
      </c>
      <c r="W261" s="646"/>
      <c r="X261" s="646"/>
      <c r="Y261" s="68"/>
      <c r="Z261" s="44"/>
      <c r="AA261" s="84"/>
      <c r="AB261" s="84"/>
      <c r="AC261" s="68"/>
      <c r="AD261" s="44"/>
      <c r="AE261" s="84"/>
      <c r="AF261" s="84"/>
      <c r="AG261" s="68"/>
      <c r="AH261" s="636">
        <f>'報告書（事業主控）'!AH261</f>
        <v>0</v>
      </c>
      <c r="AI261" s="637"/>
      <c r="AJ261" s="637"/>
      <c r="AK261" s="638"/>
      <c r="AL261" s="44"/>
      <c r="AM261" s="45"/>
      <c r="AN261" s="636">
        <f>'報告書（事業主控）'!AN261</f>
        <v>0</v>
      </c>
      <c r="AO261" s="637"/>
      <c r="AP261" s="637"/>
      <c r="AQ261" s="637"/>
      <c r="AR261" s="637"/>
      <c r="AS261" s="85"/>
      <c r="AT261" s="56"/>
    </row>
    <row r="262" spans="2:46" ht="18" customHeight="1" x14ac:dyDescent="0.15">
      <c r="B262" s="651"/>
      <c r="C262" s="652"/>
      <c r="D262" s="652"/>
      <c r="E262" s="652"/>
      <c r="F262" s="652"/>
      <c r="G262" s="652"/>
      <c r="H262" s="652"/>
      <c r="I262" s="653"/>
      <c r="J262" s="651"/>
      <c r="K262" s="652"/>
      <c r="L262" s="652"/>
      <c r="M262" s="652"/>
      <c r="N262" s="655"/>
      <c r="O262" s="86">
        <f>'報告書（事業主控）'!O262</f>
        <v>0</v>
      </c>
      <c r="P262" s="87" t="s">
        <v>57</v>
      </c>
      <c r="Q262" s="86">
        <f>'報告書（事業主控）'!Q262</f>
        <v>0</v>
      </c>
      <c r="R262" s="87" t="s">
        <v>58</v>
      </c>
      <c r="S262" s="86">
        <f>'報告書（事業主控）'!S262</f>
        <v>0</v>
      </c>
      <c r="T262" s="642" t="s">
        <v>60</v>
      </c>
      <c r="U262" s="642"/>
      <c r="V262" s="643">
        <f>'報告書（事業主控）'!V262</f>
        <v>0</v>
      </c>
      <c r="W262" s="644"/>
      <c r="X262" s="644"/>
      <c r="Y262" s="644"/>
      <c r="Z262" s="643">
        <f>'報告書（事業主控）'!Z262</f>
        <v>0</v>
      </c>
      <c r="AA262" s="644"/>
      <c r="AB262" s="644"/>
      <c r="AC262" s="644"/>
      <c r="AD262" s="643">
        <f>'報告書（事業主控）'!AD262</f>
        <v>0</v>
      </c>
      <c r="AE262" s="644"/>
      <c r="AF262" s="644"/>
      <c r="AG262" s="644"/>
      <c r="AH262" s="643">
        <f>'報告書（事業主控）'!AH262</f>
        <v>0</v>
      </c>
      <c r="AI262" s="644"/>
      <c r="AJ262" s="644"/>
      <c r="AK262" s="647"/>
      <c r="AL262" s="675">
        <f>'報告書（事業主控）'!AL262</f>
        <v>0</v>
      </c>
      <c r="AM262" s="676"/>
      <c r="AN262" s="639">
        <f>'報告書（事業主控）'!AN262</f>
        <v>0</v>
      </c>
      <c r="AO262" s="640"/>
      <c r="AP262" s="640"/>
      <c r="AQ262" s="640"/>
      <c r="AR262" s="640"/>
      <c r="AS262" s="49"/>
      <c r="AT262" s="56"/>
    </row>
    <row r="263" spans="2:46" ht="18" customHeight="1" x14ac:dyDescent="0.15">
      <c r="B263" s="648">
        <f>'報告書（事業主控）'!B263</f>
        <v>0</v>
      </c>
      <c r="C263" s="649"/>
      <c r="D263" s="649"/>
      <c r="E263" s="649"/>
      <c r="F263" s="649"/>
      <c r="G263" s="649"/>
      <c r="H263" s="649"/>
      <c r="I263" s="650"/>
      <c r="J263" s="648">
        <f>'報告書（事業主控）'!J263</f>
        <v>0</v>
      </c>
      <c r="K263" s="649"/>
      <c r="L263" s="649"/>
      <c r="M263" s="649"/>
      <c r="N263" s="654"/>
      <c r="O263" s="81">
        <f>'報告書（事業主控）'!O263</f>
        <v>0</v>
      </c>
      <c r="P263" s="63" t="s">
        <v>57</v>
      </c>
      <c r="Q263" s="81">
        <f>'報告書（事業主控）'!Q263</f>
        <v>0</v>
      </c>
      <c r="R263" s="63" t="s">
        <v>58</v>
      </c>
      <c r="S263" s="81">
        <f>'報告書（事業主控）'!S263</f>
        <v>0</v>
      </c>
      <c r="T263" s="656" t="s">
        <v>59</v>
      </c>
      <c r="U263" s="656"/>
      <c r="V263" s="645">
        <f>'報告書（事業主控）'!V263</f>
        <v>0</v>
      </c>
      <c r="W263" s="646"/>
      <c r="X263" s="646"/>
      <c r="Y263" s="68"/>
      <c r="Z263" s="44"/>
      <c r="AA263" s="84"/>
      <c r="AB263" s="84"/>
      <c r="AC263" s="68"/>
      <c r="AD263" s="44"/>
      <c r="AE263" s="84"/>
      <c r="AF263" s="84"/>
      <c r="AG263" s="68"/>
      <c r="AH263" s="636">
        <f>'報告書（事業主控）'!AH263</f>
        <v>0</v>
      </c>
      <c r="AI263" s="637"/>
      <c r="AJ263" s="637"/>
      <c r="AK263" s="638"/>
      <c r="AL263" s="44"/>
      <c r="AM263" s="45"/>
      <c r="AN263" s="636">
        <f>'報告書（事業主控）'!AN263</f>
        <v>0</v>
      </c>
      <c r="AO263" s="637"/>
      <c r="AP263" s="637"/>
      <c r="AQ263" s="637"/>
      <c r="AR263" s="637"/>
      <c r="AS263" s="85"/>
      <c r="AT263" s="56"/>
    </row>
    <row r="264" spans="2:46" ht="18" customHeight="1" x14ac:dyDescent="0.15">
      <c r="B264" s="651"/>
      <c r="C264" s="652"/>
      <c r="D264" s="652"/>
      <c r="E264" s="652"/>
      <c r="F264" s="652"/>
      <c r="G264" s="652"/>
      <c r="H264" s="652"/>
      <c r="I264" s="653"/>
      <c r="J264" s="651"/>
      <c r="K264" s="652"/>
      <c r="L264" s="652"/>
      <c r="M264" s="652"/>
      <c r="N264" s="655"/>
      <c r="O264" s="86">
        <f>'報告書（事業主控）'!O264</f>
        <v>0</v>
      </c>
      <c r="P264" s="87" t="s">
        <v>57</v>
      </c>
      <c r="Q264" s="86">
        <f>'報告書（事業主控）'!Q264</f>
        <v>0</v>
      </c>
      <c r="R264" s="87" t="s">
        <v>58</v>
      </c>
      <c r="S264" s="86">
        <f>'報告書（事業主控）'!S264</f>
        <v>0</v>
      </c>
      <c r="T264" s="642" t="s">
        <v>60</v>
      </c>
      <c r="U264" s="642"/>
      <c r="V264" s="643">
        <f>'報告書（事業主控）'!V264</f>
        <v>0</v>
      </c>
      <c r="W264" s="644"/>
      <c r="X264" s="644"/>
      <c r="Y264" s="644"/>
      <c r="Z264" s="643">
        <f>'報告書（事業主控）'!Z264</f>
        <v>0</v>
      </c>
      <c r="AA264" s="644"/>
      <c r="AB264" s="644"/>
      <c r="AC264" s="644"/>
      <c r="AD264" s="643">
        <f>'報告書（事業主控）'!AD264</f>
        <v>0</v>
      </c>
      <c r="AE264" s="644"/>
      <c r="AF264" s="644"/>
      <c r="AG264" s="644"/>
      <c r="AH264" s="643">
        <f>'報告書（事業主控）'!AH264</f>
        <v>0</v>
      </c>
      <c r="AI264" s="644"/>
      <c r="AJ264" s="644"/>
      <c r="AK264" s="647"/>
      <c r="AL264" s="675">
        <f>'報告書（事業主控）'!AL264</f>
        <v>0</v>
      </c>
      <c r="AM264" s="676"/>
      <c r="AN264" s="639">
        <f>'報告書（事業主控）'!AN264</f>
        <v>0</v>
      </c>
      <c r="AO264" s="640"/>
      <c r="AP264" s="640"/>
      <c r="AQ264" s="640"/>
      <c r="AR264" s="640"/>
      <c r="AS264" s="49"/>
      <c r="AT264" s="56"/>
    </row>
    <row r="265" spans="2:46" ht="18" customHeight="1" x14ac:dyDescent="0.15">
      <c r="B265" s="648">
        <f>'報告書（事業主控）'!B265</f>
        <v>0</v>
      </c>
      <c r="C265" s="649"/>
      <c r="D265" s="649"/>
      <c r="E265" s="649"/>
      <c r="F265" s="649"/>
      <c r="G265" s="649"/>
      <c r="H265" s="649"/>
      <c r="I265" s="650"/>
      <c r="J265" s="648">
        <f>'報告書（事業主控）'!J265</f>
        <v>0</v>
      </c>
      <c r="K265" s="649"/>
      <c r="L265" s="649"/>
      <c r="M265" s="649"/>
      <c r="N265" s="654"/>
      <c r="O265" s="81">
        <f>'報告書（事業主控）'!O265</f>
        <v>0</v>
      </c>
      <c r="P265" s="63" t="s">
        <v>57</v>
      </c>
      <c r="Q265" s="81">
        <f>'報告書（事業主控）'!Q265</f>
        <v>0</v>
      </c>
      <c r="R265" s="63" t="s">
        <v>58</v>
      </c>
      <c r="S265" s="81">
        <f>'報告書（事業主控）'!S265</f>
        <v>0</v>
      </c>
      <c r="T265" s="656" t="s">
        <v>59</v>
      </c>
      <c r="U265" s="656"/>
      <c r="V265" s="645">
        <f>'報告書（事業主控）'!V265</f>
        <v>0</v>
      </c>
      <c r="W265" s="646"/>
      <c r="X265" s="646"/>
      <c r="Y265" s="68"/>
      <c r="Z265" s="44"/>
      <c r="AA265" s="84"/>
      <c r="AB265" s="84"/>
      <c r="AC265" s="68"/>
      <c r="AD265" s="44"/>
      <c r="AE265" s="84"/>
      <c r="AF265" s="84"/>
      <c r="AG265" s="68"/>
      <c r="AH265" s="636">
        <f>'報告書（事業主控）'!AH265</f>
        <v>0</v>
      </c>
      <c r="AI265" s="637"/>
      <c r="AJ265" s="637"/>
      <c r="AK265" s="638"/>
      <c r="AL265" s="44"/>
      <c r="AM265" s="45"/>
      <c r="AN265" s="636">
        <f>'報告書（事業主控）'!AN265</f>
        <v>0</v>
      </c>
      <c r="AO265" s="637"/>
      <c r="AP265" s="637"/>
      <c r="AQ265" s="637"/>
      <c r="AR265" s="637"/>
      <c r="AS265" s="85"/>
      <c r="AT265" s="56"/>
    </row>
    <row r="266" spans="2:46" ht="18" customHeight="1" x14ac:dyDescent="0.15">
      <c r="B266" s="651"/>
      <c r="C266" s="652"/>
      <c r="D266" s="652"/>
      <c r="E266" s="652"/>
      <c r="F266" s="652"/>
      <c r="G266" s="652"/>
      <c r="H266" s="652"/>
      <c r="I266" s="653"/>
      <c r="J266" s="651"/>
      <c r="K266" s="652"/>
      <c r="L266" s="652"/>
      <c r="M266" s="652"/>
      <c r="N266" s="655"/>
      <c r="O266" s="86">
        <f>'報告書（事業主控）'!O266</f>
        <v>0</v>
      </c>
      <c r="P266" s="87" t="s">
        <v>57</v>
      </c>
      <c r="Q266" s="86">
        <f>'報告書（事業主控）'!Q266</f>
        <v>0</v>
      </c>
      <c r="R266" s="87" t="s">
        <v>58</v>
      </c>
      <c r="S266" s="86">
        <f>'報告書（事業主控）'!S266</f>
        <v>0</v>
      </c>
      <c r="T266" s="642" t="s">
        <v>60</v>
      </c>
      <c r="U266" s="642"/>
      <c r="V266" s="643">
        <f>'報告書（事業主控）'!V266</f>
        <v>0</v>
      </c>
      <c r="W266" s="644"/>
      <c r="X266" s="644"/>
      <c r="Y266" s="644"/>
      <c r="Z266" s="643">
        <f>'報告書（事業主控）'!Z266</f>
        <v>0</v>
      </c>
      <c r="AA266" s="644"/>
      <c r="AB266" s="644"/>
      <c r="AC266" s="644"/>
      <c r="AD266" s="643">
        <f>'報告書（事業主控）'!AD266</f>
        <v>0</v>
      </c>
      <c r="AE266" s="644"/>
      <c r="AF266" s="644"/>
      <c r="AG266" s="644"/>
      <c r="AH266" s="643">
        <f>'報告書（事業主控）'!AH266</f>
        <v>0</v>
      </c>
      <c r="AI266" s="644"/>
      <c r="AJ266" s="644"/>
      <c r="AK266" s="647"/>
      <c r="AL266" s="675">
        <f>'報告書（事業主控）'!AL266</f>
        <v>0</v>
      </c>
      <c r="AM266" s="676"/>
      <c r="AN266" s="639">
        <f>'報告書（事業主控）'!AN266</f>
        <v>0</v>
      </c>
      <c r="AO266" s="640"/>
      <c r="AP266" s="640"/>
      <c r="AQ266" s="640"/>
      <c r="AR266" s="640"/>
      <c r="AS266" s="49"/>
      <c r="AT266" s="56"/>
    </row>
    <row r="267" spans="2:46" ht="18" customHeight="1" x14ac:dyDescent="0.15">
      <c r="B267" s="648">
        <f>'報告書（事業主控）'!B267</f>
        <v>0</v>
      </c>
      <c r="C267" s="649"/>
      <c r="D267" s="649"/>
      <c r="E267" s="649"/>
      <c r="F267" s="649"/>
      <c r="G267" s="649"/>
      <c r="H267" s="649"/>
      <c r="I267" s="650"/>
      <c r="J267" s="648">
        <f>'報告書（事業主控）'!J267</f>
        <v>0</v>
      </c>
      <c r="K267" s="649"/>
      <c r="L267" s="649"/>
      <c r="M267" s="649"/>
      <c r="N267" s="654"/>
      <c r="O267" s="81">
        <f>'報告書（事業主控）'!O267</f>
        <v>0</v>
      </c>
      <c r="P267" s="63" t="s">
        <v>57</v>
      </c>
      <c r="Q267" s="81">
        <f>'報告書（事業主控）'!Q267</f>
        <v>0</v>
      </c>
      <c r="R267" s="63" t="s">
        <v>58</v>
      </c>
      <c r="S267" s="81">
        <f>'報告書（事業主控）'!S267</f>
        <v>0</v>
      </c>
      <c r="T267" s="656" t="s">
        <v>59</v>
      </c>
      <c r="U267" s="656"/>
      <c r="V267" s="645">
        <f>'報告書（事業主控）'!V267</f>
        <v>0</v>
      </c>
      <c r="W267" s="646"/>
      <c r="X267" s="646"/>
      <c r="Y267" s="68"/>
      <c r="Z267" s="44"/>
      <c r="AA267" s="84"/>
      <c r="AB267" s="84"/>
      <c r="AC267" s="68"/>
      <c r="AD267" s="44"/>
      <c r="AE267" s="84"/>
      <c r="AF267" s="84"/>
      <c r="AG267" s="68"/>
      <c r="AH267" s="636">
        <f>'報告書（事業主控）'!AH267</f>
        <v>0</v>
      </c>
      <c r="AI267" s="637"/>
      <c r="AJ267" s="637"/>
      <c r="AK267" s="638"/>
      <c r="AL267" s="44"/>
      <c r="AM267" s="45"/>
      <c r="AN267" s="636">
        <f>'報告書（事業主控）'!AN267</f>
        <v>0</v>
      </c>
      <c r="AO267" s="637"/>
      <c r="AP267" s="637"/>
      <c r="AQ267" s="637"/>
      <c r="AR267" s="637"/>
      <c r="AS267" s="85"/>
      <c r="AT267" s="56"/>
    </row>
    <row r="268" spans="2:46" ht="18" customHeight="1" x14ac:dyDescent="0.15">
      <c r="B268" s="651"/>
      <c r="C268" s="652"/>
      <c r="D268" s="652"/>
      <c r="E268" s="652"/>
      <c r="F268" s="652"/>
      <c r="G268" s="652"/>
      <c r="H268" s="652"/>
      <c r="I268" s="653"/>
      <c r="J268" s="651"/>
      <c r="K268" s="652"/>
      <c r="L268" s="652"/>
      <c r="M268" s="652"/>
      <c r="N268" s="655"/>
      <c r="O268" s="86">
        <f>'報告書（事業主控）'!O268</f>
        <v>0</v>
      </c>
      <c r="P268" s="87" t="s">
        <v>57</v>
      </c>
      <c r="Q268" s="86">
        <f>'報告書（事業主控）'!Q268</f>
        <v>0</v>
      </c>
      <c r="R268" s="87" t="s">
        <v>58</v>
      </c>
      <c r="S268" s="86">
        <f>'報告書（事業主控）'!S268</f>
        <v>0</v>
      </c>
      <c r="T268" s="642" t="s">
        <v>60</v>
      </c>
      <c r="U268" s="642"/>
      <c r="V268" s="643">
        <f>'報告書（事業主控）'!V268</f>
        <v>0</v>
      </c>
      <c r="W268" s="644"/>
      <c r="X268" s="644"/>
      <c r="Y268" s="644"/>
      <c r="Z268" s="643">
        <f>'報告書（事業主控）'!Z268</f>
        <v>0</v>
      </c>
      <c r="AA268" s="644"/>
      <c r="AB268" s="644"/>
      <c r="AC268" s="644"/>
      <c r="AD268" s="643">
        <f>'報告書（事業主控）'!AD268</f>
        <v>0</v>
      </c>
      <c r="AE268" s="644"/>
      <c r="AF268" s="644"/>
      <c r="AG268" s="644"/>
      <c r="AH268" s="643">
        <f>'報告書（事業主控）'!AH268</f>
        <v>0</v>
      </c>
      <c r="AI268" s="644"/>
      <c r="AJ268" s="644"/>
      <c r="AK268" s="647"/>
      <c r="AL268" s="675">
        <f>'報告書（事業主控）'!AL268</f>
        <v>0</v>
      </c>
      <c r="AM268" s="676"/>
      <c r="AN268" s="639">
        <f>'報告書（事業主控）'!AN268</f>
        <v>0</v>
      </c>
      <c r="AO268" s="640"/>
      <c r="AP268" s="640"/>
      <c r="AQ268" s="640"/>
      <c r="AR268" s="640"/>
      <c r="AS268" s="49"/>
      <c r="AT268" s="56"/>
    </row>
    <row r="269" spans="2:46" ht="18" customHeight="1" x14ac:dyDescent="0.15">
      <c r="B269" s="648">
        <f>'報告書（事業主控）'!B269</f>
        <v>0</v>
      </c>
      <c r="C269" s="649"/>
      <c r="D269" s="649"/>
      <c r="E269" s="649"/>
      <c r="F269" s="649"/>
      <c r="G269" s="649"/>
      <c r="H269" s="649"/>
      <c r="I269" s="650"/>
      <c r="J269" s="648">
        <f>'報告書（事業主控）'!J269</f>
        <v>0</v>
      </c>
      <c r="K269" s="649"/>
      <c r="L269" s="649"/>
      <c r="M269" s="649"/>
      <c r="N269" s="654"/>
      <c r="O269" s="81">
        <f>'報告書（事業主控）'!O269</f>
        <v>0</v>
      </c>
      <c r="P269" s="63" t="s">
        <v>57</v>
      </c>
      <c r="Q269" s="81">
        <f>'報告書（事業主控）'!Q269</f>
        <v>0</v>
      </c>
      <c r="R269" s="63" t="s">
        <v>58</v>
      </c>
      <c r="S269" s="81">
        <f>'報告書（事業主控）'!S269</f>
        <v>0</v>
      </c>
      <c r="T269" s="656" t="s">
        <v>59</v>
      </c>
      <c r="U269" s="656"/>
      <c r="V269" s="645">
        <f>'報告書（事業主控）'!V269</f>
        <v>0</v>
      </c>
      <c r="W269" s="646"/>
      <c r="X269" s="646"/>
      <c r="Y269" s="68"/>
      <c r="Z269" s="44"/>
      <c r="AA269" s="84"/>
      <c r="AB269" s="84"/>
      <c r="AC269" s="68"/>
      <c r="AD269" s="44"/>
      <c r="AE269" s="84"/>
      <c r="AF269" s="84"/>
      <c r="AG269" s="68"/>
      <c r="AH269" s="636">
        <f>'報告書（事業主控）'!AH269</f>
        <v>0</v>
      </c>
      <c r="AI269" s="637"/>
      <c r="AJ269" s="637"/>
      <c r="AK269" s="638"/>
      <c r="AL269" s="44"/>
      <c r="AM269" s="45"/>
      <c r="AN269" s="636">
        <f>'報告書（事業主控）'!AN269</f>
        <v>0</v>
      </c>
      <c r="AO269" s="637"/>
      <c r="AP269" s="637"/>
      <c r="AQ269" s="637"/>
      <c r="AR269" s="637"/>
      <c r="AS269" s="85"/>
      <c r="AT269" s="56"/>
    </row>
    <row r="270" spans="2:46" ht="18" customHeight="1" x14ac:dyDescent="0.15">
      <c r="B270" s="651"/>
      <c r="C270" s="652"/>
      <c r="D270" s="652"/>
      <c r="E270" s="652"/>
      <c r="F270" s="652"/>
      <c r="G270" s="652"/>
      <c r="H270" s="652"/>
      <c r="I270" s="653"/>
      <c r="J270" s="651"/>
      <c r="K270" s="652"/>
      <c r="L270" s="652"/>
      <c r="M270" s="652"/>
      <c r="N270" s="655"/>
      <c r="O270" s="86">
        <f>'報告書（事業主控）'!O270</f>
        <v>0</v>
      </c>
      <c r="P270" s="87" t="s">
        <v>57</v>
      </c>
      <c r="Q270" s="86">
        <f>'報告書（事業主控）'!Q270</f>
        <v>0</v>
      </c>
      <c r="R270" s="87" t="s">
        <v>58</v>
      </c>
      <c r="S270" s="86">
        <f>'報告書（事業主控）'!S270</f>
        <v>0</v>
      </c>
      <c r="T270" s="642" t="s">
        <v>60</v>
      </c>
      <c r="U270" s="642"/>
      <c r="V270" s="643">
        <f>'報告書（事業主控）'!V270</f>
        <v>0</v>
      </c>
      <c r="W270" s="644"/>
      <c r="X270" s="644"/>
      <c r="Y270" s="644"/>
      <c r="Z270" s="643">
        <f>'報告書（事業主控）'!Z270</f>
        <v>0</v>
      </c>
      <c r="AA270" s="644"/>
      <c r="AB270" s="644"/>
      <c r="AC270" s="644"/>
      <c r="AD270" s="643">
        <f>'報告書（事業主控）'!AD270</f>
        <v>0</v>
      </c>
      <c r="AE270" s="644"/>
      <c r="AF270" s="644"/>
      <c r="AG270" s="644"/>
      <c r="AH270" s="643">
        <f>'報告書（事業主控）'!AH270</f>
        <v>0</v>
      </c>
      <c r="AI270" s="644"/>
      <c r="AJ270" s="644"/>
      <c r="AK270" s="647"/>
      <c r="AL270" s="675">
        <f>'報告書（事業主控）'!AL270</f>
        <v>0</v>
      </c>
      <c r="AM270" s="676"/>
      <c r="AN270" s="639">
        <f>'報告書（事業主控）'!AN270</f>
        <v>0</v>
      </c>
      <c r="AO270" s="640"/>
      <c r="AP270" s="640"/>
      <c r="AQ270" s="640"/>
      <c r="AR270" s="640"/>
      <c r="AS270" s="49"/>
      <c r="AT270" s="56"/>
    </row>
    <row r="271" spans="2:46" ht="18" customHeight="1" x14ac:dyDescent="0.15">
      <c r="B271" s="648">
        <f>'報告書（事業主控）'!B271</f>
        <v>0</v>
      </c>
      <c r="C271" s="649"/>
      <c r="D271" s="649"/>
      <c r="E271" s="649"/>
      <c r="F271" s="649"/>
      <c r="G271" s="649"/>
      <c r="H271" s="649"/>
      <c r="I271" s="650"/>
      <c r="J271" s="648">
        <f>'報告書（事業主控）'!J271</f>
        <v>0</v>
      </c>
      <c r="K271" s="649"/>
      <c r="L271" s="649"/>
      <c r="M271" s="649"/>
      <c r="N271" s="654"/>
      <c r="O271" s="81">
        <f>'報告書（事業主控）'!O271</f>
        <v>0</v>
      </c>
      <c r="P271" s="63" t="s">
        <v>57</v>
      </c>
      <c r="Q271" s="81">
        <f>'報告書（事業主控）'!Q271</f>
        <v>0</v>
      </c>
      <c r="R271" s="63" t="s">
        <v>58</v>
      </c>
      <c r="S271" s="81">
        <f>'報告書（事業主控）'!S271</f>
        <v>0</v>
      </c>
      <c r="T271" s="656" t="s">
        <v>59</v>
      </c>
      <c r="U271" s="656"/>
      <c r="V271" s="645">
        <f>'報告書（事業主控）'!V271</f>
        <v>0</v>
      </c>
      <c r="W271" s="646"/>
      <c r="X271" s="646"/>
      <c r="Y271" s="68"/>
      <c r="Z271" s="44"/>
      <c r="AA271" s="84"/>
      <c r="AB271" s="84"/>
      <c r="AC271" s="68"/>
      <c r="AD271" s="44"/>
      <c r="AE271" s="84"/>
      <c r="AF271" s="84"/>
      <c r="AG271" s="68"/>
      <c r="AH271" s="636">
        <f>'報告書（事業主控）'!AH271</f>
        <v>0</v>
      </c>
      <c r="AI271" s="637"/>
      <c r="AJ271" s="637"/>
      <c r="AK271" s="638"/>
      <c r="AL271" s="44"/>
      <c r="AM271" s="45"/>
      <c r="AN271" s="636">
        <f>'報告書（事業主控）'!AN271</f>
        <v>0</v>
      </c>
      <c r="AO271" s="637"/>
      <c r="AP271" s="637"/>
      <c r="AQ271" s="637"/>
      <c r="AR271" s="637"/>
      <c r="AS271" s="85"/>
      <c r="AT271" s="56"/>
    </row>
    <row r="272" spans="2:46" ht="18" customHeight="1" x14ac:dyDescent="0.15">
      <c r="B272" s="651"/>
      <c r="C272" s="652"/>
      <c r="D272" s="652"/>
      <c r="E272" s="652"/>
      <c r="F272" s="652"/>
      <c r="G272" s="652"/>
      <c r="H272" s="652"/>
      <c r="I272" s="653"/>
      <c r="J272" s="651"/>
      <c r="K272" s="652"/>
      <c r="L272" s="652"/>
      <c r="M272" s="652"/>
      <c r="N272" s="655"/>
      <c r="O272" s="86">
        <f>'報告書（事業主控）'!O272</f>
        <v>0</v>
      </c>
      <c r="P272" s="87" t="s">
        <v>57</v>
      </c>
      <c r="Q272" s="86">
        <f>'報告書（事業主控）'!Q272</f>
        <v>0</v>
      </c>
      <c r="R272" s="87" t="s">
        <v>58</v>
      </c>
      <c r="S272" s="86">
        <f>'報告書（事業主控）'!S272</f>
        <v>0</v>
      </c>
      <c r="T272" s="642" t="s">
        <v>60</v>
      </c>
      <c r="U272" s="642"/>
      <c r="V272" s="643">
        <f>'報告書（事業主控）'!V272</f>
        <v>0</v>
      </c>
      <c r="W272" s="644"/>
      <c r="X272" s="644"/>
      <c r="Y272" s="644"/>
      <c r="Z272" s="643">
        <f>'報告書（事業主控）'!Z272</f>
        <v>0</v>
      </c>
      <c r="AA272" s="644"/>
      <c r="AB272" s="644"/>
      <c r="AC272" s="644"/>
      <c r="AD272" s="643">
        <f>'報告書（事業主控）'!AD272</f>
        <v>0</v>
      </c>
      <c r="AE272" s="644"/>
      <c r="AF272" s="644"/>
      <c r="AG272" s="644"/>
      <c r="AH272" s="643">
        <f>'報告書（事業主控）'!AH272</f>
        <v>0</v>
      </c>
      <c r="AI272" s="644"/>
      <c r="AJ272" s="644"/>
      <c r="AK272" s="647"/>
      <c r="AL272" s="675">
        <f>'報告書（事業主控）'!AL272</f>
        <v>0</v>
      </c>
      <c r="AM272" s="676"/>
      <c r="AN272" s="639">
        <f>'報告書（事業主控）'!AN272</f>
        <v>0</v>
      </c>
      <c r="AO272" s="640"/>
      <c r="AP272" s="640"/>
      <c r="AQ272" s="640"/>
      <c r="AR272" s="640"/>
      <c r="AS272" s="49"/>
      <c r="AT272" s="56"/>
    </row>
    <row r="273" spans="2:46" ht="18" customHeight="1" x14ac:dyDescent="0.15">
      <c r="B273" s="648">
        <f>'報告書（事業主控）'!B273</f>
        <v>0</v>
      </c>
      <c r="C273" s="649"/>
      <c r="D273" s="649"/>
      <c r="E273" s="649"/>
      <c r="F273" s="649"/>
      <c r="G273" s="649"/>
      <c r="H273" s="649"/>
      <c r="I273" s="650"/>
      <c r="J273" s="648">
        <f>'報告書（事業主控）'!J273</f>
        <v>0</v>
      </c>
      <c r="K273" s="649"/>
      <c r="L273" s="649"/>
      <c r="M273" s="649"/>
      <c r="N273" s="654"/>
      <c r="O273" s="81">
        <f>'報告書（事業主控）'!O273</f>
        <v>0</v>
      </c>
      <c r="P273" s="63" t="s">
        <v>57</v>
      </c>
      <c r="Q273" s="81">
        <f>'報告書（事業主控）'!Q273</f>
        <v>0</v>
      </c>
      <c r="R273" s="63" t="s">
        <v>58</v>
      </c>
      <c r="S273" s="81">
        <f>'報告書（事業主控）'!S273</f>
        <v>0</v>
      </c>
      <c r="T273" s="656" t="s">
        <v>59</v>
      </c>
      <c r="U273" s="656"/>
      <c r="V273" s="645">
        <f>'報告書（事業主控）'!V273</f>
        <v>0</v>
      </c>
      <c r="W273" s="646"/>
      <c r="X273" s="646"/>
      <c r="Y273" s="68"/>
      <c r="Z273" s="44"/>
      <c r="AA273" s="84"/>
      <c r="AB273" s="84"/>
      <c r="AC273" s="68"/>
      <c r="AD273" s="44"/>
      <c r="AE273" s="84"/>
      <c r="AF273" s="84"/>
      <c r="AG273" s="68"/>
      <c r="AH273" s="636">
        <f>'報告書（事業主控）'!AH273</f>
        <v>0</v>
      </c>
      <c r="AI273" s="637"/>
      <c r="AJ273" s="637"/>
      <c r="AK273" s="638"/>
      <c r="AL273" s="44"/>
      <c r="AM273" s="45"/>
      <c r="AN273" s="636">
        <f>'報告書（事業主控）'!AN273</f>
        <v>0</v>
      </c>
      <c r="AO273" s="637"/>
      <c r="AP273" s="637"/>
      <c r="AQ273" s="637"/>
      <c r="AR273" s="637"/>
      <c r="AS273" s="85"/>
      <c r="AT273" s="56"/>
    </row>
    <row r="274" spans="2:46" ht="18" customHeight="1" x14ac:dyDescent="0.15">
      <c r="B274" s="651"/>
      <c r="C274" s="652"/>
      <c r="D274" s="652"/>
      <c r="E274" s="652"/>
      <c r="F274" s="652"/>
      <c r="G274" s="652"/>
      <c r="H274" s="652"/>
      <c r="I274" s="653"/>
      <c r="J274" s="651"/>
      <c r="K274" s="652"/>
      <c r="L274" s="652"/>
      <c r="M274" s="652"/>
      <c r="N274" s="655"/>
      <c r="O274" s="86">
        <f>'報告書（事業主控）'!O274</f>
        <v>0</v>
      </c>
      <c r="P274" s="87" t="s">
        <v>57</v>
      </c>
      <c r="Q274" s="86">
        <f>'報告書（事業主控）'!Q274</f>
        <v>0</v>
      </c>
      <c r="R274" s="87" t="s">
        <v>58</v>
      </c>
      <c r="S274" s="86">
        <f>'報告書（事業主控）'!S274</f>
        <v>0</v>
      </c>
      <c r="T274" s="642" t="s">
        <v>60</v>
      </c>
      <c r="U274" s="642"/>
      <c r="V274" s="643">
        <f>'報告書（事業主控）'!V274</f>
        <v>0</v>
      </c>
      <c r="W274" s="644"/>
      <c r="X274" s="644"/>
      <c r="Y274" s="644"/>
      <c r="Z274" s="643">
        <f>'報告書（事業主控）'!Z274</f>
        <v>0</v>
      </c>
      <c r="AA274" s="644"/>
      <c r="AB274" s="644"/>
      <c r="AC274" s="644"/>
      <c r="AD274" s="643">
        <f>'報告書（事業主控）'!AD274</f>
        <v>0</v>
      </c>
      <c r="AE274" s="644"/>
      <c r="AF274" s="644"/>
      <c r="AG274" s="644"/>
      <c r="AH274" s="643">
        <f>'報告書（事業主控）'!AH274</f>
        <v>0</v>
      </c>
      <c r="AI274" s="644"/>
      <c r="AJ274" s="644"/>
      <c r="AK274" s="647"/>
      <c r="AL274" s="675">
        <f>'報告書（事業主控）'!AL274</f>
        <v>0</v>
      </c>
      <c r="AM274" s="676"/>
      <c r="AN274" s="639">
        <f>'報告書（事業主控）'!AN274</f>
        <v>0</v>
      </c>
      <c r="AO274" s="640"/>
      <c r="AP274" s="640"/>
      <c r="AQ274" s="640"/>
      <c r="AR274" s="640"/>
      <c r="AS274" s="49"/>
      <c r="AT274" s="56"/>
    </row>
    <row r="275" spans="2:46" ht="18" customHeight="1" x14ac:dyDescent="0.15">
      <c r="B275" s="648">
        <f>'報告書（事業主控）'!B275</f>
        <v>0</v>
      </c>
      <c r="C275" s="649"/>
      <c r="D275" s="649"/>
      <c r="E275" s="649"/>
      <c r="F275" s="649"/>
      <c r="G275" s="649"/>
      <c r="H275" s="649"/>
      <c r="I275" s="650"/>
      <c r="J275" s="648">
        <f>'報告書（事業主控）'!J275</f>
        <v>0</v>
      </c>
      <c r="K275" s="649"/>
      <c r="L275" s="649"/>
      <c r="M275" s="649"/>
      <c r="N275" s="654"/>
      <c r="O275" s="81">
        <f>'報告書（事業主控）'!O275</f>
        <v>0</v>
      </c>
      <c r="P275" s="63" t="s">
        <v>57</v>
      </c>
      <c r="Q275" s="81">
        <f>'報告書（事業主控）'!Q275</f>
        <v>0</v>
      </c>
      <c r="R275" s="63" t="s">
        <v>58</v>
      </c>
      <c r="S275" s="81">
        <f>'報告書（事業主控）'!S275</f>
        <v>0</v>
      </c>
      <c r="T275" s="656" t="s">
        <v>59</v>
      </c>
      <c r="U275" s="656"/>
      <c r="V275" s="645">
        <f>'報告書（事業主控）'!V275</f>
        <v>0</v>
      </c>
      <c r="W275" s="646"/>
      <c r="X275" s="646"/>
      <c r="Y275" s="68"/>
      <c r="Z275" s="44"/>
      <c r="AA275" s="84"/>
      <c r="AB275" s="84"/>
      <c r="AC275" s="68"/>
      <c r="AD275" s="44"/>
      <c r="AE275" s="84"/>
      <c r="AF275" s="84"/>
      <c r="AG275" s="68"/>
      <c r="AH275" s="636">
        <f>'報告書（事業主控）'!AH275</f>
        <v>0</v>
      </c>
      <c r="AI275" s="637"/>
      <c r="AJ275" s="637"/>
      <c r="AK275" s="638"/>
      <c r="AL275" s="44"/>
      <c r="AM275" s="45"/>
      <c r="AN275" s="636">
        <f>'報告書（事業主控）'!AN275</f>
        <v>0</v>
      </c>
      <c r="AO275" s="637"/>
      <c r="AP275" s="637"/>
      <c r="AQ275" s="637"/>
      <c r="AR275" s="637"/>
      <c r="AS275" s="85"/>
      <c r="AT275" s="56"/>
    </row>
    <row r="276" spans="2:46" ht="18" customHeight="1" x14ac:dyDescent="0.15">
      <c r="B276" s="651"/>
      <c r="C276" s="652"/>
      <c r="D276" s="652"/>
      <c r="E276" s="652"/>
      <c r="F276" s="652"/>
      <c r="G276" s="652"/>
      <c r="H276" s="652"/>
      <c r="I276" s="653"/>
      <c r="J276" s="651"/>
      <c r="K276" s="652"/>
      <c r="L276" s="652"/>
      <c r="M276" s="652"/>
      <c r="N276" s="655"/>
      <c r="O276" s="86">
        <f>'報告書（事業主控）'!O276</f>
        <v>0</v>
      </c>
      <c r="P276" s="87" t="s">
        <v>57</v>
      </c>
      <c r="Q276" s="86">
        <f>'報告書（事業主控）'!Q276</f>
        <v>0</v>
      </c>
      <c r="R276" s="87" t="s">
        <v>58</v>
      </c>
      <c r="S276" s="86">
        <f>'報告書（事業主控）'!S276</f>
        <v>0</v>
      </c>
      <c r="T276" s="642" t="s">
        <v>60</v>
      </c>
      <c r="U276" s="642"/>
      <c r="V276" s="643">
        <f>'報告書（事業主控）'!V276</f>
        <v>0</v>
      </c>
      <c r="W276" s="644"/>
      <c r="X276" s="644"/>
      <c r="Y276" s="644"/>
      <c r="Z276" s="643">
        <f>'報告書（事業主控）'!Z276</f>
        <v>0</v>
      </c>
      <c r="AA276" s="644"/>
      <c r="AB276" s="644"/>
      <c r="AC276" s="644"/>
      <c r="AD276" s="643">
        <f>'報告書（事業主控）'!AD276</f>
        <v>0</v>
      </c>
      <c r="AE276" s="644"/>
      <c r="AF276" s="644"/>
      <c r="AG276" s="644"/>
      <c r="AH276" s="643">
        <f>'報告書（事業主控）'!AH276</f>
        <v>0</v>
      </c>
      <c r="AI276" s="644"/>
      <c r="AJ276" s="644"/>
      <c r="AK276" s="647"/>
      <c r="AL276" s="675">
        <f>'報告書（事業主控）'!AL276</f>
        <v>0</v>
      </c>
      <c r="AM276" s="676"/>
      <c r="AN276" s="639">
        <f>'報告書（事業主控）'!AN276</f>
        <v>0</v>
      </c>
      <c r="AO276" s="640"/>
      <c r="AP276" s="640"/>
      <c r="AQ276" s="640"/>
      <c r="AR276" s="640"/>
      <c r="AS276" s="49"/>
      <c r="AT276" s="56"/>
    </row>
    <row r="277" spans="2:46" ht="18" customHeight="1" x14ac:dyDescent="0.15">
      <c r="B277" s="657" t="s">
        <v>174</v>
      </c>
      <c r="C277" s="658"/>
      <c r="D277" s="658"/>
      <c r="E277" s="659"/>
      <c r="F277" s="663" t="str">
        <f>'報告書（事業主控）'!F277</f>
        <v>35 建築事業
（既設建築物設備工事業を除く）</v>
      </c>
      <c r="G277" s="664"/>
      <c r="H277" s="664"/>
      <c r="I277" s="664"/>
      <c r="J277" s="664"/>
      <c r="K277" s="664"/>
      <c r="L277" s="664"/>
      <c r="M277" s="664"/>
      <c r="N277" s="665"/>
      <c r="O277" s="669" t="s">
        <v>86</v>
      </c>
      <c r="P277" s="670"/>
      <c r="Q277" s="670"/>
      <c r="R277" s="670"/>
      <c r="S277" s="670"/>
      <c r="T277" s="670"/>
      <c r="U277" s="671"/>
      <c r="V277" s="636">
        <f>'報告書（事業主控）'!V277</f>
        <v>0</v>
      </c>
      <c r="W277" s="637"/>
      <c r="X277" s="637"/>
      <c r="Y277" s="638"/>
      <c r="Z277" s="44"/>
      <c r="AA277" s="84"/>
      <c r="AB277" s="84"/>
      <c r="AC277" s="68"/>
      <c r="AD277" s="44"/>
      <c r="AE277" s="84"/>
      <c r="AF277" s="84"/>
      <c r="AG277" s="68"/>
      <c r="AH277" s="636">
        <f>'報告書（事業主控）'!AH277</f>
        <v>0</v>
      </c>
      <c r="AI277" s="637"/>
      <c r="AJ277" s="637"/>
      <c r="AK277" s="638"/>
      <c r="AL277" s="44"/>
      <c r="AM277" s="45"/>
      <c r="AN277" s="636">
        <f>'報告書（事業主控）'!AN277</f>
        <v>0</v>
      </c>
      <c r="AO277" s="637"/>
      <c r="AP277" s="637"/>
      <c r="AQ277" s="637"/>
      <c r="AR277" s="637"/>
      <c r="AS277" s="85"/>
      <c r="AT277" s="56"/>
    </row>
    <row r="278" spans="2:46" ht="18" customHeight="1" x14ac:dyDescent="0.15">
      <c r="B278" s="660"/>
      <c r="C278" s="661"/>
      <c r="D278" s="661"/>
      <c r="E278" s="662"/>
      <c r="F278" s="666"/>
      <c r="G278" s="667"/>
      <c r="H278" s="667"/>
      <c r="I278" s="667"/>
      <c r="J278" s="667"/>
      <c r="K278" s="667"/>
      <c r="L278" s="667"/>
      <c r="M278" s="667"/>
      <c r="N278" s="668"/>
      <c r="O278" s="672"/>
      <c r="P278" s="673"/>
      <c r="Q278" s="673"/>
      <c r="R278" s="673"/>
      <c r="S278" s="673"/>
      <c r="T278" s="673"/>
      <c r="U278" s="674"/>
      <c r="V278" s="639">
        <f>'報告書（事業主控）'!V278</f>
        <v>0</v>
      </c>
      <c r="W278" s="640"/>
      <c r="X278" s="640"/>
      <c r="Y278" s="641"/>
      <c r="Z278" s="639">
        <f>'報告書（事業主控）'!Z278</f>
        <v>0</v>
      </c>
      <c r="AA278" s="640"/>
      <c r="AB278" s="640"/>
      <c r="AC278" s="641"/>
      <c r="AD278" s="639">
        <f>'報告書（事業主控）'!AD278</f>
        <v>0</v>
      </c>
      <c r="AE278" s="640"/>
      <c r="AF278" s="640"/>
      <c r="AG278" s="641"/>
      <c r="AH278" s="639">
        <f>'報告書（事業主控）'!AH278</f>
        <v>0</v>
      </c>
      <c r="AI278" s="640"/>
      <c r="AJ278" s="640"/>
      <c r="AK278" s="641"/>
      <c r="AL278" s="48"/>
      <c r="AM278" s="49"/>
      <c r="AN278" s="639">
        <f>'報告書（事業主控）'!AN278</f>
        <v>0</v>
      </c>
      <c r="AO278" s="640"/>
      <c r="AP278" s="640"/>
      <c r="AQ278" s="640"/>
      <c r="AR278" s="640"/>
      <c r="AS278" s="49"/>
      <c r="AT278" s="56"/>
    </row>
    <row r="279" spans="2:46" ht="18" customHeight="1" x14ac:dyDescent="0.15">
      <c r="AN279" s="635">
        <f>'報告書（事業主控）'!AN279</f>
        <v>0</v>
      </c>
      <c r="AO279" s="635"/>
      <c r="AP279" s="635"/>
      <c r="AQ279" s="635"/>
      <c r="AR279" s="635"/>
      <c r="AS279" s="56"/>
      <c r="AT279" s="56"/>
    </row>
    <row r="280" spans="2:46" ht="31.5" customHeight="1" x14ac:dyDescent="0.15">
      <c r="AN280" s="105"/>
      <c r="AO280" s="105"/>
      <c r="AP280" s="105"/>
      <c r="AQ280" s="105"/>
      <c r="AR280" s="105"/>
      <c r="AS280" s="56"/>
      <c r="AT280" s="56"/>
    </row>
    <row r="281" spans="2:46" ht="7.5" customHeight="1" x14ac:dyDescent="0.15">
      <c r="X281" s="55"/>
      <c r="Y281" s="55"/>
      <c r="Z281" s="56"/>
      <c r="AA281" s="56"/>
      <c r="AB281" s="56"/>
      <c r="AC281" s="56"/>
      <c r="AD281" s="56"/>
      <c r="AE281" s="56"/>
      <c r="AF281" s="56"/>
      <c r="AG281" s="56"/>
      <c r="AH281" s="56"/>
      <c r="AI281" s="56"/>
      <c r="AJ281" s="56"/>
      <c r="AK281" s="56"/>
      <c r="AL281" s="56"/>
      <c r="AM281" s="56"/>
      <c r="AN281" s="56"/>
      <c r="AO281" s="56"/>
      <c r="AP281" s="56"/>
      <c r="AQ281" s="56"/>
      <c r="AR281" s="56"/>
      <c r="AS281" s="56"/>
    </row>
    <row r="282" spans="2:46" ht="10.5" customHeight="1" x14ac:dyDescent="0.15">
      <c r="X282" s="55"/>
      <c r="Y282" s="55"/>
      <c r="Z282" s="56"/>
      <c r="AA282" s="56"/>
      <c r="AB282" s="56"/>
      <c r="AC282" s="56"/>
      <c r="AD282" s="56"/>
      <c r="AE282" s="56"/>
      <c r="AF282" s="56"/>
      <c r="AG282" s="56"/>
      <c r="AH282" s="56"/>
      <c r="AI282" s="56"/>
      <c r="AJ282" s="56"/>
      <c r="AK282" s="56"/>
      <c r="AL282" s="56"/>
      <c r="AM282" s="56"/>
      <c r="AN282" s="56"/>
      <c r="AO282" s="56"/>
      <c r="AP282" s="56"/>
      <c r="AQ282" s="56"/>
      <c r="AR282" s="56"/>
      <c r="AS282" s="56"/>
    </row>
    <row r="283" spans="2:46" ht="5.25" customHeight="1" x14ac:dyDescent="0.15">
      <c r="X283" s="55"/>
      <c r="Y283" s="55"/>
      <c r="Z283" s="56"/>
      <c r="AA283" s="56"/>
      <c r="AB283" s="56"/>
      <c r="AC283" s="56"/>
      <c r="AD283" s="56"/>
      <c r="AE283" s="56"/>
      <c r="AF283" s="56"/>
      <c r="AG283" s="56"/>
      <c r="AH283" s="56"/>
      <c r="AI283" s="56"/>
      <c r="AJ283" s="56"/>
      <c r="AK283" s="56"/>
      <c r="AL283" s="56"/>
      <c r="AM283" s="56"/>
      <c r="AN283" s="56"/>
      <c r="AO283" s="56"/>
      <c r="AP283" s="56"/>
      <c r="AQ283" s="56"/>
      <c r="AR283" s="56"/>
      <c r="AS283" s="56"/>
    </row>
    <row r="284" spans="2:46" ht="5.25" customHeight="1" x14ac:dyDescent="0.15">
      <c r="X284" s="55"/>
      <c r="Y284" s="55"/>
      <c r="Z284" s="56"/>
      <c r="AA284" s="56"/>
      <c r="AB284" s="56"/>
      <c r="AC284" s="56"/>
      <c r="AD284" s="56"/>
      <c r="AE284" s="56"/>
      <c r="AF284" s="56"/>
      <c r="AG284" s="56"/>
      <c r="AH284" s="56"/>
      <c r="AI284" s="56"/>
      <c r="AJ284" s="56"/>
      <c r="AK284" s="56"/>
      <c r="AL284" s="56"/>
      <c r="AM284" s="56"/>
      <c r="AN284" s="56"/>
      <c r="AO284" s="56"/>
      <c r="AP284" s="56"/>
      <c r="AQ284" s="56"/>
      <c r="AR284" s="56"/>
      <c r="AS284" s="56"/>
    </row>
    <row r="285" spans="2:46" ht="5.25" customHeight="1" x14ac:dyDescent="0.15">
      <c r="X285" s="55"/>
      <c r="Y285" s="55"/>
      <c r="Z285" s="56"/>
      <c r="AA285" s="56"/>
      <c r="AB285" s="56"/>
      <c r="AC285" s="56"/>
      <c r="AD285" s="56"/>
      <c r="AE285" s="56"/>
      <c r="AF285" s="56"/>
      <c r="AG285" s="56"/>
      <c r="AH285" s="56"/>
      <c r="AI285" s="56"/>
      <c r="AJ285" s="56"/>
      <c r="AK285" s="56"/>
      <c r="AL285" s="56"/>
      <c r="AM285" s="56"/>
      <c r="AN285" s="56"/>
      <c r="AO285" s="56"/>
      <c r="AP285" s="56"/>
      <c r="AQ285" s="56"/>
      <c r="AR285" s="56"/>
      <c r="AS285" s="56"/>
    </row>
    <row r="286" spans="2:46" ht="5.25" customHeight="1" x14ac:dyDescent="0.15">
      <c r="X286" s="55"/>
      <c r="Y286" s="55"/>
      <c r="Z286" s="56"/>
      <c r="AA286" s="56"/>
      <c r="AB286" s="56"/>
      <c r="AC286" s="56"/>
      <c r="AD286" s="56"/>
      <c r="AE286" s="56"/>
      <c r="AF286" s="56"/>
      <c r="AG286" s="56"/>
      <c r="AH286" s="56"/>
      <c r="AI286" s="56"/>
      <c r="AJ286" s="56"/>
      <c r="AK286" s="56"/>
      <c r="AL286" s="56"/>
      <c r="AM286" s="56"/>
      <c r="AN286" s="56"/>
      <c r="AO286" s="56"/>
      <c r="AP286" s="56"/>
      <c r="AQ286" s="56"/>
      <c r="AR286" s="56"/>
      <c r="AS286" s="56"/>
    </row>
    <row r="287" spans="2:46" ht="17.25" customHeight="1" x14ac:dyDescent="0.15">
      <c r="B287" s="57" t="s">
        <v>72</v>
      </c>
      <c r="L287" s="56"/>
      <c r="M287" s="56"/>
      <c r="N287" s="56"/>
      <c r="O287" s="56"/>
      <c r="P287" s="56"/>
      <c r="Q287" s="56"/>
      <c r="R287" s="56"/>
      <c r="S287" s="58"/>
      <c r="T287" s="58"/>
      <c r="U287" s="58"/>
      <c r="V287" s="58"/>
      <c r="W287" s="58"/>
      <c r="X287" s="56"/>
      <c r="Y287" s="56"/>
      <c r="Z287" s="56"/>
      <c r="AA287" s="56"/>
      <c r="AB287" s="56"/>
      <c r="AC287" s="56"/>
      <c r="AL287" s="59"/>
      <c r="AM287" s="59"/>
      <c r="AN287" s="59"/>
      <c r="AO287" s="59"/>
    </row>
    <row r="288" spans="2:46" ht="12.75" customHeight="1" x14ac:dyDescent="0.15">
      <c r="L288" s="56"/>
      <c r="M288" s="60"/>
      <c r="N288" s="60"/>
      <c r="O288" s="60"/>
      <c r="P288" s="60"/>
      <c r="Q288" s="60"/>
      <c r="R288" s="60"/>
      <c r="S288" s="60"/>
      <c r="T288" s="61"/>
      <c r="U288" s="61"/>
      <c r="V288" s="61"/>
      <c r="W288" s="61"/>
      <c r="X288" s="61"/>
      <c r="Y288" s="61"/>
      <c r="Z288" s="61"/>
      <c r="AA288" s="60"/>
      <c r="AB288" s="60"/>
      <c r="AC288" s="60"/>
      <c r="AL288" s="59"/>
      <c r="AM288" s="59"/>
      <c r="AN288" s="747" t="s">
        <v>102</v>
      </c>
      <c r="AO288" s="747"/>
    </row>
    <row r="289" spans="2:46" ht="12.75" customHeight="1" x14ac:dyDescent="0.15">
      <c r="L289" s="56"/>
      <c r="M289" s="60"/>
      <c r="N289" s="60"/>
      <c r="O289" s="60"/>
      <c r="P289" s="60"/>
      <c r="Q289" s="60"/>
      <c r="R289" s="60"/>
      <c r="S289" s="60"/>
      <c r="T289" s="61"/>
      <c r="U289" s="61"/>
      <c r="V289" s="61"/>
      <c r="W289" s="61"/>
      <c r="X289" s="61"/>
      <c r="Y289" s="61"/>
      <c r="Z289" s="61"/>
      <c r="AA289" s="60"/>
      <c r="AB289" s="60"/>
      <c r="AC289" s="60"/>
      <c r="AL289" s="59"/>
      <c r="AM289" s="59"/>
      <c r="AN289" s="747"/>
      <c r="AO289" s="747"/>
    </row>
    <row r="290" spans="2:46" ht="12.75" customHeight="1" x14ac:dyDescent="0.15">
      <c r="L290" s="56"/>
      <c r="M290" s="60"/>
      <c r="N290" s="60"/>
      <c r="O290" s="60"/>
      <c r="P290" s="60"/>
      <c r="Q290" s="60"/>
      <c r="R290" s="60"/>
      <c r="S290" s="60"/>
      <c r="T290" s="60"/>
      <c r="U290" s="60"/>
      <c r="V290" s="60"/>
      <c r="W290" s="60"/>
      <c r="X290" s="60"/>
      <c r="Y290" s="60"/>
      <c r="Z290" s="60"/>
      <c r="AA290" s="60"/>
      <c r="AB290" s="60"/>
      <c r="AC290" s="60"/>
      <c r="AL290" s="59"/>
      <c r="AM290" s="59"/>
      <c r="AN290" s="747"/>
      <c r="AO290" s="747"/>
    </row>
    <row r="291" spans="2:46" ht="6" customHeight="1" x14ac:dyDescent="0.15">
      <c r="L291" s="56"/>
      <c r="M291" s="60"/>
      <c r="N291" s="60"/>
      <c r="O291" s="60"/>
      <c r="P291" s="60"/>
      <c r="Q291" s="60"/>
      <c r="R291" s="60"/>
      <c r="S291" s="60"/>
      <c r="T291" s="60"/>
      <c r="U291" s="60"/>
      <c r="V291" s="60"/>
      <c r="W291" s="60"/>
      <c r="X291" s="60"/>
      <c r="Y291" s="60"/>
      <c r="Z291" s="60"/>
      <c r="AA291" s="60"/>
      <c r="AB291" s="60"/>
      <c r="AC291" s="60"/>
      <c r="AL291" s="59"/>
      <c r="AM291" s="59"/>
    </row>
    <row r="292" spans="2:46" ht="12.75" customHeight="1" x14ac:dyDescent="0.15">
      <c r="B292" s="736" t="s">
        <v>2</v>
      </c>
      <c r="C292" s="737"/>
      <c r="D292" s="737"/>
      <c r="E292" s="737"/>
      <c r="F292" s="737"/>
      <c r="G292" s="737"/>
      <c r="H292" s="737"/>
      <c r="I292" s="737"/>
      <c r="J292" s="739" t="s">
        <v>12</v>
      </c>
      <c r="K292" s="739"/>
      <c r="L292" s="62" t="s">
        <v>3</v>
      </c>
      <c r="M292" s="739" t="s">
        <v>13</v>
      </c>
      <c r="N292" s="739"/>
      <c r="O292" s="740" t="s">
        <v>14</v>
      </c>
      <c r="P292" s="739"/>
      <c r="Q292" s="739"/>
      <c r="R292" s="739"/>
      <c r="S292" s="739"/>
      <c r="T292" s="739"/>
      <c r="U292" s="739" t="s">
        <v>15</v>
      </c>
      <c r="V292" s="739"/>
      <c r="W292" s="739"/>
      <c r="X292" s="56"/>
      <c r="Y292" s="56"/>
      <c r="Z292" s="56"/>
      <c r="AA292" s="56"/>
      <c r="AB292" s="56"/>
      <c r="AC292" s="56"/>
      <c r="AD292" s="63"/>
      <c r="AE292" s="63"/>
      <c r="AF292" s="63"/>
      <c r="AG292" s="63"/>
      <c r="AH292" s="63"/>
      <c r="AI292" s="63"/>
      <c r="AJ292" s="63"/>
      <c r="AK292" s="56"/>
      <c r="AL292" s="507">
        <f>$AL$9</f>
        <v>0</v>
      </c>
      <c r="AM292" s="490"/>
      <c r="AN292" s="741" t="s">
        <v>4</v>
      </c>
      <c r="AO292" s="741"/>
      <c r="AP292" s="490">
        <v>8</v>
      </c>
      <c r="AQ292" s="490"/>
      <c r="AR292" s="741" t="s">
        <v>5</v>
      </c>
      <c r="AS292" s="744"/>
      <c r="AT292" s="56"/>
    </row>
    <row r="293" spans="2:46" ht="13.5" customHeight="1" x14ac:dyDescent="0.15">
      <c r="B293" s="737"/>
      <c r="C293" s="737"/>
      <c r="D293" s="737"/>
      <c r="E293" s="737"/>
      <c r="F293" s="737"/>
      <c r="G293" s="737"/>
      <c r="H293" s="737"/>
      <c r="I293" s="737"/>
      <c r="J293" s="495" t="str">
        <f>$J$10</f>
        <v>2</v>
      </c>
      <c r="K293" s="479" t="str">
        <f>$K$10</f>
        <v>2</v>
      </c>
      <c r="L293" s="497" t="str">
        <f>$L$10</f>
        <v>1</v>
      </c>
      <c r="M293" s="482" t="str">
        <f>$M$10</f>
        <v>0</v>
      </c>
      <c r="N293" s="479" t="str">
        <f>$N$10</f>
        <v>7</v>
      </c>
      <c r="O293" s="482" t="str">
        <f>$O$10</f>
        <v>9</v>
      </c>
      <c r="P293" s="476" t="str">
        <f>$P$10</f>
        <v>4</v>
      </c>
      <c r="Q293" s="476" t="str">
        <f>$Q$10</f>
        <v>8</v>
      </c>
      <c r="R293" s="476" t="str">
        <f>$R$10</f>
        <v>0</v>
      </c>
      <c r="S293" s="476" t="str">
        <f>$S$10</f>
        <v>5</v>
      </c>
      <c r="T293" s="479" t="str">
        <f>$T$10</f>
        <v>5</v>
      </c>
      <c r="U293" s="482">
        <f>$U$10</f>
        <v>0</v>
      </c>
      <c r="V293" s="476">
        <f>$V$10</f>
        <v>0</v>
      </c>
      <c r="W293" s="479">
        <f>$W$10</f>
        <v>0</v>
      </c>
      <c r="X293" s="56"/>
      <c r="Y293" s="56"/>
      <c r="Z293" s="56"/>
      <c r="AA293" s="56"/>
      <c r="AB293" s="56"/>
      <c r="AC293" s="56"/>
      <c r="AD293" s="63"/>
      <c r="AE293" s="63"/>
      <c r="AF293" s="63"/>
      <c r="AG293" s="63"/>
      <c r="AH293" s="63"/>
      <c r="AI293" s="63"/>
      <c r="AJ293" s="63"/>
      <c r="AK293" s="56"/>
      <c r="AL293" s="508"/>
      <c r="AM293" s="491"/>
      <c r="AN293" s="742"/>
      <c r="AO293" s="742"/>
      <c r="AP293" s="491"/>
      <c r="AQ293" s="491"/>
      <c r="AR293" s="742"/>
      <c r="AS293" s="745"/>
      <c r="AT293" s="56"/>
    </row>
    <row r="294" spans="2:46" ht="9" customHeight="1" x14ac:dyDescent="0.15">
      <c r="B294" s="737"/>
      <c r="C294" s="737"/>
      <c r="D294" s="737"/>
      <c r="E294" s="737"/>
      <c r="F294" s="737"/>
      <c r="G294" s="737"/>
      <c r="H294" s="737"/>
      <c r="I294" s="737"/>
      <c r="J294" s="496"/>
      <c r="K294" s="480"/>
      <c r="L294" s="498"/>
      <c r="M294" s="483"/>
      <c r="N294" s="480"/>
      <c r="O294" s="483"/>
      <c r="P294" s="477"/>
      <c r="Q294" s="477"/>
      <c r="R294" s="477"/>
      <c r="S294" s="477"/>
      <c r="T294" s="480"/>
      <c r="U294" s="483"/>
      <c r="V294" s="477"/>
      <c r="W294" s="480"/>
      <c r="X294" s="56"/>
      <c r="Y294" s="56"/>
      <c r="Z294" s="56"/>
      <c r="AA294" s="56"/>
      <c r="AB294" s="56"/>
      <c r="AC294" s="56"/>
      <c r="AD294" s="63"/>
      <c r="AE294" s="63"/>
      <c r="AF294" s="63"/>
      <c r="AG294" s="63"/>
      <c r="AH294" s="63"/>
      <c r="AI294" s="63"/>
      <c r="AJ294" s="63"/>
      <c r="AK294" s="56"/>
      <c r="AL294" s="509"/>
      <c r="AM294" s="492"/>
      <c r="AN294" s="743"/>
      <c r="AO294" s="743"/>
      <c r="AP294" s="492"/>
      <c r="AQ294" s="492"/>
      <c r="AR294" s="743"/>
      <c r="AS294" s="746"/>
      <c r="AT294" s="56"/>
    </row>
    <row r="295" spans="2:46" ht="6" customHeight="1" x14ac:dyDescent="0.15">
      <c r="B295" s="738"/>
      <c r="C295" s="738"/>
      <c r="D295" s="738"/>
      <c r="E295" s="738"/>
      <c r="F295" s="738"/>
      <c r="G295" s="738"/>
      <c r="H295" s="738"/>
      <c r="I295" s="738"/>
      <c r="J295" s="496"/>
      <c r="K295" s="481"/>
      <c r="L295" s="499"/>
      <c r="M295" s="484"/>
      <c r="N295" s="481"/>
      <c r="O295" s="484"/>
      <c r="P295" s="478"/>
      <c r="Q295" s="478"/>
      <c r="R295" s="478"/>
      <c r="S295" s="478"/>
      <c r="T295" s="481"/>
      <c r="U295" s="484"/>
      <c r="V295" s="478"/>
      <c r="W295" s="481"/>
      <c r="X295" s="56"/>
      <c r="Y295" s="56"/>
      <c r="Z295" s="56"/>
      <c r="AA295" s="56"/>
      <c r="AB295" s="56"/>
      <c r="AC295" s="56"/>
      <c r="AD295" s="56"/>
      <c r="AE295" s="56"/>
      <c r="AF295" s="56"/>
      <c r="AG295" s="56"/>
      <c r="AH295" s="56"/>
      <c r="AI295" s="56"/>
      <c r="AJ295" s="56"/>
      <c r="AK295" s="56"/>
      <c r="AT295" s="56"/>
    </row>
    <row r="296" spans="2:46" ht="15" customHeight="1" x14ac:dyDescent="0.15">
      <c r="B296" s="721" t="s">
        <v>74</v>
      </c>
      <c r="C296" s="722"/>
      <c r="D296" s="722"/>
      <c r="E296" s="722"/>
      <c r="F296" s="722"/>
      <c r="G296" s="722"/>
      <c r="H296" s="722"/>
      <c r="I296" s="723"/>
      <c r="J296" s="721" t="s">
        <v>6</v>
      </c>
      <c r="K296" s="722"/>
      <c r="L296" s="722"/>
      <c r="M296" s="722"/>
      <c r="N296" s="730"/>
      <c r="O296" s="733" t="s">
        <v>75</v>
      </c>
      <c r="P296" s="722"/>
      <c r="Q296" s="722"/>
      <c r="R296" s="722"/>
      <c r="S296" s="722"/>
      <c r="T296" s="722"/>
      <c r="U296" s="723"/>
      <c r="V296" s="64" t="s">
        <v>76</v>
      </c>
      <c r="W296" s="65"/>
      <c r="X296" s="65"/>
      <c r="Y296" s="685" t="s">
        <v>77</v>
      </c>
      <c r="Z296" s="685"/>
      <c r="AA296" s="685"/>
      <c r="AB296" s="685"/>
      <c r="AC296" s="685"/>
      <c r="AD296" s="685"/>
      <c r="AE296" s="685"/>
      <c r="AF296" s="685"/>
      <c r="AG296" s="685"/>
      <c r="AH296" s="685"/>
      <c r="AI296" s="65"/>
      <c r="AJ296" s="65"/>
      <c r="AK296" s="66"/>
      <c r="AL296" s="686" t="s">
        <v>78</v>
      </c>
      <c r="AM296" s="686"/>
      <c r="AN296" s="687" t="s">
        <v>85</v>
      </c>
      <c r="AO296" s="687"/>
      <c r="AP296" s="687"/>
      <c r="AQ296" s="687"/>
      <c r="AR296" s="687"/>
      <c r="AS296" s="688"/>
      <c r="AT296" s="56"/>
    </row>
    <row r="297" spans="2:46" ht="13.5" customHeight="1" x14ac:dyDescent="0.15">
      <c r="B297" s="724"/>
      <c r="C297" s="725"/>
      <c r="D297" s="725"/>
      <c r="E297" s="725"/>
      <c r="F297" s="725"/>
      <c r="G297" s="725"/>
      <c r="H297" s="725"/>
      <c r="I297" s="726"/>
      <c r="J297" s="724"/>
      <c r="K297" s="725"/>
      <c r="L297" s="725"/>
      <c r="M297" s="725"/>
      <c r="N297" s="731"/>
      <c r="O297" s="734"/>
      <c r="P297" s="725"/>
      <c r="Q297" s="725"/>
      <c r="R297" s="725"/>
      <c r="S297" s="725"/>
      <c r="T297" s="725"/>
      <c r="U297" s="726"/>
      <c r="V297" s="689" t="s">
        <v>7</v>
      </c>
      <c r="W297" s="690"/>
      <c r="X297" s="690"/>
      <c r="Y297" s="691"/>
      <c r="Z297" s="695" t="s">
        <v>18</v>
      </c>
      <c r="AA297" s="696"/>
      <c r="AB297" s="696"/>
      <c r="AC297" s="697"/>
      <c r="AD297" s="701" t="s">
        <v>19</v>
      </c>
      <c r="AE297" s="702"/>
      <c r="AF297" s="702"/>
      <c r="AG297" s="703"/>
      <c r="AH297" s="707" t="s">
        <v>188</v>
      </c>
      <c r="AI297" s="708"/>
      <c r="AJ297" s="708"/>
      <c r="AK297" s="709"/>
      <c r="AL297" s="713" t="s">
        <v>79</v>
      </c>
      <c r="AM297" s="713"/>
      <c r="AN297" s="715" t="s">
        <v>21</v>
      </c>
      <c r="AO297" s="716"/>
      <c r="AP297" s="716"/>
      <c r="AQ297" s="716"/>
      <c r="AR297" s="717"/>
      <c r="AS297" s="718"/>
      <c r="AT297" s="56"/>
    </row>
    <row r="298" spans="2:46" ht="13.5" customHeight="1" x14ac:dyDescent="0.15">
      <c r="B298" s="727"/>
      <c r="C298" s="728"/>
      <c r="D298" s="728"/>
      <c r="E298" s="728"/>
      <c r="F298" s="728"/>
      <c r="G298" s="728"/>
      <c r="H298" s="728"/>
      <c r="I298" s="729"/>
      <c r="J298" s="727"/>
      <c r="K298" s="728"/>
      <c r="L298" s="728"/>
      <c r="M298" s="728"/>
      <c r="N298" s="732"/>
      <c r="O298" s="735"/>
      <c r="P298" s="728"/>
      <c r="Q298" s="728"/>
      <c r="R298" s="728"/>
      <c r="S298" s="728"/>
      <c r="T298" s="728"/>
      <c r="U298" s="729"/>
      <c r="V298" s="692"/>
      <c r="W298" s="693"/>
      <c r="X298" s="693"/>
      <c r="Y298" s="694"/>
      <c r="Z298" s="698"/>
      <c r="AA298" s="699"/>
      <c r="AB298" s="699"/>
      <c r="AC298" s="700"/>
      <c r="AD298" s="704"/>
      <c r="AE298" s="705"/>
      <c r="AF298" s="705"/>
      <c r="AG298" s="706"/>
      <c r="AH298" s="710"/>
      <c r="AI298" s="711"/>
      <c r="AJ298" s="711"/>
      <c r="AK298" s="712"/>
      <c r="AL298" s="714"/>
      <c r="AM298" s="714"/>
      <c r="AN298" s="719"/>
      <c r="AO298" s="719"/>
      <c r="AP298" s="719"/>
      <c r="AQ298" s="719"/>
      <c r="AR298" s="719"/>
      <c r="AS298" s="720"/>
      <c r="AT298" s="56"/>
    </row>
    <row r="299" spans="2:46" ht="18" customHeight="1" x14ac:dyDescent="0.15">
      <c r="B299" s="677">
        <f>'報告書（事業主控）'!B299</f>
        <v>0</v>
      </c>
      <c r="C299" s="678"/>
      <c r="D299" s="678"/>
      <c r="E299" s="678"/>
      <c r="F299" s="678"/>
      <c r="G299" s="678"/>
      <c r="H299" s="678"/>
      <c r="I299" s="679"/>
      <c r="J299" s="677">
        <f>'報告書（事業主控）'!J299</f>
        <v>0</v>
      </c>
      <c r="K299" s="678"/>
      <c r="L299" s="678"/>
      <c r="M299" s="678"/>
      <c r="N299" s="680"/>
      <c r="O299" s="77">
        <f>'報告書（事業主控）'!O299</f>
        <v>0</v>
      </c>
      <c r="P299" s="78" t="s">
        <v>57</v>
      </c>
      <c r="Q299" s="77">
        <f>'報告書（事業主控）'!Q299</f>
        <v>0</v>
      </c>
      <c r="R299" s="78" t="s">
        <v>58</v>
      </c>
      <c r="S299" s="77">
        <f>'報告書（事業主控）'!S299</f>
        <v>0</v>
      </c>
      <c r="T299" s="681" t="s">
        <v>59</v>
      </c>
      <c r="U299" s="681"/>
      <c r="V299" s="645">
        <f>'報告書（事業主控）'!V299</f>
        <v>0</v>
      </c>
      <c r="W299" s="646"/>
      <c r="X299" s="646"/>
      <c r="Y299" s="67" t="s">
        <v>8</v>
      </c>
      <c r="Z299" s="44"/>
      <c r="AA299" s="84"/>
      <c r="AB299" s="84"/>
      <c r="AC299" s="67" t="s">
        <v>8</v>
      </c>
      <c r="AD299" s="44"/>
      <c r="AE299" s="84"/>
      <c r="AF299" s="84"/>
      <c r="AG299" s="80" t="s">
        <v>8</v>
      </c>
      <c r="AH299" s="748">
        <f>'報告書（事業主控）'!AH299</f>
        <v>0</v>
      </c>
      <c r="AI299" s="749"/>
      <c r="AJ299" s="749"/>
      <c r="AK299" s="750"/>
      <c r="AL299" s="44"/>
      <c r="AM299" s="45"/>
      <c r="AN299" s="636">
        <f>'報告書（事業主控）'!AN299</f>
        <v>0</v>
      </c>
      <c r="AO299" s="637"/>
      <c r="AP299" s="637"/>
      <c r="AQ299" s="637"/>
      <c r="AR299" s="637"/>
      <c r="AS299" s="80" t="s">
        <v>8</v>
      </c>
      <c r="AT299" s="56"/>
    </row>
    <row r="300" spans="2:46" ht="18" customHeight="1" x14ac:dyDescent="0.15">
      <c r="B300" s="651"/>
      <c r="C300" s="652"/>
      <c r="D300" s="652"/>
      <c r="E300" s="652"/>
      <c r="F300" s="652"/>
      <c r="G300" s="652"/>
      <c r="H300" s="652"/>
      <c r="I300" s="653"/>
      <c r="J300" s="651"/>
      <c r="K300" s="652"/>
      <c r="L300" s="652"/>
      <c r="M300" s="652"/>
      <c r="N300" s="655"/>
      <c r="O300" s="86">
        <f>'報告書（事業主控）'!O300</f>
        <v>0</v>
      </c>
      <c r="P300" s="87" t="s">
        <v>57</v>
      </c>
      <c r="Q300" s="86">
        <f>'報告書（事業主控）'!Q300</f>
        <v>0</v>
      </c>
      <c r="R300" s="87" t="s">
        <v>58</v>
      </c>
      <c r="S300" s="86">
        <f>'報告書（事業主控）'!S300</f>
        <v>0</v>
      </c>
      <c r="T300" s="642" t="s">
        <v>60</v>
      </c>
      <c r="U300" s="642"/>
      <c r="V300" s="639">
        <f>'報告書（事業主控）'!V300</f>
        <v>0</v>
      </c>
      <c r="W300" s="640"/>
      <c r="X300" s="640"/>
      <c r="Y300" s="640"/>
      <c r="Z300" s="639">
        <f>'報告書（事業主控）'!Z300</f>
        <v>0</v>
      </c>
      <c r="AA300" s="640"/>
      <c r="AB300" s="640"/>
      <c r="AC300" s="640"/>
      <c r="AD300" s="639">
        <f>'報告書（事業主控）'!AD300</f>
        <v>0</v>
      </c>
      <c r="AE300" s="640"/>
      <c r="AF300" s="640"/>
      <c r="AG300" s="641"/>
      <c r="AH300" s="643">
        <f>'報告書（事業主控）'!AH300</f>
        <v>0</v>
      </c>
      <c r="AI300" s="644"/>
      <c r="AJ300" s="644"/>
      <c r="AK300" s="647"/>
      <c r="AL300" s="675">
        <f>'報告書（事業主控）'!AL300</f>
        <v>0</v>
      </c>
      <c r="AM300" s="676"/>
      <c r="AN300" s="639">
        <f>'報告書（事業主控）'!AN300</f>
        <v>0</v>
      </c>
      <c r="AO300" s="640"/>
      <c r="AP300" s="640"/>
      <c r="AQ300" s="640"/>
      <c r="AR300" s="640"/>
      <c r="AS300" s="49"/>
      <c r="AT300" s="56"/>
    </row>
    <row r="301" spans="2:46" ht="18" customHeight="1" x14ac:dyDescent="0.15">
      <c r="B301" s="648">
        <f>'報告書（事業主控）'!B301</f>
        <v>0</v>
      </c>
      <c r="C301" s="649"/>
      <c r="D301" s="649"/>
      <c r="E301" s="649"/>
      <c r="F301" s="649"/>
      <c r="G301" s="649"/>
      <c r="H301" s="649"/>
      <c r="I301" s="650"/>
      <c r="J301" s="648">
        <f>'報告書（事業主控）'!J301</f>
        <v>0</v>
      </c>
      <c r="K301" s="649"/>
      <c r="L301" s="649"/>
      <c r="M301" s="649"/>
      <c r="N301" s="654"/>
      <c r="O301" s="81">
        <f>'報告書（事業主控）'!O301</f>
        <v>0</v>
      </c>
      <c r="P301" s="63" t="s">
        <v>57</v>
      </c>
      <c r="Q301" s="81">
        <f>'報告書（事業主控）'!Q301</f>
        <v>0</v>
      </c>
      <c r="R301" s="63" t="s">
        <v>58</v>
      </c>
      <c r="S301" s="81">
        <f>'報告書（事業主控）'!S301</f>
        <v>0</v>
      </c>
      <c r="T301" s="656" t="s">
        <v>59</v>
      </c>
      <c r="U301" s="656"/>
      <c r="V301" s="645">
        <f>'報告書（事業主控）'!V301</f>
        <v>0</v>
      </c>
      <c r="W301" s="646"/>
      <c r="X301" s="646"/>
      <c r="Y301" s="68"/>
      <c r="Z301" s="44"/>
      <c r="AA301" s="84"/>
      <c r="AB301" s="84"/>
      <c r="AC301" s="68"/>
      <c r="AD301" s="44"/>
      <c r="AE301" s="84"/>
      <c r="AF301" s="84"/>
      <c r="AG301" s="68"/>
      <c r="AH301" s="636">
        <f>'報告書（事業主控）'!AH301</f>
        <v>0</v>
      </c>
      <c r="AI301" s="637"/>
      <c r="AJ301" s="637"/>
      <c r="AK301" s="638"/>
      <c r="AL301" s="44"/>
      <c r="AM301" s="45"/>
      <c r="AN301" s="636">
        <f>'報告書（事業主控）'!AN301</f>
        <v>0</v>
      </c>
      <c r="AO301" s="637"/>
      <c r="AP301" s="637"/>
      <c r="AQ301" s="637"/>
      <c r="AR301" s="637"/>
      <c r="AS301" s="85"/>
      <c r="AT301" s="56"/>
    </row>
    <row r="302" spans="2:46" ht="18" customHeight="1" x14ac:dyDescent="0.15">
      <c r="B302" s="651"/>
      <c r="C302" s="652"/>
      <c r="D302" s="652"/>
      <c r="E302" s="652"/>
      <c r="F302" s="652"/>
      <c r="G302" s="652"/>
      <c r="H302" s="652"/>
      <c r="I302" s="653"/>
      <c r="J302" s="651"/>
      <c r="K302" s="652"/>
      <c r="L302" s="652"/>
      <c r="M302" s="652"/>
      <c r="N302" s="655"/>
      <c r="O302" s="86">
        <f>'報告書（事業主控）'!O302</f>
        <v>0</v>
      </c>
      <c r="P302" s="87" t="s">
        <v>57</v>
      </c>
      <c r="Q302" s="86">
        <f>'報告書（事業主控）'!Q302</f>
        <v>0</v>
      </c>
      <c r="R302" s="87" t="s">
        <v>58</v>
      </c>
      <c r="S302" s="86">
        <f>'報告書（事業主控）'!S302</f>
        <v>0</v>
      </c>
      <c r="T302" s="642" t="s">
        <v>60</v>
      </c>
      <c r="U302" s="642"/>
      <c r="V302" s="643">
        <f>'報告書（事業主控）'!V302</f>
        <v>0</v>
      </c>
      <c r="W302" s="644"/>
      <c r="X302" s="644"/>
      <c r="Y302" s="644"/>
      <c r="Z302" s="643">
        <f>'報告書（事業主控）'!Z302</f>
        <v>0</v>
      </c>
      <c r="AA302" s="644"/>
      <c r="AB302" s="644"/>
      <c r="AC302" s="644"/>
      <c r="AD302" s="643">
        <f>'報告書（事業主控）'!AD302</f>
        <v>0</v>
      </c>
      <c r="AE302" s="644"/>
      <c r="AF302" s="644"/>
      <c r="AG302" s="644"/>
      <c r="AH302" s="643">
        <f>'報告書（事業主控）'!AH302</f>
        <v>0</v>
      </c>
      <c r="AI302" s="644"/>
      <c r="AJ302" s="644"/>
      <c r="AK302" s="647"/>
      <c r="AL302" s="675">
        <f>'報告書（事業主控）'!AL302</f>
        <v>0</v>
      </c>
      <c r="AM302" s="676"/>
      <c r="AN302" s="639">
        <f>'報告書（事業主控）'!AN302</f>
        <v>0</v>
      </c>
      <c r="AO302" s="640"/>
      <c r="AP302" s="640"/>
      <c r="AQ302" s="640"/>
      <c r="AR302" s="640"/>
      <c r="AS302" s="49"/>
      <c r="AT302" s="56"/>
    </row>
    <row r="303" spans="2:46" ht="18" customHeight="1" x14ac:dyDescent="0.15">
      <c r="B303" s="648">
        <f>'報告書（事業主控）'!B303</f>
        <v>0</v>
      </c>
      <c r="C303" s="649"/>
      <c r="D303" s="649"/>
      <c r="E303" s="649"/>
      <c r="F303" s="649"/>
      <c r="G303" s="649"/>
      <c r="H303" s="649"/>
      <c r="I303" s="650"/>
      <c r="J303" s="648">
        <f>'報告書（事業主控）'!J303</f>
        <v>0</v>
      </c>
      <c r="K303" s="649"/>
      <c r="L303" s="649"/>
      <c r="M303" s="649"/>
      <c r="N303" s="654"/>
      <c r="O303" s="81">
        <f>'報告書（事業主控）'!O303</f>
        <v>0</v>
      </c>
      <c r="P303" s="63" t="s">
        <v>57</v>
      </c>
      <c r="Q303" s="81">
        <f>'報告書（事業主控）'!Q303</f>
        <v>0</v>
      </c>
      <c r="R303" s="63" t="s">
        <v>58</v>
      </c>
      <c r="S303" s="81">
        <f>'報告書（事業主控）'!S303</f>
        <v>0</v>
      </c>
      <c r="T303" s="656" t="s">
        <v>59</v>
      </c>
      <c r="U303" s="656"/>
      <c r="V303" s="645">
        <f>'報告書（事業主控）'!V303</f>
        <v>0</v>
      </c>
      <c r="W303" s="646"/>
      <c r="X303" s="646"/>
      <c r="Y303" s="68"/>
      <c r="Z303" s="44"/>
      <c r="AA303" s="84"/>
      <c r="AB303" s="84"/>
      <c r="AC303" s="68"/>
      <c r="AD303" s="44"/>
      <c r="AE303" s="84"/>
      <c r="AF303" s="84"/>
      <c r="AG303" s="68"/>
      <c r="AH303" s="636">
        <f>'報告書（事業主控）'!AH303</f>
        <v>0</v>
      </c>
      <c r="AI303" s="637"/>
      <c r="AJ303" s="637"/>
      <c r="AK303" s="638"/>
      <c r="AL303" s="44"/>
      <c r="AM303" s="45"/>
      <c r="AN303" s="636">
        <f>'報告書（事業主控）'!AN303</f>
        <v>0</v>
      </c>
      <c r="AO303" s="637"/>
      <c r="AP303" s="637"/>
      <c r="AQ303" s="637"/>
      <c r="AR303" s="637"/>
      <c r="AS303" s="85"/>
      <c r="AT303" s="56"/>
    </row>
    <row r="304" spans="2:46" ht="18" customHeight="1" x14ac:dyDescent="0.15">
      <c r="B304" s="651"/>
      <c r="C304" s="652"/>
      <c r="D304" s="652"/>
      <c r="E304" s="652"/>
      <c r="F304" s="652"/>
      <c r="G304" s="652"/>
      <c r="H304" s="652"/>
      <c r="I304" s="653"/>
      <c r="J304" s="651"/>
      <c r="K304" s="652"/>
      <c r="L304" s="652"/>
      <c r="M304" s="652"/>
      <c r="N304" s="655"/>
      <c r="O304" s="86">
        <f>'報告書（事業主控）'!O304</f>
        <v>0</v>
      </c>
      <c r="P304" s="87" t="s">
        <v>57</v>
      </c>
      <c r="Q304" s="86">
        <f>'報告書（事業主控）'!Q304</f>
        <v>0</v>
      </c>
      <c r="R304" s="87" t="s">
        <v>58</v>
      </c>
      <c r="S304" s="86">
        <f>'報告書（事業主控）'!S304</f>
        <v>0</v>
      </c>
      <c r="T304" s="642" t="s">
        <v>60</v>
      </c>
      <c r="U304" s="642"/>
      <c r="V304" s="643">
        <f>'報告書（事業主控）'!V304</f>
        <v>0</v>
      </c>
      <c r="W304" s="644"/>
      <c r="X304" s="644"/>
      <c r="Y304" s="644"/>
      <c r="Z304" s="643">
        <f>'報告書（事業主控）'!Z304</f>
        <v>0</v>
      </c>
      <c r="AA304" s="644"/>
      <c r="AB304" s="644"/>
      <c r="AC304" s="644"/>
      <c r="AD304" s="643">
        <f>'報告書（事業主控）'!AD304</f>
        <v>0</v>
      </c>
      <c r="AE304" s="644"/>
      <c r="AF304" s="644"/>
      <c r="AG304" s="644"/>
      <c r="AH304" s="643">
        <f>'報告書（事業主控）'!AH304</f>
        <v>0</v>
      </c>
      <c r="AI304" s="644"/>
      <c r="AJ304" s="644"/>
      <c r="AK304" s="647"/>
      <c r="AL304" s="675">
        <f>'報告書（事業主控）'!AL304</f>
        <v>0</v>
      </c>
      <c r="AM304" s="676"/>
      <c r="AN304" s="639">
        <f>'報告書（事業主控）'!AN304</f>
        <v>0</v>
      </c>
      <c r="AO304" s="640"/>
      <c r="AP304" s="640"/>
      <c r="AQ304" s="640"/>
      <c r="AR304" s="640"/>
      <c r="AS304" s="49"/>
      <c r="AT304" s="56"/>
    </row>
    <row r="305" spans="2:46" ht="18" customHeight="1" x14ac:dyDescent="0.15">
      <c r="B305" s="648">
        <f>'報告書（事業主控）'!B305</f>
        <v>0</v>
      </c>
      <c r="C305" s="649"/>
      <c r="D305" s="649"/>
      <c r="E305" s="649"/>
      <c r="F305" s="649"/>
      <c r="G305" s="649"/>
      <c r="H305" s="649"/>
      <c r="I305" s="650"/>
      <c r="J305" s="648">
        <f>'報告書（事業主控）'!J305</f>
        <v>0</v>
      </c>
      <c r="K305" s="649"/>
      <c r="L305" s="649"/>
      <c r="M305" s="649"/>
      <c r="N305" s="654"/>
      <c r="O305" s="81">
        <f>'報告書（事業主控）'!O305</f>
        <v>0</v>
      </c>
      <c r="P305" s="63" t="s">
        <v>57</v>
      </c>
      <c r="Q305" s="81">
        <f>'報告書（事業主控）'!Q305</f>
        <v>0</v>
      </c>
      <c r="R305" s="63" t="s">
        <v>58</v>
      </c>
      <c r="S305" s="81">
        <f>'報告書（事業主控）'!S305</f>
        <v>0</v>
      </c>
      <c r="T305" s="656" t="s">
        <v>59</v>
      </c>
      <c r="U305" s="656"/>
      <c r="V305" s="645">
        <f>'報告書（事業主控）'!V305</f>
        <v>0</v>
      </c>
      <c r="W305" s="646"/>
      <c r="X305" s="646"/>
      <c r="Y305" s="68"/>
      <c r="Z305" s="44"/>
      <c r="AA305" s="84"/>
      <c r="AB305" s="84"/>
      <c r="AC305" s="68"/>
      <c r="AD305" s="44"/>
      <c r="AE305" s="84"/>
      <c r="AF305" s="84"/>
      <c r="AG305" s="68"/>
      <c r="AH305" s="636">
        <f>'報告書（事業主控）'!AH305</f>
        <v>0</v>
      </c>
      <c r="AI305" s="637"/>
      <c r="AJ305" s="637"/>
      <c r="AK305" s="638"/>
      <c r="AL305" s="44"/>
      <c r="AM305" s="45"/>
      <c r="AN305" s="636">
        <f>'報告書（事業主控）'!AN305</f>
        <v>0</v>
      </c>
      <c r="AO305" s="637"/>
      <c r="AP305" s="637"/>
      <c r="AQ305" s="637"/>
      <c r="AR305" s="637"/>
      <c r="AS305" s="85"/>
      <c r="AT305" s="56"/>
    </row>
    <row r="306" spans="2:46" ht="18" customHeight="1" x14ac:dyDescent="0.15">
      <c r="B306" s="651"/>
      <c r="C306" s="652"/>
      <c r="D306" s="652"/>
      <c r="E306" s="652"/>
      <c r="F306" s="652"/>
      <c r="G306" s="652"/>
      <c r="H306" s="652"/>
      <c r="I306" s="653"/>
      <c r="J306" s="651"/>
      <c r="K306" s="652"/>
      <c r="L306" s="652"/>
      <c r="M306" s="652"/>
      <c r="N306" s="655"/>
      <c r="O306" s="86">
        <f>'報告書（事業主控）'!O306</f>
        <v>0</v>
      </c>
      <c r="P306" s="87" t="s">
        <v>57</v>
      </c>
      <c r="Q306" s="86">
        <f>'報告書（事業主控）'!Q306</f>
        <v>0</v>
      </c>
      <c r="R306" s="87" t="s">
        <v>58</v>
      </c>
      <c r="S306" s="86">
        <f>'報告書（事業主控）'!S306</f>
        <v>0</v>
      </c>
      <c r="T306" s="642" t="s">
        <v>60</v>
      </c>
      <c r="U306" s="642"/>
      <c r="V306" s="643">
        <f>'報告書（事業主控）'!V306</f>
        <v>0</v>
      </c>
      <c r="W306" s="644"/>
      <c r="X306" s="644"/>
      <c r="Y306" s="644"/>
      <c r="Z306" s="643">
        <f>'報告書（事業主控）'!Z306</f>
        <v>0</v>
      </c>
      <c r="AA306" s="644"/>
      <c r="AB306" s="644"/>
      <c r="AC306" s="644"/>
      <c r="AD306" s="643">
        <f>'報告書（事業主控）'!AD306</f>
        <v>0</v>
      </c>
      <c r="AE306" s="644"/>
      <c r="AF306" s="644"/>
      <c r="AG306" s="644"/>
      <c r="AH306" s="643">
        <f>'報告書（事業主控）'!AH306</f>
        <v>0</v>
      </c>
      <c r="AI306" s="644"/>
      <c r="AJ306" s="644"/>
      <c r="AK306" s="647"/>
      <c r="AL306" s="675">
        <f>'報告書（事業主控）'!AL306</f>
        <v>0</v>
      </c>
      <c r="AM306" s="676"/>
      <c r="AN306" s="639">
        <f>'報告書（事業主控）'!AN306</f>
        <v>0</v>
      </c>
      <c r="AO306" s="640"/>
      <c r="AP306" s="640"/>
      <c r="AQ306" s="640"/>
      <c r="AR306" s="640"/>
      <c r="AS306" s="49"/>
      <c r="AT306" s="56"/>
    </row>
    <row r="307" spans="2:46" ht="18" customHeight="1" x14ac:dyDescent="0.15">
      <c r="B307" s="648">
        <f>'報告書（事業主控）'!B307</f>
        <v>0</v>
      </c>
      <c r="C307" s="649"/>
      <c r="D307" s="649"/>
      <c r="E307" s="649"/>
      <c r="F307" s="649"/>
      <c r="G307" s="649"/>
      <c r="H307" s="649"/>
      <c r="I307" s="650"/>
      <c r="J307" s="648">
        <f>'報告書（事業主控）'!J307</f>
        <v>0</v>
      </c>
      <c r="K307" s="649"/>
      <c r="L307" s="649"/>
      <c r="M307" s="649"/>
      <c r="N307" s="654"/>
      <c r="O307" s="81">
        <f>'報告書（事業主控）'!O307</f>
        <v>0</v>
      </c>
      <c r="P307" s="63" t="s">
        <v>57</v>
      </c>
      <c r="Q307" s="81">
        <f>'報告書（事業主控）'!Q307</f>
        <v>0</v>
      </c>
      <c r="R307" s="63" t="s">
        <v>58</v>
      </c>
      <c r="S307" s="81">
        <f>'報告書（事業主控）'!S307</f>
        <v>0</v>
      </c>
      <c r="T307" s="656" t="s">
        <v>59</v>
      </c>
      <c r="U307" s="656"/>
      <c r="V307" s="645">
        <f>'報告書（事業主控）'!V307</f>
        <v>0</v>
      </c>
      <c r="W307" s="646"/>
      <c r="X307" s="646"/>
      <c r="Y307" s="68"/>
      <c r="Z307" s="44"/>
      <c r="AA307" s="84"/>
      <c r="AB307" s="84"/>
      <c r="AC307" s="68"/>
      <c r="AD307" s="44"/>
      <c r="AE307" s="84"/>
      <c r="AF307" s="84"/>
      <c r="AG307" s="68"/>
      <c r="AH307" s="636">
        <f>'報告書（事業主控）'!AH307</f>
        <v>0</v>
      </c>
      <c r="AI307" s="637"/>
      <c r="AJ307" s="637"/>
      <c r="AK307" s="638"/>
      <c r="AL307" s="44"/>
      <c r="AM307" s="45"/>
      <c r="AN307" s="636">
        <f>'報告書（事業主控）'!AN307</f>
        <v>0</v>
      </c>
      <c r="AO307" s="637"/>
      <c r="AP307" s="637"/>
      <c r="AQ307" s="637"/>
      <c r="AR307" s="637"/>
      <c r="AS307" s="85"/>
      <c r="AT307" s="56"/>
    </row>
    <row r="308" spans="2:46" ht="18" customHeight="1" x14ac:dyDescent="0.15">
      <c r="B308" s="651"/>
      <c r="C308" s="652"/>
      <c r="D308" s="652"/>
      <c r="E308" s="652"/>
      <c r="F308" s="652"/>
      <c r="G308" s="652"/>
      <c r="H308" s="652"/>
      <c r="I308" s="653"/>
      <c r="J308" s="651"/>
      <c r="K308" s="652"/>
      <c r="L308" s="652"/>
      <c r="M308" s="652"/>
      <c r="N308" s="655"/>
      <c r="O308" s="86">
        <f>'報告書（事業主控）'!O308</f>
        <v>0</v>
      </c>
      <c r="P308" s="87" t="s">
        <v>57</v>
      </c>
      <c r="Q308" s="86">
        <f>'報告書（事業主控）'!Q308</f>
        <v>0</v>
      </c>
      <c r="R308" s="87" t="s">
        <v>58</v>
      </c>
      <c r="S308" s="86">
        <f>'報告書（事業主控）'!S308</f>
        <v>0</v>
      </c>
      <c r="T308" s="642" t="s">
        <v>60</v>
      </c>
      <c r="U308" s="642"/>
      <c r="V308" s="643">
        <f>'報告書（事業主控）'!V308</f>
        <v>0</v>
      </c>
      <c r="W308" s="644"/>
      <c r="X308" s="644"/>
      <c r="Y308" s="644"/>
      <c r="Z308" s="643">
        <f>'報告書（事業主控）'!Z308</f>
        <v>0</v>
      </c>
      <c r="AA308" s="644"/>
      <c r="AB308" s="644"/>
      <c r="AC308" s="644"/>
      <c r="AD308" s="643">
        <f>'報告書（事業主控）'!AD308</f>
        <v>0</v>
      </c>
      <c r="AE308" s="644"/>
      <c r="AF308" s="644"/>
      <c r="AG308" s="644"/>
      <c r="AH308" s="643">
        <f>'報告書（事業主控）'!AH308</f>
        <v>0</v>
      </c>
      <c r="AI308" s="644"/>
      <c r="AJ308" s="644"/>
      <c r="AK308" s="647"/>
      <c r="AL308" s="675">
        <f>'報告書（事業主控）'!AL308</f>
        <v>0</v>
      </c>
      <c r="AM308" s="676"/>
      <c r="AN308" s="639">
        <f>'報告書（事業主控）'!AN308</f>
        <v>0</v>
      </c>
      <c r="AO308" s="640"/>
      <c r="AP308" s="640"/>
      <c r="AQ308" s="640"/>
      <c r="AR308" s="640"/>
      <c r="AS308" s="49"/>
      <c r="AT308" s="56"/>
    </row>
    <row r="309" spans="2:46" ht="18" customHeight="1" x14ac:dyDescent="0.15">
      <c r="B309" s="648">
        <f>'報告書（事業主控）'!B309</f>
        <v>0</v>
      </c>
      <c r="C309" s="649"/>
      <c r="D309" s="649"/>
      <c r="E309" s="649"/>
      <c r="F309" s="649"/>
      <c r="G309" s="649"/>
      <c r="H309" s="649"/>
      <c r="I309" s="650"/>
      <c r="J309" s="648">
        <f>'報告書（事業主控）'!J309</f>
        <v>0</v>
      </c>
      <c r="K309" s="649"/>
      <c r="L309" s="649"/>
      <c r="M309" s="649"/>
      <c r="N309" s="654"/>
      <c r="O309" s="81">
        <f>'報告書（事業主控）'!O309</f>
        <v>0</v>
      </c>
      <c r="P309" s="63" t="s">
        <v>57</v>
      </c>
      <c r="Q309" s="81">
        <f>'報告書（事業主控）'!Q309</f>
        <v>0</v>
      </c>
      <c r="R309" s="63" t="s">
        <v>58</v>
      </c>
      <c r="S309" s="81">
        <f>'報告書（事業主控）'!S309</f>
        <v>0</v>
      </c>
      <c r="T309" s="656" t="s">
        <v>59</v>
      </c>
      <c r="U309" s="656"/>
      <c r="V309" s="645">
        <f>'報告書（事業主控）'!V309</f>
        <v>0</v>
      </c>
      <c r="W309" s="646"/>
      <c r="X309" s="646"/>
      <c r="Y309" s="68"/>
      <c r="Z309" s="44"/>
      <c r="AA309" s="84"/>
      <c r="AB309" s="84"/>
      <c r="AC309" s="68"/>
      <c r="AD309" s="44"/>
      <c r="AE309" s="84"/>
      <c r="AF309" s="84"/>
      <c r="AG309" s="68"/>
      <c r="AH309" s="636">
        <f>'報告書（事業主控）'!AH309</f>
        <v>0</v>
      </c>
      <c r="AI309" s="637"/>
      <c r="AJ309" s="637"/>
      <c r="AK309" s="638"/>
      <c r="AL309" s="44"/>
      <c r="AM309" s="45"/>
      <c r="AN309" s="636">
        <f>'報告書（事業主控）'!AN309</f>
        <v>0</v>
      </c>
      <c r="AO309" s="637"/>
      <c r="AP309" s="637"/>
      <c r="AQ309" s="637"/>
      <c r="AR309" s="637"/>
      <c r="AS309" s="85"/>
      <c r="AT309" s="56"/>
    </row>
    <row r="310" spans="2:46" ht="18" customHeight="1" x14ac:dyDescent="0.15">
      <c r="B310" s="651"/>
      <c r="C310" s="652"/>
      <c r="D310" s="652"/>
      <c r="E310" s="652"/>
      <c r="F310" s="652"/>
      <c r="G310" s="652"/>
      <c r="H310" s="652"/>
      <c r="I310" s="653"/>
      <c r="J310" s="651"/>
      <c r="K310" s="652"/>
      <c r="L310" s="652"/>
      <c r="M310" s="652"/>
      <c r="N310" s="655"/>
      <c r="O310" s="86">
        <f>'報告書（事業主控）'!O310</f>
        <v>0</v>
      </c>
      <c r="P310" s="87" t="s">
        <v>57</v>
      </c>
      <c r="Q310" s="86">
        <f>'報告書（事業主控）'!Q310</f>
        <v>0</v>
      </c>
      <c r="R310" s="87" t="s">
        <v>58</v>
      </c>
      <c r="S310" s="86">
        <f>'報告書（事業主控）'!S310</f>
        <v>0</v>
      </c>
      <c r="T310" s="642" t="s">
        <v>60</v>
      </c>
      <c r="U310" s="642"/>
      <c r="V310" s="643">
        <f>'報告書（事業主控）'!V310</f>
        <v>0</v>
      </c>
      <c r="W310" s="644"/>
      <c r="X310" s="644"/>
      <c r="Y310" s="644"/>
      <c r="Z310" s="643">
        <f>'報告書（事業主控）'!Z310</f>
        <v>0</v>
      </c>
      <c r="AA310" s="644"/>
      <c r="AB310" s="644"/>
      <c r="AC310" s="644"/>
      <c r="AD310" s="643">
        <f>'報告書（事業主控）'!AD310</f>
        <v>0</v>
      </c>
      <c r="AE310" s="644"/>
      <c r="AF310" s="644"/>
      <c r="AG310" s="644"/>
      <c r="AH310" s="643">
        <f>'報告書（事業主控）'!AH310</f>
        <v>0</v>
      </c>
      <c r="AI310" s="644"/>
      <c r="AJ310" s="644"/>
      <c r="AK310" s="647"/>
      <c r="AL310" s="675">
        <f>'報告書（事業主控）'!AL310</f>
        <v>0</v>
      </c>
      <c r="AM310" s="676"/>
      <c r="AN310" s="639">
        <f>'報告書（事業主控）'!AN310</f>
        <v>0</v>
      </c>
      <c r="AO310" s="640"/>
      <c r="AP310" s="640"/>
      <c r="AQ310" s="640"/>
      <c r="AR310" s="640"/>
      <c r="AS310" s="49"/>
      <c r="AT310" s="56"/>
    </row>
    <row r="311" spans="2:46" ht="18" customHeight="1" x14ac:dyDescent="0.15">
      <c r="B311" s="648">
        <f>'報告書（事業主控）'!B311</f>
        <v>0</v>
      </c>
      <c r="C311" s="649"/>
      <c r="D311" s="649"/>
      <c r="E311" s="649"/>
      <c r="F311" s="649"/>
      <c r="G311" s="649"/>
      <c r="H311" s="649"/>
      <c r="I311" s="650"/>
      <c r="J311" s="648">
        <f>'報告書（事業主控）'!J311</f>
        <v>0</v>
      </c>
      <c r="K311" s="649"/>
      <c r="L311" s="649"/>
      <c r="M311" s="649"/>
      <c r="N311" s="654"/>
      <c r="O311" s="81">
        <f>'報告書（事業主控）'!O311</f>
        <v>0</v>
      </c>
      <c r="P311" s="63" t="s">
        <v>57</v>
      </c>
      <c r="Q311" s="81">
        <f>'報告書（事業主控）'!Q311</f>
        <v>0</v>
      </c>
      <c r="R311" s="63" t="s">
        <v>58</v>
      </c>
      <c r="S311" s="81">
        <f>'報告書（事業主控）'!S311</f>
        <v>0</v>
      </c>
      <c r="T311" s="656" t="s">
        <v>59</v>
      </c>
      <c r="U311" s="656"/>
      <c r="V311" s="645">
        <f>'報告書（事業主控）'!V311</f>
        <v>0</v>
      </c>
      <c r="W311" s="646"/>
      <c r="X311" s="646"/>
      <c r="Y311" s="68"/>
      <c r="Z311" s="44"/>
      <c r="AA311" s="84"/>
      <c r="AB311" s="84"/>
      <c r="AC311" s="68"/>
      <c r="AD311" s="44"/>
      <c r="AE311" s="84"/>
      <c r="AF311" s="84"/>
      <c r="AG311" s="68"/>
      <c r="AH311" s="636">
        <f>'報告書（事業主控）'!AH311</f>
        <v>0</v>
      </c>
      <c r="AI311" s="637"/>
      <c r="AJ311" s="637"/>
      <c r="AK311" s="638"/>
      <c r="AL311" s="44"/>
      <c r="AM311" s="45"/>
      <c r="AN311" s="636">
        <f>'報告書（事業主控）'!AN311</f>
        <v>0</v>
      </c>
      <c r="AO311" s="637"/>
      <c r="AP311" s="637"/>
      <c r="AQ311" s="637"/>
      <c r="AR311" s="637"/>
      <c r="AS311" s="85"/>
      <c r="AT311" s="56"/>
    </row>
    <row r="312" spans="2:46" ht="18" customHeight="1" x14ac:dyDescent="0.15">
      <c r="B312" s="651"/>
      <c r="C312" s="652"/>
      <c r="D312" s="652"/>
      <c r="E312" s="652"/>
      <c r="F312" s="652"/>
      <c r="G312" s="652"/>
      <c r="H312" s="652"/>
      <c r="I312" s="653"/>
      <c r="J312" s="651"/>
      <c r="K312" s="652"/>
      <c r="L312" s="652"/>
      <c r="M312" s="652"/>
      <c r="N312" s="655"/>
      <c r="O312" s="86">
        <f>'報告書（事業主控）'!O312</f>
        <v>0</v>
      </c>
      <c r="P312" s="87" t="s">
        <v>57</v>
      </c>
      <c r="Q312" s="86">
        <f>'報告書（事業主控）'!Q312</f>
        <v>0</v>
      </c>
      <c r="R312" s="87" t="s">
        <v>58</v>
      </c>
      <c r="S312" s="86">
        <f>'報告書（事業主控）'!S312</f>
        <v>0</v>
      </c>
      <c r="T312" s="642" t="s">
        <v>60</v>
      </c>
      <c r="U312" s="642"/>
      <c r="V312" s="643">
        <f>'報告書（事業主控）'!V312</f>
        <v>0</v>
      </c>
      <c r="W312" s="644"/>
      <c r="X312" s="644"/>
      <c r="Y312" s="644"/>
      <c r="Z312" s="643">
        <f>'報告書（事業主控）'!Z312</f>
        <v>0</v>
      </c>
      <c r="AA312" s="644"/>
      <c r="AB312" s="644"/>
      <c r="AC312" s="644"/>
      <c r="AD312" s="643">
        <f>'報告書（事業主控）'!AD312</f>
        <v>0</v>
      </c>
      <c r="AE312" s="644"/>
      <c r="AF312" s="644"/>
      <c r="AG312" s="644"/>
      <c r="AH312" s="643">
        <f>'報告書（事業主控）'!AH312</f>
        <v>0</v>
      </c>
      <c r="AI312" s="644"/>
      <c r="AJ312" s="644"/>
      <c r="AK312" s="647"/>
      <c r="AL312" s="675">
        <f>'報告書（事業主控）'!AL312</f>
        <v>0</v>
      </c>
      <c r="AM312" s="676"/>
      <c r="AN312" s="639">
        <f>'報告書（事業主控）'!AN312</f>
        <v>0</v>
      </c>
      <c r="AO312" s="640"/>
      <c r="AP312" s="640"/>
      <c r="AQ312" s="640"/>
      <c r="AR312" s="640"/>
      <c r="AS312" s="49"/>
      <c r="AT312" s="56"/>
    </row>
    <row r="313" spans="2:46" ht="18" customHeight="1" x14ac:dyDescent="0.15">
      <c r="B313" s="648">
        <f>'報告書（事業主控）'!B313</f>
        <v>0</v>
      </c>
      <c r="C313" s="649"/>
      <c r="D313" s="649"/>
      <c r="E313" s="649"/>
      <c r="F313" s="649"/>
      <c r="G313" s="649"/>
      <c r="H313" s="649"/>
      <c r="I313" s="650"/>
      <c r="J313" s="648">
        <f>'報告書（事業主控）'!J313</f>
        <v>0</v>
      </c>
      <c r="K313" s="649"/>
      <c r="L313" s="649"/>
      <c r="M313" s="649"/>
      <c r="N313" s="654"/>
      <c r="O313" s="81">
        <f>'報告書（事業主控）'!O313</f>
        <v>0</v>
      </c>
      <c r="P313" s="63" t="s">
        <v>57</v>
      </c>
      <c r="Q313" s="81">
        <f>'報告書（事業主控）'!Q313</f>
        <v>0</v>
      </c>
      <c r="R313" s="63" t="s">
        <v>58</v>
      </c>
      <c r="S313" s="81">
        <f>'報告書（事業主控）'!S313</f>
        <v>0</v>
      </c>
      <c r="T313" s="656" t="s">
        <v>59</v>
      </c>
      <c r="U313" s="656"/>
      <c r="V313" s="645">
        <f>'報告書（事業主控）'!V313</f>
        <v>0</v>
      </c>
      <c r="W313" s="646"/>
      <c r="X313" s="646"/>
      <c r="Y313" s="68"/>
      <c r="Z313" s="44"/>
      <c r="AA313" s="84"/>
      <c r="AB313" s="84"/>
      <c r="AC313" s="68"/>
      <c r="AD313" s="44"/>
      <c r="AE313" s="84"/>
      <c r="AF313" s="84"/>
      <c r="AG313" s="68"/>
      <c r="AH313" s="636">
        <f>'報告書（事業主控）'!AH313</f>
        <v>0</v>
      </c>
      <c r="AI313" s="637"/>
      <c r="AJ313" s="637"/>
      <c r="AK313" s="638"/>
      <c r="AL313" s="44"/>
      <c r="AM313" s="45"/>
      <c r="AN313" s="636">
        <f>'報告書（事業主控）'!AN313</f>
        <v>0</v>
      </c>
      <c r="AO313" s="637"/>
      <c r="AP313" s="637"/>
      <c r="AQ313" s="637"/>
      <c r="AR313" s="637"/>
      <c r="AS313" s="85"/>
      <c r="AT313" s="56"/>
    </row>
    <row r="314" spans="2:46" ht="18" customHeight="1" x14ac:dyDescent="0.15">
      <c r="B314" s="651"/>
      <c r="C314" s="652"/>
      <c r="D314" s="652"/>
      <c r="E314" s="652"/>
      <c r="F314" s="652"/>
      <c r="G314" s="652"/>
      <c r="H314" s="652"/>
      <c r="I314" s="653"/>
      <c r="J314" s="651"/>
      <c r="K314" s="652"/>
      <c r="L314" s="652"/>
      <c r="M314" s="652"/>
      <c r="N314" s="655"/>
      <c r="O314" s="86">
        <f>'報告書（事業主控）'!O314</f>
        <v>0</v>
      </c>
      <c r="P314" s="87" t="s">
        <v>57</v>
      </c>
      <c r="Q314" s="86">
        <f>'報告書（事業主控）'!Q314</f>
        <v>0</v>
      </c>
      <c r="R314" s="87" t="s">
        <v>58</v>
      </c>
      <c r="S314" s="86">
        <f>'報告書（事業主控）'!S314</f>
        <v>0</v>
      </c>
      <c r="T314" s="642" t="s">
        <v>60</v>
      </c>
      <c r="U314" s="642"/>
      <c r="V314" s="643">
        <f>'報告書（事業主控）'!V314</f>
        <v>0</v>
      </c>
      <c r="W314" s="644"/>
      <c r="X314" s="644"/>
      <c r="Y314" s="644"/>
      <c r="Z314" s="643">
        <f>'報告書（事業主控）'!Z314</f>
        <v>0</v>
      </c>
      <c r="AA314" s="644"/>
      <c r="AB314" s="644"/>
      <c r="AC314" s="644"/>
      <c r="AD314" s="643">
        <f>'報告書（事業主控）'!AD314</f>
        <v>0</v>
      </c>
      <c r="AE314" s="644"/>
      <c r="AF314" s="644"/>
      <c r="AG314" s="644"/>
      <c r="AH314" s="643">
        <f>'報告書（事業主控）'!AH314</f>
        <v>0</v>
      </c>
      <c r="AI314" s="644"/>
      <c r="AJ314" s="644"/>
      <c r="AK314" s="647"/>
      <c r="AL314" s="675">
        <f>'報告書（事業主控）'!AL314</f>
        <v>0</v>
      </c>
      <c r="AM314" s="676"/>
      <c r="AN314" s="639">
        <f>'報告書（事業主控）'!AN314</f>
        <v>0</v>
      </c>
      <c r="AO314" s="640"/>
      <c r="AP314" s="640"/>
      <c r="AQ314" s="640"/>
      <c r="AR314" s="640"/>
      <c r="AS314" s="49"/>
      <c r="AT314" s="56"/>
    </row>
    <row r="315" spans="2:46" ht="18" customHeight="1" x14ac:dyDescent="0.15">
      <c r="B315" s="648">
        <f>'報告書（事業主控）'!B315</f>
        <v>0</v>
      </c>
      <c r="C315" s="649"/>
      <c r="D315" s="649"/>
      <c r="E315" s="649"/>
      <c r="F315" s="649"/>
      <c r="G315" s="649"/>
      <c r="H315" s="649"/>
      <c r="I315" s="650"/>
      <c r="J315" s="648">
        <f>'報告書（事業主控）'!J315</f>
        <v>0</v>
      </c>
      <c r="K315" s="649"/>
      <c r="L315" s="649"/>
      <c r="M315" s="649"/>
      <c r="N315" s="654"/>
      <c r="O315" s="81">
        <f>'報告書（事業主控）'!O315</f>
        <v>0</v>
      </c>
      <c r="P315" s="63" t="s">
        <v>57</v>
      </c>
      <c r="Q315" s="81">
        <f>'報告書（事業主控）'!Q315</f>
        <v>0</v>
      </c>
      <c r="R315" s="63" t="s">
        <v>58</v>
      </c>
      <c r="S315" s="81">
        <f>'報告書（事業主控）'!S315</f>
        <v>0</v>
      </c>
      <c r="T315" s="656" t="s">
        <v>59</v>
      </c>
      <c r="U315" s="656"/>
      <c r="V315" s="645">
        <f>'報告書（事業主控）'!V315</f>
        <v>0</v>
      </c>
      <c r="W315" s="646"/>
      <c r="X315" s="646"/>
      <c r="Y315" s="68"/>
      <c r="Z315" s="44"/>
      <c r="AA315" s="84"/>
      <c r="AB315" s="84"/>
      <c r="AC315" s="68"/>
      <c r="AD315" s="44"/>
      <c r="AE315" s="84"/>
      <c r="AF315" s="84"/>
      <c r="AG315" s="68"/>
      <c r="AH315" s="636">
        <f>'報告書（事業主控）'!AH315</f>
        <v>0</v>
      </c>
      <c r="AI315" s="637"/>
      <c r="AJ315" s="637"/>
      <c r="AK315" s="638"/>
      <c r="AL315" s="44"/>
      <c r="AM315" s="45"/>
      <c r="AN315" s="636">
        <f>'報告書（事業主控）'!AN315</f>
        <v>0</v>
      </c>
      <c r="AO315" s="637"/>
      <c r="AP315" s="637"/>
      <c r="AQ315" s="637"/>
      <c r="AR315" s="637"/>
      <c r="AS315" s="85"/>
      <c r="AT315" s="56"/>
    </row>
    <row r="316" spans="2:46" ht="18" customHeight="1" x14ac:dyDescent="0.15">
      <c r="B316" s="651"/>
      <c r="C316" s="652"/>
      <c r="D316" s="652"/>
      <c r="E316" s="652"/>
      <c r="F316" s="652"/>
      <c r="G316" s="652"/>
      <c r="H316" s="652"/>
      <c r="I316" s="653"/>
      <c r="J316" s="651"/>
      <c r="K316" s="652"/>
      <c r="L316" s="652"/>
      <c r="M316" s="652"/>
      <c r="N316" s="655"/>
      <c r="O316" s="86">
        <f>'報告書（事業主控）'!O316</f>
        <v>0</v>
      </c>
      <c r="P316" s="87" t="s">
        <v>57</v>
      </c>
      <c r="Q316" s="86">
        <f>'報告書（事業主控）'!Q316</f>
        <v>0</v>
      </c>
      <c r="R316" s="87" t="s">
        <v>58</v>
      </c>
      <c r="S316" s="86">
        <f>'報告書（事業主控）'!S316</f>
        <v>0</v>
      </c>
      <c r="T316" s="642" t="s">
        <v>60</v>
      </c>
      <c r="U316" s="642"/>
      <c r="V316" s="643">
        <f>'報告書（事業主控）'!V316</f>
        <v>0</v>
      </c>
      <c r="W316" s="644"/>
      <c r="X316" s="644"/>
      <c r="Y316" s="644"/>
      <c r="Z316" s="643">
        <f>'報告書（事業主控）'!Z316</f>
        <v>0</v>
      </c>
      <c r="AA316" s="644"/>
      <c r="AB316" s="644"/>
      <c r="AC316" s="644"/>
      <c r="AD316" s="643">
        <f>'報告書（事業主控）'!AD316</f>
        <v>0</v>
      </c>
      <c r="AE316" s="644"/>
      <c r="AF316" s="644"/>
      <c r="AG316" s="644"/>
      <c r="AH316" s="643">
        <f>'報告書（事業主控）'!AH316</f>
        <v>0</v>
      </c>
      <c r="AI316" s="644"/>
      <c r="AJ316" s="644"/>
      <c r="AK316" s="647"/>
      <c r="AL316" s="675">
        <f>'報告書（事業主控）'!AL316</f>
        <v>0</v>
      </c>
      <c r="AM316" s="676"/>
      <c r="AN316" s="639">
        <f>'報告書（事業主控）'!AN316</f>
        <v>0</v>
      </c>
      <c r="AO316" s="640"/>
      <c r="AP316" s="640"/>
      <c r="AQ316" s="640"/>
      <c r="AR316" s="640"/>
      <c r="AS316" s="49"/>
      <c r="AT316" s="56"/>
    </row>
    <row r="317" spans="2:46" ht="18" customHeight="1" x14ac:dyDescent="0.15">
      <c r="B317" s="657" t="s">
        <v>174</v>
      </c>
      <c r="C317" s="658"/>
      <c r="D317" s="658"/>
      <c r="E317" s="659"/>
      <c r="F317" s="663" t="str">
        <f>'報告書（事業主控）'!F317</f>
        <v>35 建築事業
（既設建築物設備工事業を除く）</v>
      </c>
      <c r="G317" s="664"/>
      <c r="H317" s="664"/>
      <c r="I317" s="664"/>
      <c r="J317" s="664"/>
      <c r="K317" s="664"/>
      <c r="L317" s="664"/>
      <c r="M317" s="664"/>
      <c r="N317" s="665"/>
      <c r="O317" s="669" t="s">
        <v>86</v>
      </c>
      <c r="P317" s="670"/>
      <c r="Q317" s="670"/>
      <c r="R317" s="670"/>
      <c r="S317" s="670"/>
      <c r="T317" s="670"/>
      <c r="U317" s="671"/>
      <c r="V317" s="636">
        <f>'報告書（事業主控）'!V317</f>
        <v>0</v>
      </c>
      <c r="W317" s="637"/>
      <c r="X317" s="637"/>
      <c r="Y317" s="638"/>
      <c r="Z317" s="44"/>
      <c r="AA317" s="84"/>
      <c r="AB317" s="84"/>
      <c r="AC317" s="68"/>
      <c r="AD317" s="44"/>
      <c r="AE317" s="84"/>
      <c r="AF317" s="84"/>
      <c r="AG317" s="68"/>
      <c r="AH317" s="636">
        <f>'報告書（事業主控）'!AH317</f>
        <v>0</v>
      </c>
      <c r="AI317" s="637"/>
      <c r="AJ317" s="637"/>
      <c r="AK317" s="638"/>
      <c r="AL317" s="44"/>
      <c r="AM317" s="45"/>
      <c r="AN317" s="636">
        <f>'報告書（事業主控）'!AN317</f>
        <v>0</v>
      </c>
      <c r="AO317" s="637"/>
      <c r="AP317" s="637"/>
      <c r="AQ317" s="637"/>
      <c r="AR317" s="637"/>
      <c r="AS317" s="85"/>
      <c r="AT317" s="56"/>
    </row>
    <row r="318" spans="2:46" ht="18" customHeight="1" x14ac:dyDescent="0.15">
      <c r="B318" s="660"/>
      <c r="C318" s="661"/>
      <c r="D318" s="661"/>
      <c r="E318" s="662"/>
      <c r="F318" s="666"/>
      <c r="G318" s="667"/>
      <c r="H318" s="667"/>
      <c r="I318" s="667"/>
      <c r="J318" s="667"/>
      <c r="K318" s="667"/>
      <c r="L318" s="667"/>
      <c r="M318" s="667"/>
      <c r="N318" s="668"/>
      <c r="O318" s="672"/>
      <c r="P318" s="673"/>
      <c r="Q318" s="673"/>
      <c r="R318" s="673"/>
      <c r="S318" s="673"/>
      <c r="T318" s="673"/>
      <c r="U318" s="674"/>
      <c r="V318" s="639">
        <f>'報告書（事業主控）'!V318</f>
        <v>0</v>
      </c>
      <c r="W318" s="640"/>
      <c r="X318" s="640"/>
      <c r="Y318" s="641"/>
      <c r="Z318" s="639">
        <f>'報告書（事業主控）'!Z318</f>
        <v>0</v>
      </c>
      <c r="AA318" s="640"/>
      <c r="AB318" s="640"/>
      <c r="AC318" s="641"/>
      <c r="AD318" s="639">
        <f>'報告書（事業主控）'!AD318</f>
        <v>0</v>
      </c>
      <c r="AE318" s="640"/>
      <c r="AF318" s="640"/>
      <c r="AG318" s="641"/>
      <c r="AH318" s="639">
        <f>'報告書（事業主控）'!AH318</f>
        <v>0</v>
      </c>
      <c r="AI318" s="640"/>
      <c r="AJ318" s="640"/>
      <c r="AK318" s="641"/>
      <c r="AL318" s="48"/>
      <c r="AM318" s="49"/>
      <c r="AN318" s="639">
        <f>'報告書（事業主控）'!AN318</f>
        <v>0</v>
      </c>
      <c r="AO318" s="640"/>
      <c r="AP318" s="640"/>
      <c r="AQ318" s="640"/>
      <c r="AR318" s="640"/>
      <c r="AS318" s="49"/>
      <c r="AT318" s="56"/>
    </row>
    <row r="319" spans="2:46" ht="18" customHeight="1" x14ac:dyDescent="0.15">
      <c r="AN319" s="635">
        <f>'報告書（事業主控）'!AN319</f>
        <v>0</v>
      </c>
      <c r="AO319" s="635"/>
      <c r="AP319" s="635"/>
      <c r="AQ319" s="635"/>
      <c r="AR319" s="635"/>
      <c r="AS319" s="56"/>
      <c r="AT319" s="56"/>
    </row>
    <row r="320" spans="2:46" ht="31.5" customHeight="1" x14ac:dyDescent="0.15">
      <c r="AN320" s="105"/>
      <c r="AO320" s="105"/>
      <c r="AP320" s="105"/>
      <c r="AQ320" s="105"/>
      <c r="AR320" s="105"/>
      <c r="AS320" s="56"/>
      <c r="AT320" s="56"/>
    </row>
    <row r="321" spans="2:46" ht="7.5" customHeight="1" x14ac:dyDescent="0.15">
      <c r="X321" s="55"/>
      <c r="Y321" s="55"/>
      <c r="Z321" s="56"/>
      <c r="AA321" s="56"/>
      <c r="AB321" s="56"/>
      <c r="AC321" s="56"/>
      <c r="AD321" s="56"/>
      <c r="AE321" s="56"/>
      <c r="AF321" s="56"/>
      <c r="AG321" s="56"/>
      <c r="AH321" s="56"/>
      <c r="AI321" s="56"/>
      <c r="AJ321" s="56"/>
      <c r="AK321" s="56"/>
      <c r="AL321" s="56"/>
      <c r="AM321" s="56"/>
      <c r="AN321" s="56"/>
      <c r="AO321" s="56"/>
      <c r="AP321" s="56"/>
      <c r="AQ321" s="56"/>
      <c r="AR321" s="56"/>
      <c r="AS321" s="56"/>
    </row>
    <row r="322" spans="2:46" ht="10.5" customHeight="1" x14ac:dyDescent="0.15">
      <c r="X322" s="55"/>
      <c r="Y322" s="55"/>
      <c r="Z322" s="56"/>
      <c r="AA322" s="56"/>
      <c r="AB322" s="56"/>
      <c r="AC322" s="56"/>
      <c r="AD322" s="56"/>
      <c r="AE322" s="56"/>
      <c r="AF322" s="56"/>
      <c r="AG322" s="56"/>
      <c r="AH322" s="56"/>
      <c r="AI322" s="56"/>
      <c r="AJ322" s="56"/>
      <c r="AK322" s="56"/>
      <c r="AL322" s="56"/>
      <c r="AM322" s="56"/>
      <c r="AN322" s="56"/>
      <c r="AO322" s="56"/>
      <c r="AP322" s="56"/>
      <c r="AQ322" s="56"/>
      <c r="AR322" s="56"/>
      <c r="AS322" s="56"/>
    </row>
    <row r="323" spans="2:46" ht="5.25" customHeight="1" x14ac:dyDescent="0.15">
      <c r="X323" s="55"/>
      <c r="Y323" s="55"/>
      <c r="Z323" s="56"/>
      <c r="AA323" s="56"/>
      <c r="AB323" s="56"/>
      <c r="AC323" s="56"/>
      <c r="AD323" s="56"/>
      <c r="AE323" s="56"/>
      <c r="AF323" s="56"/>
      <c r="AG323" s="56"/>
      <c r="AH323" s="56"/>
      <c r="AI323" s="56"/>
      <c r="AJ323" s="56"/>
      <c r="AK323" s="56"/>
      <c r="AL323" s="56"/>
      <c r="AM323" s="56"/>
      <c r="AN323" s="56"/>
      <c r="AO323" s="56"/>
      <c r="AP323" s="56"/>
      <c r="AQ323" s="56"/>
      <c r="AR323" s="56"/>
      <c r="AS323" s="56"/>
    </row>
    <row r="324" spans="2:46" ht="5.25" customHeight="1" x14ac:dyDescent="0.15">
      <c r="X324" s="55"/>
      <c r="Y324" s="55"/>
      <c r="Z324" s="56"/>
      <c r="AA324" s="56"/>
      <c r="AB324" s="56"/>
      <c r="AC324" s="56"/>
      <c r="AD324" s="56"/>
      <c r="AE324" s="56"/>
      <c r="AF324" s="56"/>
      <c r="AG324" s="56"/>
      <c r="AH324" s="56"/>
      <c r="AI324" s="56"/>
      <c r="AJ324" s="56"/>
      <c r="AK324" s="56"/>
      <c r="AL324" s="56"/>
      <c r="AM324" s="56"/>
      <c r="AN324" s="56"/>
      <c r="AO324" s="56"/>
      <c r="AP324" s="56"/>
      <c r="AQ324" s="56"/>
      <c r="AR324" s="56"/>
      <c r="AS324" s="56"/>
    </row>
    <row r="325" spans="2:46" ht="5.25" customHeight="1" x14ac:dyDescent="0.15">
      <c r="X325" s="55"/>
      <c r="Y325" s="55"/>
      <c r="Z325" s="56"/>
      <c r="AA325" s="56"/>
      <c r="AB325" s="56"/>
      <c r="AC325" s="56"/>
      <c r="AD325" s="56"/>
      <c r="AE325" s="56"/>
      <c r="AF325" s="56"/>
      <c r="AG325" s="56"/>
      <c r="AH325" s="56"/>
      <c r="AI325" s="56"/>
      <c r="AJ325" s="56"/>
      <c r="AK325" s="56"/>
      <c r="AL325" s="56"/>
      <c r="AM325" s="56"/>
      <c r="AN325" s="56"/>
      <c r="AO325" s="56"/>
      <c r="AP325" s="56"/>
      <c r="AQ325" s="56"/>
      <c r="AR325" s="56"/>
      <c r="AS325" s="56"/>
    </row>
    <row r="326" spans="2:46" ht="5.25" customHeight="1" x14ac:dyDescent="0.15">
      <c r="X326" s="55"/>
      <c r="Y326" s="55"/>
      <c r="Z326" s="56"/>
      <c r="AA326" s="56"/>
      <c r="AB326" s="56"/>
      <c r="AC326" s="56"/>
      <c r="AD326" s="56"/>
      <c r="AE326" s="56"/>
      <c r="AF326" s="56"/>
      <c r="AG326" s="56"/>
      <c r="AH326" s="56"/>
      <c r="AI326" s="56"/>
      <c r="AJ326" s="56"/>
      <c r="AK326" s="56"/>
      <c r="AL326" s="56"/>
      <c r="AM326" s="56"/>
      <c r="AN326" s="56"/>
      <c r="AO326" s="56"/>
      <c r="AP326" s="56"/>
      <c r="AQ326" s="56"/>
      <c r="AR326" s="56"/>
      <c r="AS326" s="56"/>
    </row>
    <row r="327" spans="2:46" ht="17.25" customHeight="1" x14ac:dyDescent="0.15">
      <c r="B327" s="57" t="s">
        <v>72</v>
      </c>
      <c r="L327" s="56"/>
      <c r="M327" s="56"/>
      <c r="N327" s="56"/>
      <c r="O327" s="56"/>
      <c r="P327" s="56"/>
      <c r="Q327" s="56"/>
      <c r="R327" s="56"/>
      <c r="S327" s="58"/>
      <c r="T327" s="58"/>
      <c r="U327" s="58"/>
      <c r="V327" s="58"/>
      <c r="W327" s="58"/>
      <c r="X327" s="56"/>
      <c r="Y327" s="56"/>
      <c r="Z327" s="56"/>
      <c r="AA327" s="56"/>
      <c r="AB327" s="56"/>
      <c r="AC327" s="56"/>
      <c r="AL327" s="59"/>
      <c r="AM327" s="59"/>
      <c r="AN327" s="59"/>
      <c r="AO327" s="59"/>
    </row>
    <row r="328" spans="2:46" ht="12.75" customHeight="1" x14ac:dyDescent="0.15">
      <c r="L328" s="56"/>
      <c r="M328" s="60"/>
      <c r="N328" s="60"/>
      <c r="O328" s="60"/>
      <c r="P328" s="60"/>
      <c r="Q328" s="60"/>
      <c r="R328" s="60"/>
      <c r="S328" s="60"/>
      <c r="T328" s="61"/>
      <c r="U328" s="61"/>
      <c r="V328" s="61"/>
      <c r="W328" s="61"/>
      <c r="X328" s="61"/>
      <c r="Y328" s="61"/>
      <c r="Z328" s="61"/>
      <c r="AA328" s="60"/>
      <c r="AB328" s="60"/>
      <c r="AC328" s="60"/>
      <c r="AL328" s="59"/>
      <c r="AM328" s="59"/>
      <c r="AN328" s="747" t="s">
        <v>102</v>
      </c>
      <c r="AO328" s="747"/>
    </row>
    <row r="329" spans="2:46" ht="12.75" customHeight="1" x14ac:dyDescent="0.15">
      <c r="L329" s="56"/>
      <c r="M329" s="60"/>
      <c r="N329" s="60"/>
      <c r="O329" s="60"/>
      <c r="P329" s="60"/>
      <c r="Q329" s="60"/>
      <c r="R329" s="60"/>
      <c r="S329" s="60"/>
      <c r="T329" s="61"/>
      <c r="U329" s="61"/>
      <c r="V329" s="61"/>
      <c r="W329" s="61"/>
      <c r="X329" s="61"/>
      <c r="Y329" s="61"/>
      <c r="Z329" s="61"/>
      <c r="AA329" s="60"/>
      <c r="AB329" s="60"/>
      <c r="AC329" s="60"/>
      <c r="AL329" s="59"/>
      <c r="AM329" s="59"/>
      <c r="AN329" s="747"/>
      <c r="AO329" s="747"/>
    </row>
    <row r="330" spans="2:46" ht="12.75" customHeight="1" x14ac:dyDescent="0.15">
      <c r="L330" s="56"/>
      <c r="M330" s="60"/>
      <c r="N330" s="60"/>
      <c r="O330" s="60"/>
      <c r="P330" s="60"/>
      <c r="Q330" s="60"/>
      <c r="R330" s="60"/>
      <c r="S330" s="60"/>
      <c r="T330" s="60"/>
      <c r="U330" s="60"/>
      <c r="V330" s="60"/>
      <c r="W330" s="60"/>
      <c r="X330" s="60"/>
      <c r="Y330" s="60"/>
      <c r="Z330" s="60"/>
      <c r="AA330" s="60"/>
      <c r="AB330" s="60"/>
      <c r="AC330" s="60"/>
      <c r="AL330" s="59"/>
      <c r="AM330" s="59"/>
      <c r="AN330" s="747"/>
      <c r="AO330" s="747"/>
    </row>
    <row r="331" spans="2:46" ht="6" customHeight="1" x14ac:dyDescent="0.15">
      <c r="L331" s="56"/>
      <c r="M331" s="60"/>
      <c r="N331" s="60"/>
      <c r="O331" s="60"/>
      <c r="P331" s="60"/>
      <c r="Q331" s="60"/>
      <c r="R331" s="60"/>
      <c r="S331" s="60"/>
      <c r="T331" s="60"/>
      <c r="U331" s="60"/>
      <c r="V331" s="60"/>
      <c r="W331" s="60"/>
      <c r="X331" s="60"/>
      <c r="Y331" s="60"/>
      <c r="Z331" s="60"/>
      <c r="AA331" s="60"/>
      <c r="AB331" s="60"/>
      <c r="AC331" s="60"/>
      <c r="AL331" s="59"/>
      <c r="AM331" s="59"/>
    </row>
    <row r="332" spans="2:46" ht="12.75" customHeight="1" x14ac:dyDescent="0.15">
      <c r="B332" s="736" t="s">
        <v>2</v>
      </c>
      <c r="C332" s="737"/>
      <c r="D332" s="737"/>
      <c r="E332" s="737"/>
      <c r="F332" s="737"/>
      <c r="G332" s="737"/>
      <c r="H332" s="737"/>
      <c r="I332" s="737"/>
      <c r="J332" s="739" t="s">
        <v>12</v>
      </c>
      <c r="K332" s="739"/>
      <c r="L332" s="62" t="s">
        <v>3</v>
      </c>
      <c r="M332" s="739" t="s">
        <v>13</v>
      </c>
      <c r="N332" s="739"/>
      <c r="O332" s="740" t="s">
        <v>14</v>
      </c>
      <c r="P332" s="739"/>
      <c r="Q332" s="739"/>
      <c r="R332" s="739"/>
      <c r="S332" s="739"/>
      <c r="T332" s="739"/>
      <c r="U332" s="739" t="s">
        <v>15</v>
      </c>
      <c r="V332" s="739"/>
      <c r="W332" s="739"/>
      <c r="X332" s="56"/>
      <c r="Y332" s="56"/>
      <c r="Z332" s="56"/>
      <c r="AA332" s="56"/>
      <c r="AB332" s="56"/>
      <c r="AC332" s="56"/>
      <c r="AD332" s="63"/>
      <c r="AE332" s="63"/>
      <c r="AF332" s="63"/>
      <c r="AG332" s="63"/>
      <c r="AH332" s="63"/>
      <c r="AI332" s="63"/>
      <c r="AJ332" s="63"/>
      <c r="AK332" s="56"/>
      <c r="AL332" s="507">
        <f>$AL$9</f>
        <v>0</v>
      </c>
      <c r="AM332" s="490"/>
      <c r="AN332" s="741" t="s">
        <v>4</v>
      </c>
      <c r="AO332" s="741"/>
      <c r="AP332" s="490">
        <v>9</v>
      </c>
      <c r="AQ332" s="490"/>
      <c r="AR332" s="741" t="s">
        <v>5</v>
      </c>
      <c r="AS332" s="744"/>
      <c r="AT332" s="56"/>
    </row>
    <row r="333" spans="2:46" ht="13.5" customHeight="1" x14ac:dyDescent="0.15">
      <c r="B333" s="737"/>
      <c r="C333" s="737"/>
      <c r="D333" s="737"/>
      <c r="E333" s="737"/>
      <c r="F333" s="737"/>
      <c r="G333" s="737"/>
      <c r="H333" s="737"/>
      <c r="I333" s="737"/>
      <c r="J333" s="495" t="str">
        <f>$J$10</f>
        <v>2</v>
      </c>
      <c r="K333" s="479" t="str">
        <f>$K$10</f>
        <v>2</v>
      </c>
      <c r="L333" s="497" t="str">
        <f>$L$10</f>
        <v>1</v>
      </c>
      <c r="M333" s="482" t="str">
        <f>$M$10</f>
        <v>0</v>
      </c>
      <c r="N333" s="479" t="str">
        <f>$N$10</f>
        <v>7</v>
      </c>
      <c r="O333" s="482" t="str">
        <f>$O$10</f>
        <v>9</v>
      </c>
      <c r="P333" s="476" t="str">
        <f>$P$10</f>
        <v>4</v>
      </c>
      <c r="Q333" s="476" t="str">
        <f>$Q$10</f>
        <v>8</v>
      </c>
      <c r="R333" s="476" t="str">
        <f>$R$10</f>
        <v>0</v>
      </c>
      <c r="S333" s="476" t="str">
        <f>$S$10</f>
        <v>5</v>
      </c>
      <c r="T333" s="479" t="str">
        <f>$T$10</f>
        <v>5</v>
      </c>
      <c r="U333" s="482">
        <f>$U$10</f>
        <v>0</v>
      </c>
      <c r="V333" s="476">
        <f>$V$10</f>
        <v>0</v>
      </c>
      <c r="W333" s="479">
        <f>$W$10</f>
        <v>0</v>
      </c>
      <c r="X333" s="56"/>
      <c r="Y333" s="56"/>
      <c r="Z333" s="56"/>
      <c r="AA333" s="56"/>
      <c r="AB333" s="56"/>
      <c r="AC333" s="56"/>
      <c r="AD333" s="63"/>
      <c r="AE333" s="63"/>
      <c r="AF333" s="63"/>
      <c r="AG333" s="63"/>
      <c r="AH333" s="63"/>
      <c r="AI333" s="63"/>
      <c r="AJ333" s="63"/>
      <c r="AK333" s="56"/>
      <c r="AL333" s="508"/>
      <c r="AM333" s="491"/>
      <c r="AN333" s="742"/>
      <c r="AO333" s="742"/>
      <c r="AP333" s="491"/>
      <c r="AQ333" s="491"/>
      <c r="AR333" s="742"/>
      <c r="AS333" s="745"/>
      <c r="AT333" s="56"/>
    </row>
    <row r="334" spans="2:46" ht="9" customHeight="1" x14ac:dyDescent="0.15">
      <c r="B334" s="737"/>
      <c r="C334" s="737"/>
      <c r="D334" s="737"/>
      <c r="E334" s="737"/>
      <c r="F334" s="737"/>
      <c r="G334" s="737"/>
      <c r="H334" s="737"/>
      <c r="I334" s="737"/>
      <c r="J334" s="496"/>
      <c r="K334" s="480"/>
      <c r="L334" s="498"/>
      <c r="M334" s="483"/>
      <c r="N334" s="480"/>
      <c r="O334" s="483"/>
      <c r="P334" s="477"/>
      <c r="Q334" s="477"/>
      <c r="R334" s="477"/>
      <c r="S334" s="477"/>
      <c r="T334" s="480"/>
      <c r="U334" s="483"/>
      <c r="V334" s="477"/>
      <c r="W334" s="480"/>
      <c r="X334" s="56"/>
      <c r="Y334" s="56"/>
      <c r="Z334" s="56"/>
      <c r="AA334" s="56"/>
      <c r="AB334" s="56"/>
      <c r="AC334" s="56"/>
      <c r="AD334" s="63"/>
      <c r="AE334" s="63"/>
      <c r="AF334" s="63"/>
      <c r="AG334" s="63"/>
      <c r="AH334" s="63"/>
      <c r="AI334" s="63"/>
      <c r="AJ334" s="63"/>
      <c r="AK334" s="56"/>
      <c r="AL334" s="509"/>
      <c r="AM334" s="492"/>
      <c r="AN334" s="743"/>
      <c r="AO334" s="743"/>
      <c r="AP334" s="492"/>
      <c r="AQ334" s="492"/>
      <c r="AR334" s="743"/>
      <c r="AS334" s="746"/>
      <c r="AT334" s="56"/>
    </row>
    <row r="335" spans="2:46" ht="6" customHeight="1" x14ac:dyDescent="0.15">
      <c r="B335" s="738"/>
      <c r="C335" s="738"/>
      <c r="D335" s="738"/>
      <c r="E335" s="738"/>
      <c r="F335" s="738"/>
      <c r="G335" s="738"/>
      <c r="H335" s="738"/>
      <c r="I335" s="738"/>
      <c r="J335" s="496"/>
      <c r="K335" s="481"/>
      <c r="L335" s="499"/>
      <c r="M335" s="484"/>
      <c r="N335" s="481"/>
      <c r="O335" s="484"/>
      <c r="P335" s="478"/>
      <c r="Q335" s="478"/>
      <c r="R335" s="478"/>
      <c r="S335" s="478"/>
      <c r="T335" s="481"/>
      <c r="U335" s="484"/>
      <c r="V335" s="478"/>
      <c r="W335" s="481"/>
      <c r="X335" s="56"/>
      <c r="Y335" s="56"/>
      <c r="Z335" s="56"/>
      <c r="AA335" s="56"/>
      <c r="AB335" s="56"/>
      <c r="AC335" s="56"/>
      <c r="AD335" s="56"/>
      <c r="AE335" s="56"/>
      <c r="AF335" s="56"/>
      <c r="AG335" s="56"/>
      <c r="AH335" s="56"/>
      <c r="AI335" s="56"/>
      <c r="AJ335" s="56"/>
      <c r="AK335" s="56"/>
      <c r="AT335" s="56"/>
    </row>
    <row r="336" spans="2:46" ht="15" customHeight="1" x14ac:dyDescent="0.15">
      <c r="B336" s="721" t="s">
        <v>74</v>
      </c>
      <c r="C336" s="722"/>
      <c r="D336" s="722"/>
      <c r="E336" s="722"/>
      <c r="F336" s="722"/>
      <c r="G336" s="722"/>
      <c r="H336" s="722"/>
      <c r="I336" s="723"/>
      <c r="J336" s="721" t="s">
        <v>6</v>
      </c>
      <c r="K336" s="722"/>
      <c r="L336" s="722"/>
      <c r="M336" s="722"/>
      <c r="N336" s="730"/>
      <c r="O336" s="733" t="s">
        <v>75</v>
      </c>
      <c r="P336" s="722"/>
      <c r="Q336" s="722"/>
      <c r="R336" s="722"/>
      <c r="S336" s="722"/>
      <c r="T336" s="722"/>
      <c r="U336" s="723"/>
      <c r="V336" s="64" t="s">
        <v>76</v>
      </c>
      <c r="W336" s="65"/>
      <c r="X336" s="65"/>
      <c r="Y336" s="685" t="s">
        <v>77</v>
      </c>
      <c r="Z336" s="685"/>
      <c r="AA336" s="685"/>
      <c r="AB336" s="685"/>
      <c r="AC336" s="685"/>
      <c r="AD336" s="685"/>
      <c r="AE336" s="685"/>
      <c r="AF336" s="685"/>
      <c r="AG336" s="685"/>
      <c r="AH336" s="685"/>
      <c r="AI336" s="65"/>
      <c r="AJ336" s="65"/>
      <c r="AK336" s="66"/>
      <c r="AL336" s="686" t="s">
        <v>78</v>
      </c>
      <c r="AM336" s="686"/>
      <c r="AN336" s="687" t="s">
        <v>85</v>
      </c>
      <c r="AO336" s="687"/>
      <c r="AP336" s="687"/>
      <c r="AQ336" s="687"/>
      <c r="AR336" s="687"/>
      <c r="AS336" s="688"/>
      <c r="AT336" s="56"/>
    </row>
    <row r="337" spans="2:46" ht="13.5" customHeight="1" x14ac:dyDescent="0.15">
      <c r="B337" s="724"/>
      <c r="C337" s="725"/>
      <c r="D337" s="725"/>
      <c r="E337" s="725"/>
      <c r="F337" s="725"/>
      <c r="G337" s="725"/>
      <c r="H337" s="725"/>
      <c r="I337" s="726"/>
      <c r="J337" s="724"/>
      <c r="K337" s="725"/>
      <c r="L337" s="725"/>
      <c r="M337" s="725"/>
      <c r="N337" s="731"/>
      <c r="O337" s="734"/>
      <c r="P337" s="725"/>
      <c r="Q337" s="725"/>
      <c r="R337" s="725"/>
      <c r="S337" s="725"/>
      <c r="T337" s="725"/>
      <c r="U337" s="726"/>
      <c r="V337" s="689" t="s">
        <v>7</v>
      </c>
      <c r="W337" s="690"/>
      <c r="X337" s="690"/>
      <c r="Y337" s="691"/>
      <c r="Z337" s="695" t="s">
        <v>18</v>
      </c>
      <c r="AA337" s="696"/>
      <c r="AB337" s="696"/>
      <c r="AC337" s="697"/>
      <c r="AD337" s="701" t="s">
        <v>19</v>
      </c>
      <c r="AE337" s="702"/>
      <c r="AF337" s="702"/>
      <c r="AG337" s="703"/>
      <c r="AH337" s="707" t="s">
        <v>188</v>
      </c>
      <c r="AI337" s="708"/>
      <c r="AJ337" s="708"/>
      <c r="AK337" s="709"/>
      <c r="AL337" s="713" t="s">
        <v>79</v>
      </c>
      <c r="AM337" s="713"/>
      <c r="AN337" s="715" t="s">
        <v>21</v>
      </c>
      <c r="AO337" s="716"/>
      <c r="AP337" s="716"/>
      <c r="AQ337" s="716"/>
      <c r="AR337" s="717"/>
      <c r="AS337" s="718"/>
      <c r="AT337" s="56"/>
    </row>
    <row r="338" spans="2:46" ht="13.5" customHeight="1" x14ac:dyDescent="0.15">
      <c r="B338" s="727"/>
      <c r="C338" s="728"/>
      <c r="D338" s="728"/>
      <c r="E338" s="728"/>
      <c r="F338" s="728"/>
      <c r="G338" s="728"/>
      <c r="H338" s="728"/>
      <c r="I338" s="729"/>
      <c r="J338" s="727"/>
      <c r="K338" s="728"/>
      <c r="L338" s="728"/>
      <c r="M338" s="728"/>
      <c r="N338" s="732"/>
      <c r="O338" s="735"/>
      <c r="P338" s="728"/>
      <c r="Q338" s="728"/>
      <c r="R338" s="728"/>
      <c r="S338" s="728"/>
      <c r="T338" s="728"/>
      <c r="U338" s="729"/>
      <c r="V338" s="692"/>
      <c r="W338" s="693"/>
      <c r="X338" s="693"/>
      <c r="Y338" s="694"/>
      <c r="Z338" s="698"/>
      <c r="AA338" s="699"/>
      <c r="AB338" s="699"/>
      <c r="AC338" s="700"/>
      <c r="AD338" s="704"/>
      <c r="AE338" s="705"/>
      <c r="AF338" s="705"/>
      <c r="AG338" s="706"/>
      <c r="AH338" s="710"/>
      <c r="AI338" s="711"/>
      <c r="AJ338" s="711"/>
      <c r="AK338" s="712"/>
      <c r="AL338" s="714"/>
      <c r="AM338" s="714"/>
      <c r="AN338" s="719"/>
      <c r="AO338" s="719"/>
      <c r="AP338" s="719"/>
      <c r="AQ338" s="719"/>
      <c r="AR338" s="719"/>
      <c r="AS338" s="720"/>
      <c r="AT338" s="56"/>
    </row>
    <row r="339" spans="2:46" ht="18" customHeight="1" x14ac:dyDescent="0.15">
      <c r="B339" s="677">
        <f>'報告書（事業主控）'!B339</f>
        <v>0</v>
      </c>
      <c r="C339" s="678"/>
      <c r="D339" s="678"/>
      <c r="E339" s="678"/>
      <c r="F339" s="678"/>
      <c r="G339" s="678"/>
      <c r="H339" s="678"/>
      <c r="I339" s="679"/>
      <c r="J339" s="677">
        <f>'報告書（事業主控）'!J339</f>
        <v>0</v>
      </c>
      <c r="K339" s="678"/>
      <c r="L339" s="678"/>
      <c r="M339" s="678"/>
      <c r="N339" s="680"/>
      <c r="O339" s="77">
        <f>'報告書（事業主控）'!O339</f>
        <v>0</v>
      </c>
      <c r="P339" s="78" t="s">
        <v>57</v>
      </c>
      <c r="Q339" s="77">
        <f>'報告書（事業主控）'!Q339</f>
        <v>0</v>
      </c>
      <c r="R339" s="78" t="s">
        <v>58</v>
      </c>
      <c r="S339" s="77">
        <f>'報告書（事業主控）'!S339</f>
        <v>0</v>
      </c>
      <c r="T339" s="681" t="s">
        <v>59</v>
      </c>
      <c r="U339" s="681"/>
      <c r="V339" s="645">
        <f>'報告書（事業主控）'!V339</f>
        <v>0</v>
      </c>
      <c r="W339" s="646"/>
      <c r="X339" s="646"/>
      <c r="Y339" s="67" t="s">
        <v>8</v>
      </c>
      <c r="Z339" s="44"/>
      <c r="AA339" s="84"/>
      <c r="AB339" s="84"/>
      <c r="AC339" s="67" t="s">
        <v>8</v>
      </c>
      <c r="AD339" s="44"/>
      <c r="AE339" s="84"/>
      <c r="AF339" s="84"/>
      <c r="AG339" s="80" t="s">
        <v>8</v>
      </c>
      <c r="AH339" s="682">
        <f>'報告書（事業主控）'!AH339</f>
        <v>0</v>
      </c>
      <c r="AI339" s="683"/>
      <c r="AJ339" s="683"/>
      <c r="AK339" s="684"/>
      <c r="AL339" s="44"/>
      <c r="AM339" s="45"/>
      <c r="AN339" s="636">
        <f>'報告書（事業主控）'!AN339</f>
        <v>0</v>
      </c>
      <c r="AO339" s="637"/>
      <c r="AP339" s="637"/>
      <c r="AQ339" s="637"/>
      <c r="AR339" s="637"/>
      <c r="AS339" s="80" t="s">
        <v>8</v>
      </c>
      <c r="AT339" s="56"/>
    </row>
    <row r="340" spans="2:46" ht="18" customHeight="1" x14ac:dyDescent="0.15">
      <c r="B340" s="651"/>
      <c r="C340" s="652"/>
      <c r="D340" s="652"/>
      <c r="E340" s="652"/>
      <c r="F340" s="652"/>
      <c r="G340" s="652"/>
      <c r="H340" s="652"/>
      <c r="I340" s="653"/>
      <c r="J340" s="651"/>
      <c r="K340" s="652"/>
      <c r="L340" s="652"/>
      <c r="M340" s="652"/>
      <c r="N340" s="655"/>
      <c r="O340" s="86">
        <f>'報告書（事業主控）'!O340</f>
        <v>0</v>
      </c>
      <c r="P340" s="87" t="s">
        <v>57</v>
      </c>
      <c r="Q340" s="86">
        <f>'報告書（事業主控）'!Q340</f>
        <v>0</v>
      </c>
      <c r="R340" s="87" t="s">
        <v>58</v>
      </c>
      <c r="S340" s="86">
        <f>'報告書（事業主控）'!S340</f>
        <v>0</v>
      </c>
      <c r="T340" s="642" t="s">
        <v>60</v>
      </c>
      <c r="U340" s="642"/>
      <c r="V340" s="639">
        <f>'報告書（事業主控）'!V340</f>
        <v>0</v>
      </c>
      <c r="W340" s="640"/>
      <c r="X340" s="640"/>
      <c r="Y340" s="640"/>
      <c r="Z340" s="639">
        <f>'報告書（事業主控）'!Z340</f>
        <v>0</v>
      </c>
      <c r="AA340" s="640"/>
      <c r="AB340" s="640"/>
      <c r="AC340" s="640"/>
      <c r="AD340" s="639">
        <f>'報告書（事業主控）'!AD340</f>
        <v>0</v>
      </c>
      <c r="AE340" s="640"/>
      <c r="AF340" s="640"/>
      <c r="AG340" s="641"/>
      <c r="AH340" s="639">
        <f>'報告書（事業主控）'!AH340</f>
        <v>0</v>
      </c>
      <c r="AI340" s="640"/>
      <c r="AJ340" s="640"/>
      <c r="AK340" s="641"/>
      <c r="AL340" s="675">
        <f>'報告書（事業主控）'!AL340</f>
        <v>0</v>
      </c>
      <c r="AM340" s="676"/>
      <c r="AN340" s="639">
        <f>'報告書（事業主控）'!AN340</f>
        <v>0</v>
      </c>
      <c r="AO340" s="640"/>
      <c r="AP340" s="640"/>
      <c r="AQ340" s="640"/>
      <c r="AR340" s="640"/>
      <c r="AS340" s="49"/>
      <c r="AT340" s="56"/>
    </row>
    <row r="341" spans="2:46" ht="18" customHeight="1" x14ac:dyDescent="0.15">
      <c r="B341" s="648">
        <f>'報告書（事業主控）'!B341</f>
        <v>0</v>
      </c>
      <c r="C341" s="649"/>
      <c r="D341" s="649"/>
      <c r="E341" s="649"/>
      <c r="F341" s="649"/>
      <c r="G341" s="649"/>
      <c r="H341" s="649"/>
      <c r="I341" s="650"/>
      <c r="J341" s="648">
        <f>'報告書（事業主控）'!J341</f>
        <v>0</v>
      </c>
      <c r="K341" s="649"/>
      <c r="L341" s="649"/>
      <c r="M341" s="649"/>
      <c r="N341" s="654"/>
      <c r="O341" s="81">
        <f>'報告書（事業主控）'!O341</f>
        <v>0</v>
      </c>
      <c r="P341" s="63" t="s">
        <v>57</v>
      </c>
      <c r="Q341" s="81">
        <f>'報告書（事業主控）'!Q341</f>
        <v>0</v>
      </c>
      <c r="R341" s="63" t="s">
        <v>58</v>
      </c>
      <c r="S341" s="81">
        <f>'報告書（事業主控）'!S341</f>
        <v>0</v>
      </c>
      <c r="T341" s="656" t="s">
        <v>59</v>
      </c>
      <c r="U341" s="656"/>
      <c r="V341" s="645">
        <f>'報告書（事業主控）'!V341</f>
        <v>0</v>
      </c>
      <c r="W341" s="646"/>
      <c r="X341" s="646"/>
      <c r="Y341" s="68"/>
      <c r="Z341" s="44"/>
      <c r="AA341" s="84"/>
      <c r="AB341" s="84"/>
      <c r="AC341" s="68"/>
      <c r="AD341" s="44"/>
      <c r="AE341" s="84"/>
      <c r="AF341" s="84"/>
      <c r="AG341" s="68"/>
      <c r="AH341" s="636">
        <f>'報告書（事業主控）'!AH341</f>
        <v>0</v>
      </c>
      <c r="AI341" s="637"/>
      <c r="AJ341" s="637"/>
      <c r="AK341" s="638"/>
      <c r="AL341" s="44"/>
      <c r="AM341" s="45"/>
      <c r="AN341" s="636">
        <f>'報告書（事業主控）'!AN341</f>
        <v>0</v>
      </c>
      <c r="AO341" s="637"/>
      <c r="AP341" s="637"/>
      <c r="AQ341" s="637"/>
      <c r="AR341" s="637"/>
      <c r="AS341" s="85"/>
      <c r="AT341" s="56"/>
    </row>
    <row r="342" spans="2:46" ht="18" customHeight="1" x14ac:dyDescent="0.15">
      <c r="B342" s="651"/>
      <c r="C342" s="652"/>
      <c r="D342" s="652"/>
      <c r="E342" s="652"/>
      <c r="F342" s="652"/>
      <c r="G342" s="652"/>
      <c r="H342" s="652"/>
      <c r="I342" s="653"/>
      <c r="J342" s="651"/>
      <c r="K342" s="652"/>
      <c r="L342" s="652"/>
      <c r="M342" s="652"/>
      <c r="N342" s="655"/>
      <c r="O342" s="86">
        <f>'報告書（事業主控）'!O342</f>
        <v>0</v>
      </c>
      <c r="P342" s="87" t="s">
        <v>57</v>
      </c>
      <c r="Q342" s="86">
        <f>'報告書（事業主控）'!Q342</f>
        <v>0</v>
      </c>
      <c r="R342" s="87" t="s">
        <v>58</v>
      </c>
      <c r="S342" s="86">
        <f>'報告書（事業主控）'!S342</f>
        <v>0</v>
      </c>
      <c r="T342" s="642" t="s">
        <v>60</v>
      </c>
      <c r="U342" s="642"/>
      <c r="V342" s="643">
        <f>'報告書（事業主控）'!V342</f>
        <v>0</v>
      </c>
      <c r="W342" s="644"/>
      <c r="X342" s="644"/>
      <c r="Y342" s="644"/>
      <c r="Z342" s="643">
        <f>'報告書（事業主控）'!Z342</f>
        <v>0</v>
      </c>
      <c r="AA342" s="644"/>
      <c r="AB342" s="644"/>
      <c r="AC342" s="644"/>
      <c r="AD342" s="643">
        <f>'報告書（事業主控）'!AD342</f>
        <v>0</v>
      </c>
      <c r="AE342" s="644"/>
      <c r="AF342" s="644"/>
      <c r="AG342" s="644"/>
      <c r="AH342" s="643">
        <f>'報告書（事業主控）'!AH342</f>
        <v>0</v>
      </c>
      <c r="AI342" s="644"/>
      <c r="AJ342" s="644"/>
      <c r="AK342" s="647"/>
      <c r="AL342" s="675">
        <f>'報告書（事業主控）'!AL342</f>
        <v>0</v>
      </c>
      <c r="AM342" s="676"/>
      <c r="AN342" s="639">
        <f>'報告書（事業主控）'!AN342</f>
        <v>0</v>
      </c>
      <c r="AO342" s="640"/>
      <c r="AP342" s="640"/>
      <c r="AQ342" s="640"/>
      <c r="AR342" s="640"/>
      <c r="AS342" s="49"/>
      <c r="AT342" s="56"/>
    </row>
    <row r="343" spans="2:46" ht="18" customHeight="1" x14ac:dyDescent="0.15">
      <c r="B343" s="648">
        <f>'報告書（事業主控）'!B343</f>
        <v>0</v>
      </c>
      <c r="C343" s="649"/>
      <c r="D343" s="649"/>
      <c r="E343" s="649"/>
      <c r="F343" s="649"/>
      <c r="G343" s="649"/>
      <c r="H343" s="649"/>
      <c r="I343" s="650"/>
      <c r="J343" s="648">
        <f>'報告書（事業主控）'!J343</f>
        <v>0</v>
      </c>
      <c r="K343" s="649"/>
      <c r="L343" s="649"/>
      <c r="M343" s="649"/>
      <c r="N343" s="654"/>
      <c r="O343" s="81">
        <f>'報告書（事業主控）'!O343</f>
        <v>0</v>
      </c>
      <c r="P343" s="63" t="s">
        <v>57</v>
      </c>
      <c r="Q343" s="81">
        <f>'報告書（事業主控）'!Q343</f>
        <v>0</v>
      </c>
      <c r="R343" s="63" t="s">
        <v>58</v>
      </c>
      <c r="S343" s="81">
        <f>'報告書（事業主控）'!S343</f>
        <v>0</v>
      </c>
      <c r="T343" s="656" t="s">
        <v>59</v>
      </c>
      <c r="U343" s="656"/>
      <c r="V343" s="645">
        <f>'報告書（事業主控）'!V343</f>
        <v>0</v>
      </c>
      <c r="W343" s="646"/>
      <c r="X343" s="646"/>
      <c r="Y343" s="68"/>
      <c r="Z343" s="44"/>
      <c r="AA343" s="84"/>
      <c r="AB343" s="84"/>
      <c r="AC343" s="68"/>
      <c r="AD343" s="44"/>
      <c r="AE343" s="84"/>
      <c r="AF343" s="84"/>
      <c r="AG343" s="68"/>
      <c r="AH343" s="636">
        <f>'報告書（事業主控）'!AH343</f>
        <v>0</v>
      </c>
      <c r="AI343" s="637"/>
      <c r="AJ343" s="637"/>
      <c r="AK343" s="638"/>
      <c r="AL343" s="44"/>
      <c r="AM343" s="45"/>
      <c r="AN343" s="636">
        <f>'報告書（事業主控）'!AN343</f>
        <v>0</v>
      </c>
      <c r="AO343" s="637"/>
      <c r="AP343" s="637"/>
      <c r="AQ343" s="637"/>
      <c r="AR343" s="637"/>
      <c r="AS343" s="85"/>
      <c r="AT343" s="56"/>
    </row>
    <row r="344" spans="2:46" ht="18" customHeight="1" x14ac:dyDescent="0.15">
      <c r="B344" s="651"/>
      <c r="C344" s="652"/>
      <c r="D344" s="652"/>
      <c r="E344" s="652"/>
      <c r="F344" s="652"/>
      <c r="G344" s="652"/>
      <c r="H344" s="652"/>
      <c r="I344" s="653"/>
      <c r="J344" s="651"/>
      <c r="K344" s="652"/>
      <c r="L344" s="652"/>
      <c r="M344" s="652"/>
      <c r="N344" s="655"/>
      <c r="O344" s="86">
        <f>'報告書（事業主控）'!O344</f>
        <v>0</v>
      </c>
      <c r="P344" s="87" t="s">
        <v>57</v>
      </c>
      <c r="Q344" s="86">
        <f>'報告書（事業主控）'!Q344</f>
        <v>0</v>
      </c>
      <c r="R344" s="87" t="s">
        <v>58</v>
      </c>
      <c r="S344" s="86">
        <f>'報告書（事業主控）'!S344</f>
        <v>0</v>
      </c>
      <c r="T344" s="642" t="s">
        <v>60</v>
      </c>
      <c r="U344" s="642"/>
      <c r="V344" s="643">
        <f>'報告書（事業主控）'!V344</f>
        <v>0</v>
      </c>
      <c r="W344" s="644"/>
      <c r="X344" s="644"/>
      <c r="Y344" s="644"/>
      <c r="Z344" s="643">
        <f>'報告書（事業主控）'!Z344</f>
        <v>0</v>
      </c>
      <c r="AA344" s="644"/>
      <c r="AB344" s="644"/>
      <c r="AC344" s="644"/>
      <c r="AD344" s="643">
        <f>'報告書（事業主控）'!AD344</f>
        <v>0</v>
      </c>
      <c r="AE344" s="644"/>
      <c r="AF344" s="644"/>
      <c r="AG344" s="644"/>
      <c r="AH344" s="643">
        <f>'報告書（事業主控）'!AH344</f>
        <v>0</v>
      </c>
      <c r="AI344" s="644"/>
      <c r="AJ344" s="644"/>
      <c r="AK344" s="647"/>
      <c r="AL344" s="675">
        <f>'報告書（事業主控）'!AL344</f>
        <v>0</v>
      </c>
      <c r="AM344" s="676"/>
      <c r="AN344" s="639">
        <f>'報告書（事業主控）'!AN344</f>
        <v>0</v>
      </c>
      <c r="AO344" s="640"/>
      <c r="AP344" s="640"/>
      <c r="AQ344" s="640"/>
      <c r="AR344" s="640"/>
      <c r="AS344" s="49"/>
      <c r="AT344" s="56"/>
    </row>
    <row r="345" spans="2:46" ht="18" customHeight="1" x14ac:dyDescent="0.15">
      <c r="B345" s="648">
        <f>'報告書（事業主控）'!B345</f>
        <v>0</v>
      </c>
      <c r="C345" s="649"/>
      <c r="D345" s="649"/>
      <c r="E345" s="649"/>
      <c r="F345" s="649"/>
      <c r="G345" s="649"/>
      <c r="H345" s="649"/>
      <c r="I345" s="650"/>
      <c r="J345" s="648">
        <f>'報告書（事業主控）'!J345</f>
        <v>0</v>
      </c>
      <c r="K345" s="649"/>
      <c r="L345" s="649"/>
      <c r="M345" s="649"/>
      <c r="N345" s="654"/>
      <c r="O345" s="81">
        <f>'報告書（事業主控）'!O345</f>
        <v>0</v>
      </c>
      <c r="P345" s="63" t="s">
        <v>57</v>
      </c>
      <c r="Q345" s="81">
        <f>'報告書（事業主控）'!Q345</f>
        <v>0</v>
      </c>
      <c r="R345" s="63" t="s">
        <v>58</v>
      </c>
      <c r="S345" s="81">
        <f>'報告書（事業主控）'!S345</f>
        <v>0</v>
      </c>
      <c r="T345" s="656" t="s">
        <v>59</v>
      </c>
      <c r="U345" s="656"/>
      <c r="V345" s="645">
        <f>'報告書（事業主控）'!V345</f>
        <v>0</v>
      </c>
      <c r="W345" s="646"/>
      <c r="X345" s="646"/>
      <c r="Y345" s="68"/>
      <c r="Z345" s="44"/>
      <c r="AA345" s="84"/>
      <c r="AB345" s="84"/>
      <c r="AC345" s="68"/>
      <c r="AD345" s="44"/>
      <c r="AE345" s="84"/>
      <c r="AF345" s="84"/>
      <c r="AG345" s="68"/>
      <c r="AH345" s="636">
        <f>'報告書（事業主控）'!AH345</f>
        <v>0</v>
      </c>
      <c r="AI345" s="637"/>
      <c r="AJ345" s="637"/>
      <c r="AK345" s="638"/>
      <c r="AL345" s="44"/>
      <c r="AM345" s="45"/>
      <c r="AN345" s="636">
        <f>'報告書（事業主控）'!AN345</f>
        <v>0</v>
      </c>
      <c r="AO345" s="637"/>
      <c r="AP345" s="637"/>
      <c r="AQ345" s="637"/>
      <c r="AR345" s="637"/>
      <c r="AS345" s="85"/>
      <c r="AT345" s="56"/>
    </row>
    <row r="346" spans="2:46" ht="18" customHeight="1" x14ac:dyDescent="0.15">
      <c r="B346" s="651"/>
      <c r="C346" s="652"/>
      <c r="D346" s="652"/>
      <c r="E346" s="652"/>
      <c r="F346" s="652"/>
      <c r="G346" s="652"/>
      <c r="H346" s="652"/>
      <c r="I346" s="653"/>
      <c r="J346" s="651"/>
      <c r="K346" s="652"/>
      <c r="L346" s="652"/>
      <c r="M346" s="652"/>
      <c r="N346" s="655"/>
      <c r="O346" s="86">
        <f>'報告書（事業主控）'!O346</f>
        <v>0</v>
      </c>
      <c r="P346" s="87" t="s">
        <v>57</v>
      </c>
      <c r="Q346" s="86">
        <f>'報告書（事業主控）'!Q346</f>
        <v>0</v>
      </c>
      <c r="R346" s="87" t="s">
        <v>58</v>
      </c>
      <c r="S346" s="86">
        <f>'報告書（事業主控）'!S346</f>
        <v>0</v>
      </c>
      <c r="T346" s="642" t="s">
        <v>60</v>
      </c>
      <c r="U346" s="642"/>
      <c r="V346" s="643">
        <f>'報告書（事業主控）'!V346</f>
        <v>0</v>
      </c>
      <c r="W346" s="644"/>
      <c r="X346" s="644"/>
      <c r="Y346" s="644"/>
      <c r="Z346" s="643">
        <f>'報告書（事業主控）'!Z346</f>
        <v>0</v>
      </c>
      <c r="AA346" s="644"/>
      <c r="AB346" s="644"/>
      <c r="AC346" s="644"/>
      <c r="AD346" s="643">
        <f>'報告書（事業主控）'!AD346</f>
        <v>0</v>
      </c>
      <c r="AE346" s="644"/>
      <c r="AF346" s="644"/>
      <c r="AG346" s="644"/>
      <c r="AH346" s="643">
        <f>'報告書（事業主控）'!AH346</f>
        <v>0</v>
      </c>
      <c r="AI346" s="644"/>
      <c r="AJ346" s="644"/>
      <c r="AK346" s="647"/>
      <c r="AL346" s="675">
        <f>'報告書（事業主控）'!AL346</f>
        <v>0</v>
      </c>
      <c r="AM346" s="676"/>
      <c r="AN346" s="639">
        <f>'報告書（事業主控）'!AN346</f>
        <v>0</v>
      </c>
      <c r="AO346" s="640"/>
      <c r="AP346" s="640"/>
      <c r="AQ346" s="640"/>
      <c r="AR346" s="640"/>
      <c r="AS346" s="49"/>
      <c r="AT346" s="56"/>
    </row>
    <row r="347" spans="2:46" ht="18" customHeight="1" x14ac:dyDescent="0.15">
      <c r="B347" s="648">
        <f>'報告書（事業主控）'!B347</f>
        <v>0</v>
      </c>
      <c r="C347" s="649"/>
      <c r="D347" s="649"/>
      <c r="E347" s="649"/>
      <c r="F347" s="649"/>
      <c r="G347" s="649"/>
      <c r="H347" s="649"/>
      <c r="I347" s="650"/>
      <c r="J347" s="648">
        <f>'報告書（事業主控）'!J347</f>
        <v>0</v>
      </c>
      <c r="K347" s="649"/>
      <c r="L347" s="649"/>
      <c r="M347" s="649"/>
      <c r="N347" s="654"/>
      <c r="O347" s="81">
        <f>'報告書（事業主控）'!O347</f>
        <v>0</v>
      </c>
      <c r="P347" s="63" t="s">
        <v>57</v>
      </c>
      <c r="Q347" s="81">
        <f>'報告書（事業主控）'!Q347</f>
        <v>0</v>
      </c>
      <c r="R347" s="63" t="s">
        <v>58</v>
      </c>
      <c r="S347" s="81">
        <f>'報告書（事業主控）'!S347</f>
        <v>0</v>
      </c>
      <c r="T347" s="656" t="s">
        <v>59</v>
      </c>
      <c r="U347" s="656"/>
      <c r="V347" s="645">
        <f>'報告書（事業主控）'!V347</f>
        <v>0</v>
      </c>
      <c r="W347" s="646"/>
      <c r="X347" s="646"/>
      <c r="Y347" s="68"/>
      <c r="Z347" s="44"/>
      <c r="AA347" s="84"/>
      <c r="AB347" s="84"/>
      <c r="AC347" s="68"/>
      <c r="AD347" s="44"/>
      <c r="AE347" s="84"/>
      <c r="AF347" s="84"/>
      <c r="AG347" s="68"/>
      <c r="AH347" s="636">
        <f>'報告書（事業主控）'!AH347</f>
        <v>0</v>
      </c>
      <c r="AI347" s="637"/>
      <c r="AJ347" s="637"/>
      <c r="AK347" s="638"/>
      <c r="AL347" s="44"/>
      <c r="AM347" s="45"/>
      <c r="AN347" s="636">
        <f>'報告書（事業主控）'!AN347</f>
        <v>0</v>
      </c>
      <c r="AO347" s="637"/>
      <c r="AP347" s="637"/>
      <c r="AQ347" s="637"/>
      <c r="AR347" s="637"/>
      <c r="AS347" s="85"/>
      <c r="AT347" s="56"/>
    </row>
    <row r="348" spans="2:46" ht="18" customHeight="1" x14ac:dyDescent="0.15">
      <c r="B348" s="651"/>
      <c r="C348" s="652"/>
      <c r="D348" s="652"/>
      <c r="E348" s="652"/>
      <c r="F348" s="652"/>
      <c r="G348" s="652"/>
      <c r="H348" s="652"/>
      <c r="I348" s="653"/>
      <c r="J348" s="651"/>
      <c r="K348" s="652"/>
      <c r="L348" s="652"/>
      <c r="M348" s="652"/>
      <c r="N348" s="655"/>
      <c r="O348" s="86">
        <f>'報告書（事業主控）'!O348</f>
        <v>0</v>
      </c>
      <c r="P348" s="87" t="s">
        <v>57</v>
      </c>
      <c r="Q348" s="86">
        <f>'報告書（事業主控）'!Q348</f>
        <v>0</v>
      </c>
      <c r="R348" s="87" t="s">
        <v>58</v>
      </c>
      <c r="S348" s="86">
        <f>'報告書（事業主控）'!S348</f>
        <v>0</v>
      </c>
      <c r="T348" s="642" t="s">
        <v>60</v>
      </c>
      <c r="U348" s="642"/>
      <c r="V348" s="643">
        <f>'報告書（事業主控）'!V348</f>
        <v>0</v>
      </c>
      <c r="W348" s="644"/>
      <c r="X348" s="644"/>
      <c r="Y348" s="644"/>
      <c r="Z348" s="643">
        <f>'報告書（事業主控）'!Z348</f>
        <v>0</v>
      </c>
      <c r="AA348" s="644"/>
      <c r="AB348" s="644"/>
      <c r="AC348" s="644"/>
      <c r="AD348" s="643">
        <f>'報告書（事業主控）'!AD348</f>
        <v>0</v>
      </c>
      <c r="AE348" s="644"/>
      <c r="AF348" s="644"/>
      <c r="AG348" s="644"/>
      <c r="AH348" s="643">
        <f>'報告書（事業主控）'!AH348</f>
        <v>0</v>
      </c>
      <c r="AI348" s="644"/>
      <c r="AJ348" s="644"/>
      <c r="AK348" s="647"/>
      <c r="AL348" s="675">
        <f>'報告書（事業主控）'!AL348</f>
        <v>0</v>
      </c>
      <c r="AM348" s="676"/>
      <c r="AN348" s="639">
        <f>'報告書（事業主控）'!AN348</f>
        <v>0</v>
      </c>
      <c r="AO348" s="640"/>
      <c r="AP348" s="640"/>
      <c r="AQ348" s="640"/>
      <c r="AR348" s="640"/>
      <c r="AS348" s="49"/>
      <c r="AT348" s="56"/>
    </row>
    <row r="349" spans="2:46" ht="18" customHeight="1" x14ac:dyDescent="0.15">
      <c r="B349" s="648">
        <f>'報告書（事業主控）'!B349</f>
        <v>0</v>
      </c>
      <c r="C349" s="649"/>
      <c r="D349" s="649"/>
      <c r="E349" s="649"/>
      <c r="F349" s="649"/>
      <c r="G349" s="649"/>
      <c r="H349" s="649"/>
      <c r="I349" s="650"/>
      <c r="J349" s="648">
        <f>'報告書（事業主控）'!J349</f>
        <v>0</v>
      </c>
      <c r="K349" s="649"/>
      <c r="L349" s="649"/>
      <c r="M349" s="649"/>
      <c r="N349" s="654"/>
      <c r="O349" s="81">
        <f>'報告書（事業主控）'!O349</f>
        <v>0</v>
      </c>
      <c r="P349" s="63" t="s">
        <v>57</v>
      </c>
      <c r="Q349" s="81">
        <f>'報告書（事業主控）'!Q349</f>
        <v>0</v>
      </c>
      <c r="R349" s="63" t="s">
        <v>58</v>
      </c>
      <c r="S349" s="81">
        <f>'報告書（事業主控）'!S349</f>
        <v>0</v>
      </c>
      <c r="T349" s="656" t="s">
        <v>59</v>
      </c>
      <c r="U349" s="656"/>
      <c r="V349" s="645">
        <f>'報告書（事業主控）'!V349</f>
        <v>0</v>
      </c>
      <c r="W349" s="646"/>
      <c r="X349" s="646"/>
      <c r="Y349" s="68"/>
      <c r="Z349" s="44"/>
      <c r="AA349" s="84"/>
      <c r="AB349" s="84"/>
      <c r="AC349" s="68"/>
      <c r="AD349" s="44"/>
      <c r="AE349" s="84"/>
      <c r="AF349" s="84"/>
      <c r="AG349" s="68"/>
      <c r="AH349" s="636">
        <f>'報告書（事業主控）'!AH349</f>
        <v>0</v>
      </c>
      <c r="AI349" s="637"/>
      <c r="AJ349" s="637"/>
      <c r="AK349" s="638"/>
      <c r="AL349" s="44"/>
      <c r="AM349" s="45"/>
      <c r="AN349" s="636">
        <f>'報告書（事業主控）'!AN349</f>
        <v>0</v>
      </c>
      <c r="AO349" s="637"/>
      <c r="AP349" s="637"/>
      <c r="AQ349" s="637"/>
      <c r="AR349" s="637"/>
      <c r="AS349" s="85"/>
      <c r="AT349" s="56"/>
    </row>
    <row r="350" spans="2:46" ht="18" customHeight="1" x14ac:dyDescent="0.15">
      <c r="B350" s="651"/>
      <c r="C350" s="652"/>
      <c r="D350" s="652"/>
      <c r="E350" s="652"/>
      <c r="F350" s="652"/>
      <c r="G350" s="652"/>
      <c r="H350" s="652"/>
      <c r="I350" s="653"/>
      <c r="J350" s="651"/>
      <c r="K350" s="652"/>
      <c r="L350" s="652"/>
      <c r="M350" s="652"/>
      <c r="N350" s="655"/>
      <c r="O350" s="86">
        <f>'報告書（事業主控）'!O350</f>
        <v>0</v>
      </c>
      <c r="P350" s="87" t="s">
        <v>57</v>
      </c>
      <c r="Q350" s="86">
        <f>'報告書（事業主控）'!Q350</f>
        <v>0</v>
      </c>
      <c r="R350" s="87" t="s">
        <v>58</v>
      </c>
      <c r="S350" s="86">
        <f>'報告書（事業主控）'!S350</f>
        <v>0</v>
      </c>
      <c r="T350" s="642" t="s">
        <v>60</v>
      </c>
      <c r="U350" s="642"/>
      <c r="V350" s="643">
        <f>'報告書（事業主控）'!V350</f>
        <v>0</v>
      </c>
      <c r="W350" s="644"/>
      <c r="X350" s="644"/>
      <c r="Y350" s="644"/>
      <c r="Z350" s="643">
        <f>'報告書（事業主控）'!Z350</f>
        <v>0</v>
      </c>
      <c r="AA350" s="644"/>
      <c r="AB350" s="644"/>
      <c r="AC350" s="644"/>
      <c r="AD350" s="643">
        <f>'報告書（事業主控）'!AD350</f>
        <v>0</v>
      </c>
      <c r="AE350" s="644"/>
      <c r="AF350" s="644"/>
      <c r="AG350" s="644"/>
      <c r="AH350" s="643">
        <f>'報告書（事業主控）'!AH350</f>
        <v>0</v>
      </c>
      <c r="AI350" s="644"/>
      <c r="AJ350" s="644"/>
      <c r="AK350" s="647"/>
      <c r="AL350" s="675">
        <f>'報告書（事業主控）'!AL350</f>
        <v>0</v>
      </c>
      <c r="AM350" s="676"/>
      <c r="AN350" s="639">
        <f>'報告書（事業主控）'!AN350</f>
        <v>0</v>
      </c>
      <c r="AO350" s="640"/>
      <c r="AP350" s="640"/>
      <c r="AQ350" s="640"/>
      <c r="AR350" s="640"/>
      <c r="AS350" s="49"/>
      <c r="AT350" s="56"/>
    </row>
    <row r="351" spans="2:46" ht="18" customHeight="1" x14ac:dyDescent="0.15">
      <c r="B351" s="648">
        <f>'報告書（事業主控）'!B351</f>
        <v>0</v>
      </c>
      <c r="C351" s="649"/>
      <c r="D351" s="649"/>
      <c r="E351" s="649"/>
      <c r="F351" s="649"/>
      <c r="G351" s="649"/>
      <c r="H351" s="649"/>
      <c r="I351" s="650"/>
      <c r="J351" s="648">
        <f>'報告書（事業主控）'!J351</f>
        <v>0</v>
      </c>
      <c r="K351" s="649"/>
      <c r="L351" s="649"/>
      <c r="M351" s="649"/>
      <c r="N351" s="654"/>
      <c r="O351" s="81">
        <f>'報告書（事業主控）'!O351</f>
        <v>0</v>
      </c>
      <c r="P351" s="63" t="s">
        <v>57</v>
      </c>
      <c r="Q351" s="81">
        <f>'報告書（事業主控）'!Q351</f>
        <v>0</v>
      </c>
      <c r="R351" s="63" t="s">
        <v>58</v>
      </c>
      <c r="S351" s="81">
        <f>'報告書（事業主控）'!S351</f>
        <v>0</v>
      </c>
      <c r="T351" s="656" t="s">
        <v>59</v>
      </c>
      <c r="U351" s="656"/>
      <c r="V351" s="645">
        <f>'報告書（事業主控）'!V351</f>
        <v>0</v>
      </c>
      <c r="W351" s="646"/>
      <c r="X351" s="646"/>
      <c r="Y351" s="68"/>
      <c r="Z351" s="44"/>
      <c r="AA351" s="84"/>
      <c r="AB351" s="84"/>
      <c r="AC351" s="68"/>
      <c r="AD351" s="44"/>
      <c r="AE351" s="84"/>
      <c r="AF351" s="84"/>
      <c r="AG351" s="68"/>
      <c r="AH351" s="636">
        <f>'報告書（事業主控）'!AH351</f>
        <v>0</v>
      </c>
      <c r="AI351" s="637"/>
      <c r="AJ351" s="637"/>
      <c r="AK351" s="638"/>
      <c r="AL351" s="44"/>
      <c r="AM351" s="45"/>
      <c r="AN351" s="636">
        <f>'報告書（事業主控）'!AN351</f>
        <v>0</v>
      </c>
      <c r="AO351" s="637"/>
      <c r="AP351" s="637"/>
      <c r="AQ351" s="637"/>
      <c r="AR351" s="637"/>
      <c r="AS351" s="85"/>
      <c r="AT351" s="56"/>
    </row>
    <row r="352" spans="2:46" ht="18" customHeight="1" x14ac:dyDescent="0.15">
      <c r="B352" s="651"/>
      <c r="C352" s="652"/>
      <c r="D352" s="652"/>
      <c r="E352" s="652"/>
      <c r="F352" s="652"/>
      <c r="G352" s="652"/>
      <c r="H352" s="652"/>
      <c r="I352" s="653"/>
      <c r="J352" s="651"/>
      <c r="K352" s="652"/>
      <c r="L352" s="652"/>
      <c r="M352" s="652"/>
      <c r="N352" s="655"/>
      <c r="O352" s="86">
        <f>'報告書（事業主控）'!O352</f>
        <v>0</v>
      </c>
      <c r="P352" s="87" t="s">
        <v>57</v>
      </c>
      <c r="Q352" s="86">
        <f>'報告書（事業主控）'!Q352</f>
        <v>0</v>
      </c>
      <c r="R352" s="87" t="s">
        <v>58</v>
      </c>
      <c r="S352" s="86">
        <f>'報告書（事業主控）'!S352</f>
        <v>0</v>
      </c>
      <c r="T352" s="642" t="s">
        <v>60</v>
      </c>
      <c r="U352" s="642"/>
      <c r="V352" s="643">
        <f>'報告書（事業主控）'!V352</f>
        <v>0</v>
      </c>
      <c r="W352" s="644"/>
      <c r="X352" s="644"/>
      <c r="Y352" s="644"/>
      <c r="Z352" s="643">
        <f>'報告書（事業主控）'!Z352</f>
        <v>0</v>
      </c>
      <c r="AA352" s="644"/>
      <c r="AB352" s="644"/>
      <c r="AC352" s="644"/>
      <c r="AD352" s="643">
        <f>'報告書（事業主控）'!AD352</f>
        <v>0</v>
      </c>
      <c r="AE352" s="644"/>
      <c r="AF352" s="644"/>
      <c r="AG352" s="644"/>
      <c r="AH352" s="643">
        <f>'報告書（事業主控）'!AH352</f>
        <v>0</v>
      </c>
      <c r="AI352" s="644"/>
      <c r="AJ352" s="644"/>
      <c r="AK352" s="647"/>
      <c r="AL352" s="675">
        <f>'報告書（事業主控）'!AL352</f>
        <v>0</v>
      </c>
      <c r="AM352" s="676"/>
      <c r="AN352" s="639">
        <f>'報告書（事業主控）'!AN352</f>
        <v>0</v>
      </c>
      <c r="AO352" s="640"/>
      <c r="AP352" s="640"/>
      <c r="AQ352" s="640"/>
      <c r="AR352" s="640"/>
      <c r="AS352" s="49"/>
      <c r="AT352" s="56"/>
    </row>
    <row r="353" spans="2:46" ht="18" customHeight="1" x14ac:dyDescent="0.15">
      <c r="B353" s="648">
        <f>'報告書（事業主控）'!B353</f>
        <v>0</v>
      </c>
      <c r="C353" s="649"/>
      <c r="D353" s="649"/>
      <c r="E353" s="649"/>
      <c r="F353" s="649"/>
      <c r="G353" s="649"/>
      <c r="H353" s="649"/>
      <c r="I353" s="650"/>
      <c r="J353" s="648">
        <f>'報告書（事業主控）'!J353</f>
        <v>0</v>
      </c>
      <c r="K353" s="649"/>
      <c r="L353" s="649"/>
      <c r="M353" s="649"/>
      <c r="N353" s="654"/>
      <c r="O353" s="81">
        <f>'報告書（事業主控）'!O353</f>
        <v>0</v>
      </c>
      <c r="P353" s="63" t="s">
        <v>57</v>
      </c>
      <c r="Q353" s="81">
        <f>'報告書（事業主控）'!Q353</f>
        <v>0</v>
      </c>
      <c r="R353" s="63" t="s">
        <v>58</v>
      </c>
      <c r="S353" s="81">
        <f>'報告書（事業主控）'!S353</f>
        <v>0</v>
      </c>
      <c r="T353" s="656" t="s">
        <v>59</v>
      </c>
      <c r="U353" s="656"/>
      <c r="V353" s="645">
        <f>'報告書（事業主控）'!V353</f>
        <v>0</v>
      </c>
      <c r="W353" s="646"/>
      <c r="X353" s="646"/>
      <c r="Y353" s="68"/>
      <c r="Z353" s="44"/>
      <c r="AA353" s="84"/>
      <c r="AB353" s="84"/>
      <c r="AC353" s="68"/>
      <c r="AD353" s="44"/>
      <c r="AE353" s="84"/>
      <c r="AF353" s="84"/>
      <c r="AG353" s="68"/>
      <c r="AH353" s="636">
        <f>'報告書（事業主控）'!AH353</f>
        <v>0</v>
      </c>
      <c r="AI353" s="637"/>
      <c r="AJ353" s="637"/>
      <c r="AK353" s="638"/>
      <c r="AL353" s="44"/>
      <c r="AM353" s="45"/>
      <c r="AN353" s="636">
        <f>'報告書（事業主控）'!AN353</f>
        <v>0</v>
      </c>
      <c r="AO353" s="637"/>
      <c r="AP353" s="637"/>
      <c r="AQ353" s="637"/>
      <c r="AR353" s="637"/>
      <c r="AS353" s="85"/>
      <c r="AT353" s="56"/>
    </row>
    <row r="354" spans="2:46" ht="18" customHeight="1" x14ac:dyDescent="0.15">
      <c r="B354" s="651"/>
      <c r="C354" s="652"/>
      <c r="D354" s="652"/>
      <c r="E354" s="652"/>
      <c r="F354" s="652"/>
      <c r="G354" s="652"/>
      <c r="H354" s="652"/>
      <c r="I354" s="653"/>
      <c r="J354" s="651"/>
      <c r="K354" s="652"/>
      <c r="L354" s="652"/>
      <c r="M354" s="652"/>
      <c r="N354" s="655"/>
      <c r="O354" s="86">
        <f>'報告書（事業主控）'!O354</f>
        <v>0</v>
      </c>
      <c r="P354" s="87" t="s">
        <v>57</v>
      </c>
      <c r="Q354" s="86">
        <f>'報告書（事業主控）'!Q354</f>
        <v>0</v>
      </c>
      <c r="R354" s="87" t="s">
        <v>58</v>
      </c>
      <c r="S354" s="86">
        <f>'報告書（事業主控）'!S354</f>
        <v>0</v>
      </c>
      <c r="T354" s="642" t="s">
        <v>60</v>
      </c>
      <c r="U354" s="642"/>
      <c r="V354" s="643">
        <f>'報告書（事業主控）'!V354</f>
        <v>0</v>
      </c>
      <c r="W354" s="644"/>
      <c r="X354" s="644"/>
      <c r="Y354" s="644"/>
      <c r="Z354" s="643">
        <f>'報告書（事業主控）'!Z354</f>
        <v>0</v>
      </c>
      <c r="AA354" s="644"/>
      <c r="AB354" s="644"/>
      <c r="AC354" s="644"/>
      <c r="AD354" s="643">
        <f>'報告書（事業主控）'!AD354</f>
        <v>0</v>
      </c>
      <c r="AE354" s="644"/>
      <c r="AF354" s="644"/>
      <c r="AG354" s="644"/>
      <c r="AH354" s="643">
        <f>'報告書（事業主控）'!AH354</f>
        <v>0</v>
      </c>
      <c r="AI354" s="644"/>
      <c r="AJ354" s="644"/>
      <c r="AK354" s="647"/>
      <c r="AL354" s="675">
        <f>'報告書（事業主控）'!AL354</f>
        <v>0</v>
      </c>
      <c r="AM354" s="676"/>
      <c r="AN354" s="639">
        <f>'報告書（事業主控）'!AN354</f>
        <v>0</v>
      </c>
      <c r="AO354" s="640"/>
      <c r="AP354" s="640"/>
      <c r="AQ354" s="640"/>
      <c r="AR354" s="640"/>
      <c r="AS354" s="49"/>
      <c r="AT354" s="56"/>
    </row>
    <row r="355" spans="2:46" ht="18" customHeight="1" x14ac:dyDescent="0.15">
      <c r="B355" s="648">
        <f>'報告書（事業主控）'!B355</f>
        <v>0</v>
      </c>
      <c r="C355" s="649"/>
      <c r="D355" s="649"/>
      <c r="E355" s="649"/>
      <c r="F355" s="649"/>
      <c r="G355" s="649"/>
      <c r="H355" s="649"/>
      <c r="I355" s="650"/>
      <c r="J355" s="648">
        <f>'報告書（事業主控）'!J355</f>
        <v>0</v>
      </c>
      <c r="K355" s="649"/>
      <c r="L355" s="649"/>
      <c r="M355" s="649"/>
      <c r="N355" s="654"/>
      <c r="O355" s="81">
        <f>'報告書（事業主控）'!O355</f>
        <v>0</v>
      </c>
      <c r="P355" s="63" t="s">
        <v>57</v>
      </c>
      <c r="Q355" s="81">
        <f>'報告書（事業主控）'!Q355</f>
        <v>0</v>
      </c>
      <c r="R355" s="63" t="s">
        <v>58</v>
      </c>
      <c r="S355" s="81">
        <f>'報告書（事業主控）'!S355</f>
        <v>0</v>
      </c>
      <c r="T355" s="656" t="s">
        <v>59</v>
      </c>
      <c r="U355" s="656"/>
      <c r="V355" s="645">
        <f>'報告書（事業主控）'!V355</f>
        <v>0</v>
      </c>
      <c r="W355" s="646"/>
      <c r="X355" s="646"/>
      <c r="Y355" s="68"/>
      <c r="Z355" s="44"/>
      <c r="AA355" s="84"/>
      <c r="AB355" s="84"/>
      <c r="AC355" s="68"/>
      <c r="AD355" s="44"/>
      <c r="AE355" s="84"/>
      <c r="AF355" s="84"/>
      <c r="AG355" s="68"/>
      <c r="AH355" s="636">
        <f>'報告書（事業主控）'!AH355</f>
        <v>0</v>
      </c>
      <c r="AI355" s="637"/>
      <c r="AJ355" s="637"/>
      <c r="AK355" s="638"/>
      <c r="AL355" s="44"/>
      <c r="AM355" s="45"/>
      <c r="AN355" s="636">
        <f>'報告書（事業主控）'!AN355</f>
        <v>0</v>
      </c>
      <c r="AO355" s="637"/>
      <c r="AP355" s="637"/>
      <c r="AQ355" s="637"/>
      <c r="AR355" s="637"/>
      <c r="AS355" s="85"/>
      <c r="AT355" s="56"/>
    </row>
    <row r="356" spans="2:46" ht="18" customHeight="1" x14ac:dyDescent="0.15">
      <c r="B356" s="651"/>
      <c r="C356" s="652"/>
      <c r="D356" s="652"/>
      <c r="E356" s="652"/>
      <c r="F356" s="652"/>
      <c r="G356" s="652"/>
      <c r="H356" s="652"/>
      <c r="I356" s="653"/>
      <c r="J356" s="651"/>
      <c r="K356" s="652"/>
      <c r="L356" s="652"/>
      <c r="M356" s="652"/>
      <c r="N356" s="655"/>
      <c r="O356" s="86">
        <f>'報告書（事業主控）'!O356</f>
        <v>0</v>
      </c>
      <c r="P356" s="87" t="s">
        <v>57</v>
      </c>
      <c r="Q356" s="86">
        <f>'報告書（事業主控）'!Q356</f>
        <v>0</v>
      </c>
      <c r="R356" s="87" t="s">
        <v>58</v>
      </c>
      <c r="S356" s="86">
        <f>'報告書（事業主控）'!S356</f>
        <v>0</v>
      </c>
      <c r="T356" s="642" t="s">
        <v>60</v>
      </c>
      <c r="U356" s="642"/>
      <c r="V356" s="643">
        <f>'報告書（事業主控）'!V356</f>
        <v>0</v>
      </c>
      <c r="W356" s="644"/>
      <c r="X356" s="644"/>
      <c r="Y356" s="644"/>
      <c r="Z356" s="643">
        <f>'報告書（事業主控）'!Z356</f>
        <v>0</v>
      </c>
      <c r="AA356" s="644"/>
      <c r="AB356" s="644"/>
      <c r="AC356" s="644"/>
      <c r="AD356" s="643">
        <f>'報告書（事業主控）'!AD356</f>
        <v>0</v>
      </c>
      <c r="AE356" s="644"/>
      <c r="AF356" s="644"/>
      <c r="AG356" s="644"/>
      <c r="AH356" s="643">
        <f>'報告書（事業主控）'!AH356</f>
        <v>0</v>
      </c>
      <c r="AI356" s="644"/>
      <c r="AJ356" s="644"/>
      <c r="AK356" s="647"/>
      <c r="AL356" s="675">
        <f>'報告書（事業主控）'!AL356</f>
        <v>0</v>
      </c>
      <c r="AM356" s="676"/>
      <c r="AN356" s="639">
        <f>'報告書（事業主控）'!AN356</f>
        <v>0</v>
      </c>
      <c r="AO356" s="640"/>
      <c r="AP356" s="640"/>
      <c r="AQ356" s="640"/>
      <c r="AR356" s="640"/>
      <c r="AS356" s="49"/>
      <c r="AT356" s="56"/>
    </row>
    <row r="357" spans="2:46" ht="18" customHeight="1" x14ac:dyDescent="0.15">
      <c r="B357" s="657" t="s">
        <v>174</v>
      </c>
      <c r="C357" s="658"/>
      <c r="D357" s="658"/>
      <c r="E357" s="659"/>
      <c r="F357" s="663" t="str">
        <f>'報告書（事業主控）'!F357</f>
        <v>35 建築事業
（既設建築物設備工事業を除く）</v>
      </c>
      <c r="G357" s="664"/>
      <c r="H357" s="664"/>
      <c r="I357" s="664"/>
      <c r="J357" s="664"/>
      <c r="K357" s="664"/>
      <c r="L357" s="664"/>
      <c r="M357" s="664"/>
      <c r="N357" s="665"/>
      <c r="O357" s="669" t="s">
        <v>86</v>
      </c>
      <c r="P357" s="670"/>
      <c r="Q357" s="670"/>
      <c r="R357" s="670"/>
      <c r="S357" s="670"/>
      <c r="T357" s="670"/>
      <c r="U357" s="671"/>
      <c r="V357" s="636">
        <f>'報告書（事業主控）'!V357</f>
        <v>0</v>
      </c>
      <c r="W357" s="637"/>
      <c r="X357" s="637"/>
      <c r="Y357" s="638"/>
      <c r="Z357" s="44"/>
      <c r="AA357" s="84"/>
      <c r="AB357" s="84"/>
      <c r="AC357" s="68"/>
      <c r="AD357" s="44"/>
      <c r="AE357" s="84"/>
      <c r="AF357" s="84"/>
      <c r="AG357" s="68"/>
      <c r="AH357" s="636">
        <f>'報告書（事業主控）'!AH357</f>
        <v>0</v>
      </c>
      <c r="AI357" s="637"/>
      <c r="AJ357" s="637"/>
      <c r="AK357" s="638"/>
      <c r="AL357" s="44"/>
      <c r="AM357" s="45"/>
      <c r="AN357" s="636">
        <f>'報告書（事業主控）'!AN357</f>
        <v>0</v>
      </c>
      <c r="AO357" s="637"/>
      <c r="AP357" s="637"/>
      <c r="AQ357" s="637"/>
      <c r="AR357" s="637"/>
      <c r="AS357" s="85"/>
      <c r="AT357" s="56"/>
    </row>
    <row r="358" spans="2:46" ht="18" customHeight="1" x14ac:dyDescent="0.15">
      <c r="B358" s="660"/>
      <c r="C358" s="661"/>
      <c r="D358" s="661"/>
      <c r="E358" s="662"/>
      <c r="F358" s="666"/>
      <c r="G358" s="667"/>
      <c r="H358" s="667"/>
      <c r="I358" s="667"/>
      <c r="J358" s="667"/>
      <c r="K358" s="667"/>
      <c r="L358" s="667"/>
      <c r="M358" s="667"/>
      <c r="N358" s="668"/>
      <c r="O358" s="672"/>
      <c r="P358" s="673"/>
      <c r="Q358" s="673"/>
      <c r="R358" s="673"/>
      <c r="S358" s="673"/>
      <c r="T358" s="673"/>
      <c r="U358" s="674"/>
      <c r="V358" s="639">
        <f>'報告書（事業主控）'!V358</f>
        <v>0</v>
      </c>
      <c r="W358" s="640"/>
      <c r="X358" s="640"/>
      <c r="Y358" s="641"/>
      <c r="Z358" s="639">
        <f>'報告書（事業主控）'!Z358</f>
        <v>0</v>
      </c>
      <c r="AA358" s="640"/>
      <c r="AB358" s="640"/>
      <c r="AC358" s="641"/>
      <c r="AD358" s="639">
        <f>'報告書（事業主控）'!AD358</f>
        <v>0</v>
      </c>
      <c r="AE358" s="640"/>
      <c r="AF358" s="640"/>
      <c r="AG358" s="641"/>
      <c r="AH358" s="639">
        <f>'報告書（事業主控）'!AH358</f>
        <v>0</v>
      </c>
      <c r="AI358" s="640"/>
      <c r="AJ358" s="640"/>
      <c r="AK358" s="641"/>
      <c r="AL358" s="48"/>
      <c r="AM358" s="49"/>
      <c r="AN358" s="639">
        <f>'報告書（事業主控）'!AN358</f>
        <v>0</v>
      </c>
      <c r="AO358" s="640"/>
      <c r="AP358" s="640"/>
      <c r="AQ358" s="640"/>
      <c r="AR358" s="640"/>
      <c r="AS358" s="49"/>
      <c r="AT358" s="56"/>
    </row>
    <row r="359" spans="2:46" ht="18" customHeight="1" x14ac:dyDescent="0.15">
      <c r="AN359" s="635">
        <f>'報告書（事業主控）'!AN359</f>
        <v>0</v>
      </c>
      <c r="AO359" s="635"/>
      <c r="AP359" s="635"/>
      <c r="AQ359" s="635"/>
      <c r="AR359" s="635"/>
      <c r="AS359" s="56"/>
      <c r="AT359" s="56"/>
    </row>
    <row r="360" spans="2:46" ht="31.5" customHeight="1" x14ac:dyDescent="0.15">
      <c r="AN360" s="105"/>
      <c r="AO360" s="105"/>
      <c r="AP360" s="105"/>
      <c r="AQ360" s="105"/>
      <c r="AR360" s="105"/>
      <c r="AS360" s="56"/>
      <c r="AT360" s="56"/>
    </row>
    <row r="361" spans="2:46" ht="7.5" customHeight="1" x14ac:dyDescent="0.15">
      <c r="X361" s="55"/>
      <c r="Y361" s="55"/>
      <c r="Z361" s="56"/>
      <c r="AA361" s="56"/>
      <c r="AB361" s="56"/>
      <c r="AC361" s="56"/>
      <c r="AD361" s="56"/>
      <c r="AE361" s="56"/>
      <c r="AF361" s="56"/>
      <c r="AG361" s="56"/>
      <c r="AH361" s="56"/>
      <c r="AI361" s="56"/>
      <c r="AJ361" s="56"/>
      <c r="AK361" s="56"/>
      <c r="AL361" s="56"/>
      <c r="AM361" s="56"/>
      <c r="AN361" s="56"/>
      <c r="AO361" s="56"/>
      <c r="AP361" s="56"/>
      <c r="AQ361" s="56"/>
      <c r="AR361" s="56"/>
      <c r="AS361" s="56"/>
    </row>
    <row r="362" spans="2:46" ht="10.5" customHeight="1" x14ac:dyDescent="0.15">
      <c r="X362" s="55"/>
      <c r="Y362" s="55"/>
      <c r="Z362" s="56"/>
      <c r="AA362" s="56"/>
      <c r="AB362" s="56"/>
      <c r="AC362" s="56"/>
      <c r="AD362" s="56"/>
      <c r="AE362" s="56"/>
      <c r="AF362" s="56"/>
      <c r="AG362" s="56"/>
      <c r="AH362" s="56"/>
      <c r="AI362" s="56"/>
      <c r="AJ362" s="56"/>
      <c r="AK362" s="56"/>
      <c r="AL362" s="56"/>
      <c r="AM362" s="56"/>
      <c r="AN362" s="56"/>
      <c r="AO362" s="56"/>
      <c r="AP362" s="56"/>
      <c r="AQ362" s="56"/>
      <c r="AR362" s="56"/>
      <c r="AS362" s="56"/>
    </row>
    <row r="363" spans="2:46" ht="5.25" customHeight="1" x14ac:dyDescent="0.15">
      <c r="X363" s="55"/>
      <c r="Y363" s="55"/>
      <c r="Z363" s="56"/>
      <c r="AA363" s="56"/>
      <c r="AB363" s="56"/>
      <c r="AC363" s="56"/>
      <c r="AD363" s="56"/>
      <c r="AE363" s="56"/>
      <c r="AF363" s="56"/>
      <c r="AG363" s="56"/>
      <c r="AH363" s="56"/>
      <c r="AI363" s="56"/>
      <c r="AJ363" s="56"/>
      <c r="AK363" s="56"/>
      <c r="AL363" s="56"/>
      <c r="AM363" s="56"/>
      <c r="AN363" s="56"/>
      <c r="AO363" s="56"/>
      <c r="AP363" s="56"/>
      <c r="AQ363" s="56"/>
      <c r="AR363" s="56"/>
      <c r="AS363" s="56"/>
    </row>
    <row r="364" spans="2:46" ht="5.25" customHeight="1" x14ac:dyDescent="0.15">
      <c r="X364" s="55"/>
      <c r="Y364" s="55"/>
      <c r="Z364" s="56"/>
      <c r="AA364" s="56"/>
      <c r="AB364" s="56"/>
      <c r="AC364" s="56"/>
      <c r="AD364" s="56"/>
      <c r="AE364" s="56"/>
      <c r="AF364" s="56"/>
      <c r="AG364" s="56"/>
      <c r="AH364" s="56"/>
      <c r="AI364" s="56"/>
      <c r="AJ364" s="56"/>
      <c r="AK364" s="56"/>
      <c r="AL364" s="56"/>
      <c r="AM364" s="56"/>
      <c r="AN364" s="56"/>
      <c r="AO364" s="56"/>
      <c r="AP364" s="56"/>
      <c r="AQ364" s="56"/>
      <c r="AR364" s="56"/>
      <c r="AS364" s="56"/>
    </row>
    <row r="365" spans="2:46" ht="5.25" customHeight="1" x14ac:dyDescent="0.15">
      <c r="X365" s="55"/>
      <c r="Y365" s="55"/>
      <c r="Z365" s="56"/>
      <c r="AA365" s="56"/>
      <c r="AB365" s="56"/>
      <c r="AC365" s="56"/>
      <c r="AD365" s="56"/>
      <c r="AE365" s="56"/>
      <c r="AF365" s="56"/>
      <c r="AG365" s="56"/>
      <c r="AH365" s="56"/>
      <c r="AI365" s="56"/>
      <c r="AJ365" s="56"/>
      <c r="AK365" s="56"/>
      <c r="AL365" s="56"/>
      <c r="AM365" s="56"/>
      <c r="AN365" s="56"/>
      <c r="AO365" s="56"/>
      <c r="AP365" s="56"/>
      <c r="AQ365" s="56"/>
      <c r="AR365" s="56"/>
      <c r="AS365" s="56"/>
    </row>
    <row r="366" spans="2:46" ht="5.25" customHeight="1" x14ac:dyDescent="0.15">
      <c r="X366" s="55"/>
      <c r="Y366" s="55"/>
      <c r="Z366" s="56"/>
      <c r="AA366" s="56"/>
      <c r="AB366" s="56"/>
      <c r="AC366" s="56"/>
      <c r="AD366" s="56"/>
      <c r="AE366" s="56"/>
      <c r="AF366" s="56"/>
      <c r="AG366" s="56"/>
      <c r="AH366" s="56"/>
      <c r="AI366" s="56"/>
      <c r="AJ366" s="56"/>
      <c r="AK366" s="56"/>
      <c r="AL366" s="56"/>
      <c r="AM366" s="56"/>
      <c r="AN366" s="56"/>
      <c r="AO366" s="56"/>
      <c r="AP366" s="56"/>
      <c r="AQ366" s="56"/>
      <c r="AR366" s="56"/>
      <c r="AS366" s="56"/>
    </row>
    <row r="367" spans="2:46" ht="17.25" customHeight="1" x14ac:dyDescent="0.15">
      <c r="B367" s="57" t="s">
        <v>72</v>
      </c>
      <c r="L367" s="56"/>
      <c r="M367" s="56"/>
      <c r="N367" s="56"/>
      <c r="O367" s="56"/>
      <c r="P367" s="56"/>
      <c r="Q367" s="56"/>
      <c r="R367" s="56"/>
      <c r="S367" s="58"/>
      <c r="T367" s="58"/>
      <c r="U367" s="58"/>
      <c r="V367" s="58"/>
      <c r="W367" s="58"/>
      <c r="X367" s="56"/>
      <c r="Y367" s="56"/>
      <c r="Z367" s="56"/>
      <c r="AA367" s="56"/>
      <c r="AB367" s="56"/>
      <c r="AC367" s="56"/>
      <c r="AL367" s="59"/>
      <c r="AM367" s="59"/>
      <c r="AN367" s="59"/>
      <c r="AO367" s="59"/>
    </row>
    <row r="368" spans="2:46" ht="12.75" customHeight="1" x14ac:dyDescent="0.15">
      <c r="L368" s="56"/>
      <c r="M368" s="60"/>
      <c r="N368" s="60"/>
      <c r="O368" s="60"/>
      <c r="P368" s="60"/>
      <c r="Q368" s="60"/>
      <c r="R368" s="60"/>
      <c r="S368" s="60"/>
      <c r="T368" s="61"/>
      <c r="U368" s="61"/>
      <c r="V368" s="61"/>
      <c r="W368" s="61"/>
      <c r="X368" s="61"/>
      <c r="Y368" s="61"/>
      <c r="Z368" s="61"/>
      <c r="AA368" s="60"/>
      <c r="AB368" s="60"/>
      <c r="AC368" s="60"/>
      <c r="AL368" s="59"/>
      <c r="AM368" s="59"/>
      <c r="AN368" s="747" t="s">
        <v>102</v>
      </c>
      <c r="AO368" s="747"/>
    </row>
    <row r="369" spans="2:46" ht="12.75" customHeight="1" x14ac:dyDescent="0.15">
      <c r="L369" s="56"/>
      <c r="M369" s="60"/>
      <c r="N369" s="60"/>
      <c r="O369" s="60"/>
      <c r="P369" s="60"/>
      <c r="Q369" s="60"/>
      <c r="R369" s="60"/>
      <c r="S369" s="60"/>
      <c r="T369" s="61"/>
      <c r="U369" s="61"/>
      <c r="V369" s="61"/>
      <c r="W369" s="61"/>
      <c r="X369" s="61"/>
      <c r="Y369" s="61"/>
      <c r="Z369" s="61"/>
      <c r="AA369" s="60"/>
      <c r="AB369" s="60"/>
      <c r="AC369" s="60"/>
      <c r="AL369" s="59"/>
      <c r="AM369" s="59"/>
      <c r="AN369" s="747"/>
      <c r="AO369" s="747"/>
    </row>
    <row r="370" spans="2:46" ht="12.75" customHeight="1" x14ac:dyDescent="0.15">
      <c r="L370" s="56"/>
      <c r="M370" s="60"/>
      <c r="N370" s="60"/>
      <c r="O370" s="60"/>
      <c r="P370" s="60"/>
      <c r="Q370" s="60"/>
      <c r="R370" s="60"/>
      <c r="S370" s="60"/>
      <c r="T370" s="60"/>
      <c r="U370" s="60"/>
      <c r="V370" s="60"/>
      <c r="W370" s="60"/>
      <c r="X370" s="60"/>
      <c r="Y370" s="60"/>
      <c r="Z370" s="60"/>
      <c r="AA370" s="60"/>
      <c r="AB370" s="60"/>
      <c r="AC370" s="60"/>
      <c r="AL370" s="59"/>
      <c r="AM370" s="59"/>
      <c r="AN370" s="747"/>
      <c r="AO370" s="747"/>
    </row>
    <row r="371" spans="2:46" ht="6" customHeight="1" x14ac:dyDescent="0.15">
      <c r="L371" s="56"/>
      <c r="M371" s="60"/>
      <c r="N371" s="60"/>
      <c r="O371" s="60"/>
      <c r="P371" s="60"/>
      <c r="Q371" s="60"/>
      <c r="R371" s="60"/>
      <c r="S371" s="60"/>
      <c r="T371" s="60"/>
      <c r="U371" s="60"/>
      <c r="V371" s="60"/>
      <c r="W371" s="60"/>
      <c r="X371" s="60"/>
      <c r="Y371" s="60"/>
      <c r="Z371" s="60"/>
      <c r="AA371" s="60"/>
      <c r="AB371" s="60"/>
      <c r="AC371" s="60"/>
      <c r="AL371" s="59"/>
      <c r="AM371" s="59"/>
    </row>
    <row r="372" spans="2:46" ht="12.75" customHeight="1" x14ac:dyDescent="0.15">
      <c r="B372" s="736" t="s">
        <v>2</v>
      </c>
      <c r="C372" s="737"/>
      <c r="D372" s="737"/>
      <c r="E372" s="737"/>
      <c r="F372" s="737"/>
      <c r="G372" s="737"/>
      <c r="H372" s="737"/>
      <c r="I372" s="737"/>
      <c r="J372" s="739" t="s">
        <v>12</v>
      </c>
      <c r="K372" s="739"/>
      <c r="L372" s="62" t="s">
        <v>3</v>
      </c>
      <c r="M372" s="739" t="s">
        <v>13</v>
      </c>
      <c r="N372" s="739"/>
      <c r="O372" s="740" t="s">
        <v>14</v>
      </c>
      <c r="P372" s="739"/>
      <c r="Q372" s="739"/>
      <c r="R372" s="739"/>
      <c r="S372" s="739"/>
      <c r="T372" s="739"/>
      <c r="U372" s="739" t="s">
        <v>15</v>
      </c>
      <c r="V372" s="739"/>
      <c r="W372" s="739"/>
      <c r="X372" s="56"/>
      <c r="Y372" s="56"/>
      <c r="Z372" s="56"/>
      <c r="AA372" s="56"/>
      <c r="AB372" s="56"/>
      <c r="AC372" s="56"/>
      <c r="AD372" s="63"/>
      <c r="AE372" s="63"/>
      <c r="AF372" s="63"/>
      <c r="AG372" s="63"/>
      <c r="AH372" s="63"/>
      <c r="AI372" s="63"/>
      <c r="AJ372" s="63"/>
      <c r="AK372" s="56"/>
      <c r="AL372" s="507">
        <f>$AL$9</f>
        <v>0</v>
      </c>
      <c r="AM372" s="490"/>
      <c r="AN372" s="741" t="s">
        <v>4</v>
      </c>
      <c r="AO372" s="741"/>
      <c r="AP372" s="490">
        <v>10</v>
      </c>
      <c r="AQ372" s="490"/>
      <c r="AR372" s="741" t="s">
        <v>5</v>
      </c>
      <c r="AS372" s="744"/>
      <c r="AT372" s="56"/>
    </row>
    <row r="373" spans="2:46" ht="13.5" customHeight="1" x14ac:dyDescent="0.15">
      <c r="B373" s="737"/>
      <c r="C373" s="737"/>
      <c r="D373" s="737"/>
      <c r="E373" s="737"/>
      <c r="F373" s="737"/>
      <c r="G373" s="737"/>
      <c r="H373" s="737"/>
      <c r="I373" s="737"/>
      <c r="J373" s="495" t="str">
        <f>$J$10</f>
        <v>2</v>
      </c>
      <c r="K373" s="479" t="str">
        <f>$K$10</f>
        <v>2</v>
      </c>
      <c r="L373" s="497" t="str">
        <f>$L$10</f>
        <v>1</v>
      </c>
      <c r="M373" s="482" t="str">
        <f>$M$10</f>
        <v>0</v>
      </c>
      <c r="N373" s="479" t="str">
        <f>$N$10</f>
        <v>7</v>
      </c>
      <c r="O373" s="482" t="str">
        <f>$O$10</f>
        <v>9</v>
      </c>
      <c r="P373" s="476" t="str">
        <f>$P$10</f>
        <v>4</v>
      </c>
      <c r="Q373" s="476" t="str">
        <f>$Q$10</f>
        <v>8</v>
      </c>
      <c r="R373" s="476" t="str">
        <f>$R$10</f>
        <v>0</v>
      </c>
      <c r="S373" s="476" t="str">
        <f>$S$10</f>
        <v>5</v>
      </c>
      <c r="T373" s="479" t="str">
        <f>$T$10</f>
        <v>5</v>
      </c>
      <c r="U373" s="482">
        <f>$U$10</f>
        <v>0</v>
      </c>
      <c r="V373" s="476">
        <f>$V$10</f>
        <v>0</v>
      </c>
      <c r="W373" s="479">
        <f>$W$10</f>
        <v>0</v>
      </c>
      <c r="X373" s="56"/>
      <c r="Y373" s="56"/>
      <c r="Z373" s="56"/>
      <c r="AA373" s="56"/>
      <c r="AB373" s="56"/>
      <c r="AC373" s="56"/>
      <c r="AD373" s="63"/>
      <c r="AE373" s="63"/>
      <c r="AF373" s="63"/>
      <c r="AG373" s="63"/>
      <c r="AH373" s="63"/>
      <c r="AI373" s="63"/>
      <c r="AJ373" s="63"/>
      <c r="AK373" s="56"/>
      <c r="AL373" s="508"/>
      <c r="AM373" s="491"/>
      <c r="AN373" s="742"/>
      <c r="AO373" s="742"/>
      <c r="AP373" s="491"/>
      <c r="AQ373" s="491"/>
      <c r="AR373" s="742"/>
      <c r="AS373" s="745"/>
      <c r="AT373" s="56"/>
    </row>
    <row r="374" spans="2:46" ht="9" customHeight="1" x14ac:dyDescent="0.15">
      <c r="B374" s="737"/>
      <c r="C374" s="737"/>
      <c r="D374" s="737"/>
      <c r="E374" s="737"/>
      <c r="F374" s="737"/>
      <c r="G374" s="737"/>
      <c r="H374" s="737"/>
      <c r="I374" s="737"/>
      <c r="J374" s="496"/>
      <c r="K374" s="480"/>
      <c r="L374" s="498"/>
      <c r="M374" s="483"/>
      <c r="N374" s="480"/>
      <c r="O374" s="483"/>
      <c r="P374" s="477"/>
      <c r="Q374" s="477"/>
      <c r="R374" s="477"/>
      <c r="S374" s="477"/>
      <c r="T374" s="480"/>
      <c r="U374" s="483"/>
      <c r="V374" s="477"/>
      <c r="W374" s="480"/>
      <c r="X374" s="56"/>
      <c r="Y374" s="56"/>
      <c r="Z374" s="56"/>
      <c r="AA374" s="56"/>
      <c r="AB374" s="56"/>
      <c r="AC374" s="56"/>
      <c r="AD374" s="63"/>
      <c r="AE374" s="63"/>
      <c r="AF374" s="63"/>
      <c r="AG374" s="63"/>
      <c r="AH374" s="63"/>
      <c r="AI374" s="63"/>
      <c r="AJ374" s="63"/>
      <c r="AK374" s="56"/>
      <c r="AL374" s="509"/>
      <c r="AM374" s="492"/>
      <c r="AN374" s="743"/>
      <c r="AO374" s="743"/>
      <c r="AP374" s="492"/>
      <c r="AQ374" s="492"/>
      <c r="AR374" s="743"/>
      <c r="AS374" s="746"/>
      <c r="AT374" s="56"/>
    </row>
    <row r="375" spans="2:46" ht="6" customHeight="1" x14ac:dyDescent="0.15">
      <c r="B375" s="738"/>
      <c r="C375" s="738"/>
      <c r="D375" s="738"/>
      <c r="E375" s="738"/>
      <c r="F375" s="738"/>
      <c r="G375" s="738"/>
      <c r="H375" s="738"/>
      <c r="I375" s="738"/>
      <c r="J375" s="496"/>
      <c r="K375" s="481"/>
      <c r="L375" s="499"/>
      <c r="M375" s="484"/>
      <c r="N375" s="481"/>
      <c r="O375" s="484"/>
      <c r="P375" s="478"/>
      <c r="Q375" s="478"/>
      <c r="R375" s="478"/>
      <c r="S375" s="478"/>
      <c r="T375" s="481"/>
      <c r="U375" s="484"/>
      <c r="V375" s="478"/>
      <c r="W375" s="481"/>
      <c r="X375" s="56"/>
      <c r="Y375" s="56"/>
      <c r="Z375" s="56"/>
      <c r="AA375" s="56"/>
      <c r="AB375" s="56"/>
      <c r="AC375" s="56"/>
      <c r="AD375" s="56"/>
      <c r="AE375" s="56"/>
      <c r="AF375" s="56"/>
      <c r="AG375" s="56"/>
      <c r="AH375" s="56"/>
      <c r="AI375" s="56"/>
      <c r="AJ375" s="56"/>
      <c r="AK375" s="56"/>
      <c r="AT375" s="56"/>
    </row>
    <row r="376" spans="2:46" ht="15" customHeight="1" x14ac:dyDescent="0.15">
      <c r="B376" s="721" t="s">
        <v>74</v>
      </c>
      <c r="C376" s="722"/>
      <c r="D376" s="722"/>
      <c r="E376" s="722"/>
      <c r="F376" s="722"/>
      <c r="G376" s="722"/>
      <c r="H376" s="722"/>
      <c r="I376" s="723"/>
      <c r="J376" s="721" t="s">
        <v>6</v>
      </c>
      <c r="K376" s="722"/>
      <c r="L376" s="722"/>
      <c r="M376" s="722"/>
      <c r="N376" s="730"/>
      <c r="O376" s="733" t="s">
        <v>75</v>
      </c>
      <c r="P376" s="722"/>
      <c r="Q376" s="722"/>
      <c r="R376" s="722"/>
      <c r="S376" s="722"/>
      <c r="T376" s="722"/>
      <c r="U376" s="723"/>
      <c r="V376" s="64" t="s">
        <v>76</v>
      </c>
      <c r="W376" s="65"/>
      <c r="X376" s="65"/>
      <c r="Y376" s="685" t="s">
        <v>77</v>
      </c>
      <c r="Z376" s="685"/>
      <c r="AA376" s="685"/>
      <c r="AB376" s="685"/>
      <c r="AC376" s="685"/>
      <c r="AD376" s="685"/>
      <c r="AE376" s="685"/>
      <c r="AF376" s="685"/>
      <c r="AG376" s="685"/>
      <c r="AH376" s="685"/>
      <c r="AI376" s="65"/>
      <c r="AJ376" s="65"/>
      <c r="AK376" s="66"/>
      <c r="AL376" s="686" t="s">
        <v>78</v>
      </c>
      <c r="AM376" s="686"/>
      <c r="AN376" s="687" t="s">
        <v>85</v>
      </c>
      <c r="AO376" s="687"/>
      <c r="AP376" s="687"/>
      <c r="AQ376" s="687"/>
      <c r="AR376" s="687"/>
      <c r="AS376" s="688"/>
      <c r="AT376" s="56"/>
    </row>
    <row r="377" spans="2:46" ht="13.5" customHeight="1" x14ac:dyDescent="0.15">
      <c r="B377" s="724"/>
      <c r="C377" s="725"/>
      <c r="D377" s="725"/>
      <c r="E377" s="725"/>
      <c r="F377" s="725"/>
      <c r="G377" s="725"/>
      <c r="H377" s="725"/>
      <c r="I377" s="726"/>
      <c r="J377" s="724"/>
      <c r="K377" s="725"/>
      <c r="L377" s="725"/>
      <c r="M377" s="725"/>
      <c r="N377" s="731"/>
      <c r="O377" s="734"/>
      <c r="P377" s="725"/>
      <c r="Q377" s="725"/>
      <c r="R377" s="725"/>
      <c r="S377" s="725"/>
      <c r="T377" s="725"/>
      <c r="U377" s="726"/>
      <c r="V377" s="689" t="s">
        <v>7</v>
      </c>
      <c r="W377" s="690"/>
      <c r="X377" s="690"/>
      <c r="Y377" s="691"/>
      <c r="Z377" s="695" t="s">
        <v>18</v>
      </c>
      <c r="AA377" s="696"/>
      <c r="AB377" s="696"/>
      <c r="AC377" s="697"/>
      <c r="AD377" s="701" t="s">
        <v>19</v>
      </c>
      <c r="AE377" s="702"/>
      <c r="AF377" s="702"/>
      <c r="AG377" s="703"/>
      <c r="AH377" s="707" t="s">
        <v>188</v>
      </c>
      <c r="AI377" s="708"/>
      <c r="AJ377" s="708"/>
      <c r="AK377" s="709"/>
      <c r="AL377" s="713" t="s">
        <v>79</v>
      </c>
      <c r="AM377" s="713"/>
      <c r="AN377" s="715" t="s">
        <v>21</v>
      </c>
      <c r="AO377" s="716"/>
      <c r="AP377" s="716"/>
      <c r="AQ377" s="716"/>
      <c r="AR377" s="717"/>
      <c r="AS377" s="718"/>
      <c r="AT377" s="56"/>
    </row>
    <row r="378" spans="2:46" ht="13.5" customHeight="1" x14ac:dyDescent="0.15">
      <c r="B378" s="727"/>
      <c r="C378" s="728"/>
      <c r="D378" s="728"/>
      <c r="E378" s="728"/>
      <c r="F378" s="728"/>
      <c r="G378" s="728"/>
      <c r="H378" s="728"/>
      <c r="I378" s="729"/>
      <c r="J378" s="727"/>
      <c r="K378" s="728"/>
      <c r="L378" s="728"/>
      <c r="M378" s="728"/>
      <c r="N378" s="732"/>
      <c r="O378" s="735"/>
      <c r="P378" s="728"/>
      <c r="Q378" s="728"/>
      <c r="R378" s="728"/>
      <c r="S378" s="728"/>
      <c r="T378" s="728"/>
      <c r="U378" s="729"/>
      <c r="V378" s="692"/>
      <c r="W378" s="693"/>
      <c r="X378" s="693"/>
      <c r="Y378" s="694"/>
      <c r="Z378" s="698"/>
      <c r="AA378" s="699"/>
      <c r="AB378" s="699"/>
      <c r="AC378" s="700"/>
      <c r="AD378" s="704"/>
      <c r="AE378" s="705"/>
      <c r="AF378" s="705"/>
      <c r="AG378" s="706"/>
      <c r="AH378" s="710"/>
      <c r="AI378" s="711"/>
      <c r="AJ378" s="711"/>
      <c r="AK378" s="712"/>
      <c r="AL378" s="714"/>
      <c r="AM378" s="714"/>
      <c r="AN378" s="719"/>
      <c r="AO378" s="719"/>
      <c r="AP378" s="719"/>
      <c r="AQ378" s="719"/>
      <c r="AR378" s="719"/>
      <c r="AS378" s="720"/>
      <c r="AT378" s="56"/>
    </row>
    <row r="379" spans="2:46" ht="18" customHeight="1" x14ac:dyDescent="0.15">
      <c r="B379" s="677">
        <f>'報告書（事業主控）'!B379</f>
        <v>0</v>
      </c>
      <c r="C379" s="678"/>
      <c r="D379" s="678"/>
      <c r="E379" s="678"/>
      <c r="F379" s="678"/>
      <c r="G379" s="678"/>
      <c r="H379" s="678"/>
      <c r="I379" s="679"/>
      <c r="J379" s="677">
        <f>'報告書（事業主控）'!J379</f>
        <v>0</v>
      </c>
      <c r="K379" s="678"/>
      <c r="L379" s="678"/>
      <c r="M379" s="678"/>
      <c r="N379" s="680"/>
      <c r="O379" s="77">
        <f>'報告書（事業主控）'!O379</f>
        <v>0</v>
      </c>
      <c r="P379" s="78" t="s">
        <v>57</v>
      </c>
      <c r="Q379" s="77">
        <f>'報告書（事業主控）'!Q379</f>
        <v>0</v>
      </c>
      <c r="R379" s="78" t="s">
        <v>58</v>
      </c>
      <c r="S379" s="77">
        <f>'報告書（事業主控）'!S379</f>
        <v>0</v>
      </c>
      <c r="T379" s="681" t="s">
        <v>59</v>
      </c>
      <c r="U379" s="681"/>
      <c r="V379" s="645">
        <f>'報告書（事業主控）'!V379</f>
        <v>0</v>
      </c>
      <c r="W379" s="646"/>
      <c r="X379" s="646"/>
      <c r="Y379" s="67" t="s">
        <v>8</v>
      </c>
      <c r="Z379" s="44"/>
      <c r="AA379" s="84"/>
      <c r="AB379" s="84"/>
      <c r="AC379" s="67" t="s">
        <v>8</v>
      </c>
      <c r="AD379" s="44"/>
      <c r="AE379" s="84"/>
      <c r="AF379" s="84"/>
      <c r="AG379" s="80" t="s">
        <v>8</v>
      </c>
      <c r="AH379" s="682">
        <f>'報告書（事業主控）'!AH379</f>
        <v>0</v>
      </c>
      <c r="AI379" s="683"/>
      <c r="AJ379" s="683"/>
      <c r="AK379" s="684"/>
      <c r="AL379" s="44"/>
      <c r="AM379" s="45"/>
      <c r="AN379" s="636">
        <f>'報告書（事業主控）'!AN379</f>
        <v>0</v>
      </c>
      <c r="AO379" s="637"/>
      <c r="AP379" s="637"/>
      <c r="AQ379" s="637"/>
      <c r="AR379" s="637"/>
      <c r="AS379" s="80" t="s">
        <v>8</v>
      </c>
      <c r="AT379" s="56"/>
    </row>
    <row r="380" spans="2:46" ht="18" customHeight="1" x14ac:dyDescent="0.15">
      <c r="B380" s="651"/>
      <c r="C380" s="652"/>
      <c r="D380" s="652"/>
      <c r="E380" s="652"/>
      <c r="F380" s="652"/>
      <c r="G380" s="652"/>
      <c r="H380" s="652"/>
      <c r="I380" s="653"/>
      <c r="J380" s="651"/>
      <c r="K380" s="652"/>
      <c r="L380" s="652"/>
      <c r="M380" s="652"/>
      <c r="N380" s="655"/>
      <c r="O380" s="86">
        <f>'報告書（事業主控）'!O380</f>
        <v>0</v>
      </c>
      <c r="P380" s="87" t="s">
        <v>57</v>
      </c>
      <c r="Q380" s="86">
        <f>'報告書（事業主控）'!Q380</f>
        <v>0</v>
      </c>
      <c r="R380" s="87" t="s">
        <v>58</v>
      </c>
      <c r="S380" s="86">
        <f>'報告書（事業主控）'!S380</f>
        <v>0</v>
      </c>
      <c r="T380" s="642" t="s">
        <v>60</v>
      </c>
      <c r="U380" s="642"/>
      <c r="V380" s="639">
        <f>'報告書（事業主控）'!V380</f>
        <v>0</v>
      </c>
      <c r="W380" s="640"/>
      <c r="X380" s="640"/>
      <c r="Y380" s="640"/>
      <c r="Z380" s="639">
        <f>'報告書（事業主控）'!Z380</f>
        <v>0</v>
      </c>
      <c r="AA380" s="640"/>
      <c r="AB380" s="640"/>
      <c r="AC380" s="640"/>
      <c r="AD380" s="639">
        <f>'報告書（事業主控）'!AD380</f>
        <v>0</v>
      </c>
      <c r="AE380" s="640"/>
      <c r="AF380" s="640"/>
      <c r="AG380" s="641"/>
      <c r="AH380" s="639">
        <f>'報告書（事業主控）'!AH380</f>
        <v>0</v>
      </c>
      <c r="AI380" s="640"/>
      <c r="AJ380" s="640"/>
      <c r="AK380" s="641"/>
      <c r="AL380" s="675">
        <f>'報告書（事業主控）'!AL380</f>
        <v>0</v>
      </c>
      <c r="AM380" s="676"/>
      <c r="AN380" s="639">
        <f>'報告書（事業主控）'!AN380</f>
        <v>0</v>
      </c>
      <c r="AO380" s="640"/>
      <c r="AP380" s="640"/>
      <c r="AQ380" s="640"/>
      <c r="AR380" s="640"/>
      <c r="AS380" s="49"/>
      <c r="AT380" s="56"/>
    </row>
    <row r="381" spans="2:46" ht="18" customHeight="1" x14ac:dyDescent="0.15">
      <c r="B381" s="648">
        <f>'報告書（事業主控）'!B381</f>
        <v>0</v>
      </c>
      <c r="C381" s="649"/>
      <c r="D381" s="649"/>
      <c r="E381" s="649"/>
      <c r="F381" s="649"/>
      <c r="G381" s="649"/>
      <c r="H381" s="649"/>
      <c r="I381" s="650"/>
      <c r="J381" s="648">
        <f>'報告書（事業主控）'!J381</f>
        <v>0</v>
      </c>
      <c r="K381" s="649"/>
      <c r="L381" s="649"/>
      <c r="M381" s="649"/>
      <c r="N381" s="654"/>
      <c r="O381" s="81">
        <f>'報告書（事業主控）'!O381</f>
        <v>0</v>
      </c>
      <c r="P381" s="63" t="s">
        <v>57</v>
      </c>
      <c r="Q381" s="81">
        <f>'報告書（事業主控）'!Q381</f>
        <v>0</v>
      </c>
      <c r="R381" s="63" t="s">
        <v>58</v>
      </c>
      <c r="S381" s="81">
        <f>'報告書（事業主控）'!S381</f>
        <v>0</v>
      </c>
      <c r="T381" s="656" t="s">
        <v>59</v>
      </c>
      <c r="U381" s="656"/>
      <c r="V381" s="645">
        <f>'報告書（事業主控）'!V381</f>
        <v>0</v>
      </c>
      <c r="W381" s="646"/>
      <c r="X381" s="646"/>
      <c r="Y381" s="68"/>
      <c r="Z381" s="44"/>
      <c r="AA381" s="84"/>
      <c r="AB381" s="84"/>
      <c r="AC381" s="68"/>
      <c r="AD381" s="44"/>
      <c r="AE381" s="84"/>
      <c r="AF381" s="84"/>
      <c r="AG381" s="68"/>
      <c r="AH381" s="636">
        <f>'報告書（事業主控）'!AH381</f>
        <v>0</v>
      </c>
      <c r="AI381" s="637"/>
      <c r="AJ381" s="637"/>
      <c r="AK381" s="638"/>
      <c r="AL381" s="44"/>
      <c r="AM381" s="45"/>
      <c r="AN381" s="636">
        <f>'報告書（事業主控）'!AN381</f>
        <v>0</v>
      </c>
      <c r="AO381" s="637"/>
      <c r="AP381" s="637"/>
      <c r="AQ381" s="637"/>
      <c r="AR381" s="637"/>
      <c r="AS381" s="85"/>
      <c r="AT381" s="56"/>
    </row>
    <row r="382" spans="2:46" ht="18" customHeight="1" x14ac:dyDescent="0.15">
      <c r="B382" s="651"/>
      <c r="C382" s="652"/>
      <c r="D382" s="652"/>
      <c r="E382" s="652"/>
      <c r="F382" s="652"/>
      <c r="G382" s="652"/>
      <c r="H382" s="652"/>
      <c r="I382" s="653"/>
      <c r="J382" s="651"/>
      <c r="K382" s="652"/>
      <c r="L382" s="652"/>
      <c r="M382" s="652"/>
      <c r="N382" s="655"/>
      <c r="O382" s="86">
        <f>'報告書（事業主控）'!O382</f>
        <v>0</v>
      </c>
      <c r="P382" s="87" t="s">
        <v>57</v>
      </c>
      <c r="Q382" s="86">
        <f>'報告書（事業主控）'!Q382</f>
        <v>0</v>
      </c>
      <c r="R382" s="87" t="s">
        <v>58</v>
      </c>
      <c r="S382" s="86">
        <f>'報告書（事業主控）'!S382</f>
        <v>0</v>
      </c>
      <c r="T382" s="642" t="s">
        <v>60</v>
      </c>
      <c r="U382" s="642"/>
      <c r="V382" s="643">
        <f>'報告書（事業主控）'!V382</f>
        <v>0</v>
      </c>
      <c r="W382" s="644"/>
      <c r="X382" s="644"/>
      <c r="Y382" s="644"/>
      <c r="Z382" s="643">
        <f>'報告書（事業主控）'!Z382</f>
        <v>0</v>
      </c>
      <c r="AA382" s="644"/>
      <c r="AB382" s="644"/>
      <c r="AC382" s="644"/>
      <c r="AD382" s="643">
        <f>'報告書（事業主控）'!AD382</f>
        <v>0</v>
      </c>
      <c r="AE382" s="644"/>
      <c r="AF382" s="644"/>
      <c r="AG382" s="644"/>
      <c r="AH382" s="643">
        <f>'報告書（事業主控）'!AH382</f>
        <v>0</v>
      </c>
      <c r="AI382" s="644"/>
      <c r="AJ382" s="644"/>
      <c r="AK382" s="647"/>
      <c r="AL382" s="675">
        <f>'報告書（事業主控）'!AL382</f>
        <v>0</v>
      </c>
      <c r="AM382" s="676"/>
      <c r="AN382" s="639">
        <f>'報告書（事業主控）'!AN382</f>
        <v>0</v>
      </c>
      <c r="AO382" s="640"/>
      <c r="AP382" s="640"/>
      <c r="AQ382" s="640"/>
      <c r="AR382" s="640"/>
      <c r="AS382" s="49"/>
      <c r="AT382" s="56"/>
    </row>
    <row r="383" spans="2:46" ht="18" customHeight="1" x14ac:dyDescent="0.15">
      <c r="B383" s="648">
        <f>'報告書（事業主控）'!B383</f>
        <v>0</v>
      </c>
      <c r="C383" s="649"/>
      <c r="D383" s="649"/>
      <c r="E383" s="649"/>
      <c r="F383" s="649"/>
      <c r="G383" s="649"/>
      <c r="H383" s="649"/>
      <c r="I383" s="650"/>
      <c r="J383" s="648">
        <f>'報告書（事業主控）'!J383</f>
        <v>0</v>
      </c>
      <c r="K383" s="649"/>
      <c r="L383" s="649"/>
      <c r="M383" s="649"/>
      <c r="N383" s="654"/>
      <c r="O383" s="81">
        <f>'報告書（事業主控）'!O383</f>
        <v>0</v>
      </c>
      <c r="P383" s="63" t="s">
        <v>57</v>
      </c>
      <c r="Q383" s="81">
        <f>'報告書（事業主控）'!Q383</f>
        <v>0</v>
      </c>
      <c r="R383" s="63" t="s">
        <v>58</v>
      </c>
      <c r="S383" s="81">
        <f>'報告書（事業主控）'!S383</f>
        <v>0</v>
      </c>
      <c r="T383" s="656" t="s">
        <v>59</v>
      </c>
      <c r="U383" s="656"/>
      <c r="V383" s="645">
        <f>'報告書（事業主控）'!V383</f>
        <v>0</v>
      </c>
      <c r="W383" s="646"/>
      <c r="X383" s="646"/>
      <c r="Y383" s="68"/>
      <c r="Z383" s="44"/>
      <c r="AA383" s="84"/>
      <c r="AB383" s="84"/>
      <c r="AC383" s="68"/>
      <c r="AD383" s="44"/>
      <c r="AE383" s="84"/>
      <c r="AF383" s="84"/>
      <c r="AG383" s="68"/>
      <c r="AH383" s="636">
        <f>'報告書（事業主控）'!AH383</f>
        <v>0</v>
      </c>
      <c r="AI383" s="637"/>
      <c r="AJ383" s="637"/>
      <c r="AK383" s="638"/>
      <c r="AL383" s="44"/>
      <c r="AM383" s="45"/>
      <c r="AN383" s="636">
        <f>'報告書（事業主控）'!AN383</f>
        <v>0</v>
      </c>
      <c r="AO383" s="637"/>
      <c r="AP383" s="637"/>
      <c r="AQ383" s="637"/>
      <c r="AR383" s="637"/>
      <c r="AS383" s="85"/>
      <c r="AT383" s="56"/>
    </row>
    <row r="384" spans="2:46" ht="18" customHeight="1" x14ac:dyDescent="0.15">
      <c r="B384" s="651"/>
      <c r="C384" s="652"/>
      <c r="D384" s="652"/>
      <c r="E384" s="652"/>
      <c r="F384" s="652"/>
      <c r="G384" s="652"/>
      <c r="H384" s="652"/>
      <c r="I384" s="653"/>
      <c r="J384" s="651"/>
      <c r="K384" s="652"/>
      <c r="L384" s="652"/>
      <c r="M384" s="652"/>
      <c r="N384" s="655"/>
      <c r="O384" s="86">
        <f>'報告書（事業主控）'!O384</f>
        <v>0</v>
      </c>
      <c r="P384" s="87" t="s">
        <v>57</v>
      </c>
      <c r="Q384" s="86">
        <f>'報告書（事業主控）'!Q384</f>
        <v>0</v>
      </c>
      <c r="R384" s="87" t="s">
        <v>58</v>
      </c>
      <c r="S384" s="86">
        <f>'報告書（事業主控）'!S384</f>
        <v>0</v>
      </c>
      <c r="T384" s="642" t="s">
        <v>60</v>
      </c>
      <c r="U384" s="642"/>
      <c r="V384" s="643">
        <f>'報告書（事業主控）'!V384</f>
        <v>0</v>
      </c>
      <c r="W384" s="644"/>
      <c r="X384" s="644"/>
      <c r="Y384" s="644"/>
      <c r="Z384" s="643">
        <f>'報告書（事業主控）'!Z384</f>
        <v>0</v>
      </c>
      <c r="AA384" s="644"/>
      <c r="AB384" s="644"/>
      <c r="AC384" s="644"/>
      <c r="AD384" s="643">
        <f>'報告書（事業主控）'!AD384</f>
        <v>0</v>
      </c>
      <c r="AE384" s="644"/>
      <c r="AF384" s="644"/>
      <c r="AG384" s="644"/>
      <c r="AH384" s="643">
        <f>'報告書（事業主控）'!AH384</f>
        <v>0</v>
      </c>
      <c r="AI384" s="644"/>
      <c r="AJ384" s="644"/>
      <c r="AK384" s="647"/>
      <c r="AL384" s="675">
        <f>'報告書（事業主控）'!AL384</f>
        <v>0</v>
      </c>
      <c r="AM384" s="676"/>
      <c r="AN384" s="639">
        <f>'報告書（事業主控）'!AN384</f>
        <v>0</v>
      </c>
      <c r="AO384" s="640"/>
      <c r="AP384" s="640"/>
      <c r="AQ384" s="640"/>
      <c r="AR384" s="640"/>
      <c r="AS384" s="49"/>
      <c r="AT384" s="56"/>
    </row>
    <row r="385" spans="2:46" ht="18" customHeight="1" x14ac:dyDescent="0.15">
      <c r="B385" s="648">
        <f>'報告書（事業主控）'!B385</f>
        <v>0</v>
      </c>
      <c r="C385" s="649"/>
      <c r="D385" s="649"/>
      <c r="E385" s="649"/>
      <c r="F385" s="649"/>
      <c r="G385" s="649"/>
      <c r="H385" s="649"/>
      <c r="I385" s="650"/>
      <c r="J385" s="648">
        <f>'報告書（事業主控）'!J385</f>
        <v>0</v>
      </c>
      <c r="K385" s="649"/>
      <c r="L385" s="649"/>
      <c r="M385" s="649"/>
      <c r="N385" s="654"/>
      <c r="O385" s="81">
        <f>'報告書（事業主控）'!O385</f>
        <v>0</v>
      </c>
      <c r="P385" s="63" t="s">
        <v>57</v>
      </c>
      <c r="Q385" s="81">
        <f>'報告書（事業主控）'!Q385</f>
        <v>0</v>
      </c>
      <c r="R385" s="63" t="s">
        <v>58</v>
      </c>
      <c r="S385" s="81">
        <f>'報告書（事業主控）'!S385</f>
        <v>0</v>
      </c>
      <c r="T385" s="656" t="s">
        <v>59</v>
      </c>
      <c r="U385" s="656"/>
      <c r="V385" s="645">
        <f>'報告書（事業主控）'!V385</f>
        <v>0</v>
      </c>
      <c r="W385" s="646"/>
      <c r="X385" s="646"/>
      <c r="Y385" s="68"/>
      <c r="Z385" s="44"/>
      <c r="AA385" s="84"/>
      <c r="AB385" s="84"/>
      <c r="AC385" s="68"/>
      <c r="AD385" s="44"/>
      <c r="AE385" s="84"/>
      <c r="AF385" s="84"/>
      <c r="AG385" s="68"/>
      <c r="AH385" s="636">
        <f>'報告書（事業主控）'!AH385</f>
        <v>0</v>
      </c>
      <c r="AI385" s="637"/>
      <c r="AJ385" s="637"/>
      <c r="AK385" s="638"/>
      <c r="AL385" s="44"/>
      <c r="AM385" s="45"/>
      <c r="AN385" s="636">
        <f>'報告書（事業主控）'!AN385</f>
        <v>0</v>
      </c>
      <c r="AO385" s="637"/>
      <c r="AP385" s="637"/>
      <c r="AQ385" s="637"/>
      <c r="AR385" s="637"/>
      <c r="AS385" s="85"/>
      <c r="AT385" s="56"/>
    </row>
    <row r="386" spans="2:46" ht="18" customHeight="1" x14ac:dyDescent="0.15">
      <c r="B386" s="651"/>
      <c r="C386" s="652"/>
      <c r="D386" s="652"/>
      <c r="E386" s="652"/>
      <c r="F386" s="652"/>
      <c r="G386" s="652"/>
      <c r="H386" s="652"/>
      <c r="I386" s="653"/>
      <c r="J386" s="651"/>
      <c r="K386" s="652"/>
      <c r="L386" s="652"/>
      <c r="M386" s="652"/>
      <c r="N386" s="655"/>
      <c r="O386" s="86">
        <f>'報告書（事業主控）'!O386</f>
        <v>0</v>
      </c>
      <c r="P386" s="87" t="s">
        <v>57</v>
      </c>
      <c r="Q386" s="86">
        <f>'報告書（事業主控）'!Q386</f>
        <v>0</v>
      </c>
      <c r="R386" s="87" t="s">
        <v>58</v>
      </c>
      <c r="S386" s="86">
        <f>'報告書（事業主控）'!S386</f>
        <v>0</v>
      </c>
      <c r="T386" s="642" t="s">
        <v>60</v>
      </c>
      <c r="U386" s="642"/>
      <c r="V386" s="643">
        <f>'報告書（事業主控）'!V386</f>
        <v>0</v>
      </c>
      <c r="W386" s="644"/>
      <c r="X386" s="644"/>
      <c r="Y386" s="644"/>
      <c r="Z386" s="643">
        <f>'報告書（事業主控）'!Z386</f>
        <v>0</v>
      </c>
      <c r="AA386" s="644"/>
      <c r="AB386" s="644"/>
      <c r="AC386" s="644"/>
      <c r="AD386" s="643">
        <f>'報告書（事業主控）'!AD386</f>
        <v>0</v>
      </c>
      <c r="AE386" s="644"/>
      <c r="AF386" s="644"/>
      <c r="AG386" s="644"/>
      <c r="AH386" s="643">
        <f>'報告書（事業主控）'!AH386</f>
        <v>0</v>
      </c>
      <c r="AI386" s="644"/>
      <c r="AJ386" s="644"/>
      <c r="AK386" s="647"/>
      <c r="AL386" s="675">
        <f>'報告書（事業主控）'!AL386</f>
        <v>0</v>
      </c>
      <c r="AM386" s="676"/>
      <c r="AN386" s="639">
        <f>'報告書（事業主控）'!AN386</f>
        <v>0</v>
      </c>
      <c r="AO386" s="640"/>
      <c r="AP386" s="640"/>
      <c r="AQ386" s="640"/>
      <c r="AR386" s="640"/>
      <c r="AS386" s="49"/>
      <c r="AT386" s="56"/>
    </row>
    <row r="387" spans="2:46" ht="18" customHeight="1" x14ac:dyDescent="0.15">
      <c r="B387" s="648">
        <f>'報告書（事業主控）'!B387</f>
        <v>0</v>
      </c>
      <c r="C387" s="649"/>
      <c r="D387" s="649"/>
      <c r="E387" s="649"/>
      <c r="F387" s="649"/>
      <c r="G387" s="649"/>
      <c r="H387" s="649"/>
      <c r="I387" s="650"/>
      <c r="J387" s="648">
        <f>'報告書（事業主控）'!J387</f>
        <v>0</v>
      </c>
      <c r="K387" s="649"/>
      <c r="L387" s="649"/>
      <c r="M387" s="649"/>
      <c r="N387" s="654"/>
      <c r="O387" s="81">
        <f>'報告書（事業主控）'!O387</f>
        <v>0</v>
      </c>
      <c r="P387" s="63" t="s">
        <v>57</v>
      </c>
      <c r="Q387" s="81">
        <f>'報告書（事業主控）'!Q387</f>
        <v>0</v>
      </c>
      <c r="R387" s="63" t="s">
        <v>58</v>
      </c>
      <c r="S387" s="81">
        <f>'報告書（事業主控）'!S387</f>
        <v>0</v>
      </c>
      <c r="T387" s="656" t="s">
        <v>59</v>
      </c>
      <c r="U387" s="656"/>
      <c r="V387" s="645">
        <f>'報告書（事業主控）'!V387</f>
        <v>0</v>
      </c>
      <c r="W387" s="646"/>
      <c r="X387" s="646"/>
      <c r="Y387" s="68"/>
      <c r="Z387" s="44"/>
      <c r="AA387" s="84"/>
      <c r="AB387" s="84"/>
      <c r="AC387" s="68"/>
      <c r="AD387" s="44"/>
      <c r="AE387" s="84"/>
      <c r="AF387" s="84"/>
      <c r="AG387" s="68"/>
      <c r="AH387" s="636">
        <f>'報告書（事業主控）'!AH387</f>
        <v>0</v>
      </c>
      <c r="AI387" s="637"/>
      <c r="AJ387" s="637"/>
      <c r="AK387" s="638"/>
      <c r="AL387" s="44"/>
      <c r="AM387" s="45"/>
      <c r="AN387" s="636">
        <f>'報告書（事業主控）'!AN387</f>
        <v>0</v>
      </c>
      <c r="AO387" s="637"/>
      <c r="AP387" s="637"/>
      <c r="AQ387" s="637"/>
      <c r="AR387" s="637"/>
      <c r="AS387" s="85"/>
      <c r="AT387" s="56"/>
    </row>
    <row r="388" spans="2:46" ht="18" customHeight="1" x14ac:dyDescent="0.15">
      <c r="B388" s="651"/>
      <c r="C388" s="652"/>
      <c r="D388" s="652"/>
      <c r="E388" s="652"/>
      <c r="F388" s="652"/>
      <c r="G388" s="652"/>
      <c r="H388" s="652"/>
      <c r="I388" s="653"/>
      <c r="J388" s="651"/>
      <c r="K388" s="652"/>
      <c r="L388" s="652"/>
      <c r="M388" s="652"/>
      <c r="N388" s="655"/>
      <c r="O388" s="86">
        <f>'報告書（事業主控）'!O388</f>
        <v>0</v>
      </c>
      <c r="P388" s="87" t="s">
        <v>57</v>
      </c>
      <c r="Q388" s="86">
        <f>'報告書（事業主控）'!Q388</f>
        <v>0</v>
      </c>
      <c r="R388" s="87" t="s">
        <v>58</v>
      </c>
      <c r="S388" s="86">
        <f>'報告書（事業主控）'!S388</f>
        <v>0</v>
      </c>
      <c r="T388" s="642" t="s">
        <v>60</v>
      </c>
      <c r="U388" s="642"/>
      <c r="V388" s="643">
        <f>'報告書（事業主控）'!V388</f>
        <v>0</v>
      </c>
      <c r="W388" s="644"/>
      <c r="X388" s="644"/>
      <c r="Y388" s="644"/>
      <c r="Z388" s="643">
        <f>'報告書（事業主控）'!Z388</f>
        <v>0</v>
      </c>
      <c r="AA388" s="644"/>
      <c r="AB388" s="644"/>
      <c r="AC388" s="644"/>
      <c r="AD388" s="643">
        <f>'報告書（事業主控）'!AD388</f>
        <v>0</v>
      </c>
      <c r="AE388" s="644"/>
      <c r="AF388" s="644"/>
      <c r="AG388" s="644"/>
      <c r="AH388" s="643">
        <f>'報告書（事業主控）'!AH388</f>
        <v>0</v>
      </c>
      <c r="AI388" s="644"/>
      <c r="AJ388" s="644"/>
      <c r="AK388" s="647"/>
      <c r="AL388" s="675">
        <f>'報告書（事業主控）'!AL388</f>
        <v>0</v>
      </c>
      <c r="AM388" s="676"/>
      <c r="AN388" s="639">
        <f>'報告書（事業主控）'!AN388</f>
        <v>0</v>
      </c>
      <c r="AO388" s="640"/>
      <c r="AP388" s="640"/>
      <c r="AQ388" s="640"/>
      <c r="AR388" s="640"/>
      <c r="AS388" s="49"/>
      <c r="AT388" s="56"/>
    </row>
    <row r="389" spans="2:46" ht="18" customHeight="1" x14ac:dyDescent="0.15">
      <c r="B389" s="648">
        <f>'報告書（事業主控）'!B389</f>
        <v>0</v>
      </c>
      <c r="C389" s="649"/>
      <c r="D389" s="649"/>
      <c r="E389" s="649"/>
      <c r="F389" s="649"/>
      <c r="G389" s="649"/>
      <c r="H389" s="649"/>
      <c r="I389" s="650"/>
      <c r="J389" s="648">
        <f>'報告書（事業主控）'!J389</f>
        <v>0</v>
      </c>
      <c r="K389" s="649"/>
      <c r="L389" s="649"/>
      <c r="M389" s="649"/>
      <c r="N389" s="654"/>
      <c r="O389" s="81">
        <f>'報告書（事業主控）'!O389</f>
        <v>0</v>
      </c>
      <c r="P389" s="63" t="s">
        <v>57</v>
      </c>
      <c r="Q389" s="81">
        <f>'報告書（事業主控）'!Q389</f>
        <v>0</v>
      </c>
      <c r="R389" s="63" t="s">
        <v>58</v>
      </c>
      <c r="S389" s="81">
        <f>'報告書（事業主控）'!S389</f>
        <v>0</v>
      </c>
      <c r="T389" s="656" t="s">
        <v>59</v>
      </c>
      <c r="U389" s="656"/>
      <c r="V389" s="645">
        <f>'報告書（事業主控）'!V389</f>
        <v>0</v>
      </c>
      <c r="W389" s="646"/>
      <c r="X389" s="646"/>
      <c r="Y389" s="68"/>
      <c r="Z389" s="44"/>
      <c r="AA389" s="84"/>
      <c r="AB389" s="84"/>
      <c r="AC389" s="68"/>
      <c r="AD389" s="44"/>
      <c r="AE389" s="84"/>
      <c r="AF389" s="84"/>
      <c r="AG389" s="68"/>
      <c r="AH389" s="636">
        <f>'報告書（事業主控）'!AH389</f>
        <v>0</v>
      </c>
      <c r="AI389" s="637"/>
      <c r="AJ389" s="637"/>
      <c r="AK389" s="638"/>
      <c r="AL389" s="44"/>
      <c r="AM389" s="45"/>
      <c r="AN389" s="636">
        <f>'報告書（事業主控）'!AN389</f>
        <v>0</v>
      </c>
      <c r="AO389" s="637"/>
      <c r="AP389" s="637"/>
      <c r="AQ389" s="637"/>
      <c r="AR389" s="637"/>
      <c r="AS389" s="85"/>
      <c r="AT389" s="56"/>
    </row>
    <row r="390" spans="2:46" ht="18" customHeight="1" x14ac:dyDescent="0.15">
      <c r="B390" s="651"/>
      <c r="C390" s="652"/>
      <c r="D390" s="652"/>
      <c r="E390" s="652"/>
      <c r="F390" s="652"/>
      <c r="G390" s="652"/>
      <c r="H390" s="652"/>
      <c r="I390" s="653"/>
      <c r="J390" s="651"/>
      <c r="K390" s="652"/>
      <c r="L390" s="652"/>
      <c r="M390" s="652"/>
      <c r="N390" s="655"/>
      <c r="O390" s="86">
        <f>'報告書（事業主控）'!O390</f>
        <v>0</v>
      </c>
      <c r="P390" s="87" t="s">
        <v>57</v>
      </c>
      <c r="Q390" s="86">
        <f>'報告書（事業主控）'!Q390</f>
        <v>0</v>
      </c>
      <c r="R390" s="87" t="s">
        <v>58</v>
      </c>
      <c r="S390" s="86">
        <f>'報告書（事業主控）'!S390</f>
        <v>0</v>
      </c>
      <c r="T390" s="642" t="s">
        <v>60</v>
      </c>
      <c r="U390" s="642"/>
      <c r="V390" s="643">
        <f>'報告書（事業主控）'!V390</f>
        <v>0</v>
      </c>
      <c r="W390" s="644"/>
      <c r="X390" s="644"/>
      <c r="Y390" s="644"/>
      <c r="Z390" s="643">
        <f>'報告書（事業主控）'!Z390</f>
        <v>0</v>
      </c>
      <c r="AA390" s="644"/>
      <c r="AB390" s="644"/>
      <c r="AC390" s="644"/>
      <c r="AD390" s="643">
        <f>'報告書（事業主控）'!AD390</f>
        <v>0</v>
      </c>
      <c r="AE390" s="644"/>
      <c r="AF390" s="644"/>
      <c r="AG390" s="644"/>
      <c r="AH390" s="643">
        <f>'報告書（事業主控）'!AH390</f>
        <v>0</v>
      </c>
      <c r="AI390" s="644"/>
      <c r="AJ390" s="644"/>
      <c r="AK390" s="647"/>
      <c r="AL390" s="675">
        <f>'報告書（事業主控）'!AL390</f>
        <v>0</v>
      </c>
      <c r="AM390" s="676"/>
      <c r="AN390" s="639">
        <f>'報告書（事業主控）'!AN390</f>
        <v>0</v>
      </c>
      <c r="AO390" s="640"/>
      <c r="AP390" s="640"/>
      <c r="AQ390" s="640"/>
      <c r="AR390" s="640"/>
      <c r="AS390" s="49"/>
      <c r="AT390" s="56"/>
    </row>
    <row r="391" spans="2:46" ht="18" customHeight="1" x14ac:dyDescent="0.15">
      <c r="B391" s="648">
        <f>'報告書（事業主控）'!B391</f>
        <v>0</v>
      </c>
      <c r="C391" s="649"/>
      <c r="D391" s="649"/>
      <c r="E391" s="649"/>
      <c r="F391" s="649"/>
      <c r="G391" s="649"/>
      <c r="H391" s="649"/>
      <c r="I391" s="650"/>
      <c r="J391" s="648">
        <f>'報告書（事業主控）'!J391</f>
        <v>0</v>
      </c>
      <c r="K391" s="649"/>
      <c r="L391" s="649"/>
      <c r="M391" s="649"/>
      <c r="N391" s="654"/>
      <c r="O391" s="81">
        <f>'報告書（事業主控）'!O391</f>
        <v>0</v>
      </c>
      <c r="P391" s="63" t="s">
        <v>57</v>
      </c>
      <c r="Q391" s="81">
        <f>'報告書（事業主控）'!Q391</f>
        <v>0</v>
      </c>
      <c r="R391" s="63" t="s">
        <v>58</v>
      </c>
      <c r="S391" s="81">
        <f>'報告書（事業主控）'!S391</f>
        <v>0</v>
      </c>
      <c r="T391" s="656" t="s">
        <v>59</v>
      </c>
      <c r="U391" s="656"/>
      <c r="V391" s="645">
        <f>'報告書（事業主控）'!V391</f>
        <v>0</v>
      </c>
      <c r="W391" s="646"/>
      <c r="X391" s="646"/>
      <c r="Y391" s="68"/>
      <c r="Z391" s="44"/>
      <c r="AA391" s="84"/>
      <c r="AB391" s="84"/>
      <c r="AC391" s="68"/>
      <c r="AD391" s="44"/>
      <c r="AE391" s="84"/>
      <c r="AF391" s="84"/>
      <c r="AG391" s="68"/>
      <c r="AH391" s="636">
        <f>'報告書（事業主控）'!AH391</f>
        <v>0</v>
      </c>
      <c r="AI391" s="637"/>
      <c r="AJ391" s="637"/>
      <c r="AK391" s="638"/>
      <c r="AL391" s="44"/>
      <c r="AM391" s="45"/>
      <c r="AN391" s="636">
        <f>'報告書（事業主控）'!AN391</f>
        <v>0</v>
      </c>
      <c r="AO391" s="637"/>
      <c r="AP391" s="637"/>
      <c r="AQ391" s="637"/>
      <c r="AR391" s="637"/>
      <c r="AS391" s="85"/>
      <c r="AT391" s="56"/>
    </row>
    <row r="392" spans="2:46" ht="18" customHeight="1" x14ac:dyDescent="0.15">
      <c r="B392" s="651"/>
      <c r="C392" s="652"/>
      <c r="D392" s="652"/>
      <c r="E392" s="652"/>
      <c r="F392" s="652"/>
      <c r="G392" s="652"/>
      <c r="H392" s="652"/>
      <c r="I392" s="653"/>
      <c r="J392" s="651"/>
      <c r="K392" s="652"/>
      <c r="L392" s="652"/>
      <c r="M392" s="652"/>
      <c r="N392" s="655"/>
      <c r="O392" s="86">
        <f>'報告書（事業主控）'!O392</f>
        <v>0</v>
      </c>
      <c r="P392" s="87" t="s">
        <v>57</v>
      </c>
      <c r="Q392" s="86">
        <f>'報告書（事業主控）'!Q392</f>
        <v>0</v>
      </c>
      <c r="R392" s="87" t="s">
        <v>58</v>
      </c>
      <c r="S392" s="86">
        <f>'報告書（事業主控）'!S392</f>
        <v>0</v>
      </c>
      <c r="T392" s="642" t="s">
        <v>60</v>
      </c>
      <c r="U392" s="642"/>
      <c r="V392" s="643">
        <f>'報告書（事業主控）'!V392</f>
        <v>0</v>
      </c>
      <c r="W392" s="644"/>
      <c r="X392" s="644"/>
      <c r="Y392" s="644"/>
      <c r="Z392" s="643">
        <f>'報告書（事業主控）'!Z392</f>
        <v>0</v>
      </c>
      <c r="AA392" s="644"/>
      <c r="AB392" s="644"/>
      <c r="AC392" s="644"/>
      <c r="AD392" s="643">
        <f>'報告書（事業主控）'!AD392</f>
        <v>0</v>
      </c>
      <c r="AE392" s="644"/>
      <c r="AF392" s="644"/>
      <c r="AG392" s="644"/>
      <c r="AH392" s="643">
        <f>'報告書（事業主控）'!AH392</f>
        <v>0</v>
      </c>
      <c r="AI392" s="644"/>
      <c r="AJ392" s="644"/>
      <c r="AK392" s="647"/>
      <c r="AL392" s="675">
        <f>'報告書（事業主控）'!AL392</f>
        <v>0</v>
      </c>
      <c r="AM392" s="676"/>
      <c r="AN392" s="639">
        <f>'報告書（事業主控）'!AN392</f>
        <v>0</v>
      </c>
      <c r="AO392" s="640"/>
      <c r="AP392" s="640"/>
      <c r="AQ392" s="640"/>
      <c r="AR392" s="640"/>
      <c r="AS392" s="49"/>
      <c r="AT392" s="56"/>
    </row>
    <row r="393" spans="2:46" ht="18" customHeight="1" x14ac:dyDescent="0.15">
      <c r="B393" s="648">
        <f>'報告書（事業主控）'!B393</f>
        <v>0</v>
      </c>
      <c r="C393" s="649"/>
      <c r="D393" s="649"/>
      <c r="E393" s="649"/>
      <c r="F393" s="649"/>
      <c r="G393" s="649"/>
      <c r="H393" s="649"/>
      <c r="I393" s="650"/>
      <c r="J393" s="648">
        <f>'報告書（事業主控）'!J393</f>
        <v>0</v>
      </c>
      <c r="K393" s="649"/>
      <c r="L393" s="649"/>
      <c r="M393" s="649"/>
      <c r="N393" s="654"/>
      <c r="O393" s="81">
        <f>'報告書（事業主控）'!O393</f>
        <v>0</v>
      </c>
      <c r="P393" s="63" t="s">
        <v>57</v>
      </c>
      <c r="Q393" s="81">
        <f>'報告書（事業主控）'!Q393</f>
        <v>0</v>
      </c>
      <c r="R393" s="63" t="s">
        <v>58</v>
      </c>
      <c r="S393" s="81">
        <f>'報告書（事業主控）'!S393</f>
        <v>0</v>
      </c>
      <c r="T393" s="656" t="s">
        <v>59</v>
      </c>
      <c r="U393" s="656"/>
      <c r="V393" s="645">
        <f>'報告書（事業主控）'!V393</f>
        <v>0</v>
      </c>
      <c r="W393" s="646"/>
      <c r="X393" s="646"/>
      <c r="Y393" s="68"/>
      <c r="Z393" s="44"/>
      <c r="AA393" s="84"/>
      <c r="AB393" s="84"/>
      <c r="AC393" s="68"/>
      <c r="AD393" s="44"/>
      <c r="AE393" s="84"/>
      <c r="AF393" s="84"/>
      <c r="AG393" s="68"/>
      <c r="AH393" s="636">
        <f>'報告書（事業主控）'!AH393</f>
        <v>0</v>
      </c>
      <c r="AI393" s="637"/>
      <c r="AJ393" s="637"/>
      <c r="AK393" s="638"/>
      <c r="AL393" s="44"/>
      <c r="AM393" s="45"/>
      <c r="AN393" s="636">
        <f>'報告書（事業主控）'!AN393</f>
        <v>0</v>
      </c>
      <c r="AO393" s="637"/>
      <c r="AP393" s="637"/>
      <c r="AQ393" s="637"/>
      <c r="AR393" s="637"/>
      <c r="AS393" s="85"/>
      <c r="AT393" s="56"/>
    </row>
    <row r="394" spans="2:46" ht="18" customHeight="1" x14ac:dyDescent="0.15">
      <c r="B394" s="651"/>
      <c r="C394" s="652"/>
      <c r="D394" s="652"/>
      <c r="E394" s="652"/>
      <c r="F394" s="652"/>
      <c r="G394" s="652"/>
      <c r="H394" s="652"/>
      <c r="I394" s="653"/>
      <c r="J394" s="651"/>
      <c r="K394" s="652"/>
      <c r="L394" s="652"/>
      <c r="M394" s="652"/>
      <c r="N394" s="655"/>
      <c r="O394" s="86">
        <f>'報告書（事業主控）'!O394</f>
        <v>0</v>
      </c>
      <c r="P394" s="87" t="s">
        <v>57</v>
      </c>
      <c r="Q394" s="86">
        <f>'報告書（事業主控）'!Q394</f>
        <v>0</v>
      </c>
      <c r="R394" s="87" t="s">
        <v>58</v>
      </c>
      <c r="S394" s="86">
        <f>'報告書（事業主控）'!S394</f>
        <v>0</v>
      </c>
      <c r="T394" s="642" t="s">
        <v>60</v>
      </c>
      <c r="U394" s="642"/>
      <c r="V394" s="643">
        <f>'報告書（事業主控）'!V394</f>
        <v>0</v>
      </c>
      <c r="W394" s="644"/>
      <c r="X394" s="644"/>
      <c r="Y394" s="644"/>
      <c r="Z394" s="643">
        <f>'報告書（事業主控）'!Z394</f>
        <v>0</v>
      </c>
      <c r="AA394" s="644"/>
      <c r="AB394" s="644"/>
      <c r="AC394" s="644"/>
      <c r="AD394" s="643">
        <f>'報告書（事業主控）'!AD394</f>
        <v>0</v>
      </c>
      <c r="AE394" s="644"/>
      <c r="AF394" s="644"/>
      <c r="AG394" s="644"/>
      <c r="AH394" s="643">
        <f>'報告書（事業主控）'!AH394</f>
        <v>0</v>
      </c>
      <c r="AI394" s="644"/>
      <c r="AJ394" s="644"/>
      <c r="AK394" s="647"/>
      <c r="AL394" s="675">
        <f>'報告書（事業主控）'!AL394</f>
        <v>0</v>
      </c>
      <c r="AM394" s="676"/>
      <c r="AN394" s="639">
        <f>'報告書（事業主控）'!AN394</f>
        <v>0</v>
      </c>
      <c r="AO394" s="640"/>
      <c r="AP394" s="640"/>
      <c r="AQ394" s="640"/>
      <c r="AR394" s="640"/>
      <c r="AS394" s="49"/>
      <c r="AT394" s="56"/>
    </row>
    <row r="395" spans="2:46" ht="18" customHeight="1" x14ac:dyDescent="0.15">
      <c r="B395" s="648">
        <f>'報告書（事業主控）'!B395</f>
        <v>0</v>
      </c>
      <c r="C395" s="649"/>
      <c r="D395" s="649"/>
      <c r="E395" s="649"/>
      <c r="F395" s="649"/>
      <c r="G395" s="649"/>
      <c r="H395" s="649"/>
      <c r="I395" s="650"/>
      <c r="J395" s="648">
        <f>'報告書（事業主控）'!J395</f>
        <v>0</v>
      </c>
      <c r="K395" s="649"/>
      <c r="L395" s="649"/>
      <c r="M395" s="649"/>
      <c r="N395" s="654"/>
      <c r="O395" s="81">
        <f>'報告書（事業主控）'!O395</f>
        <v>0</v>
      </c>
      <c r="P395" s="63" t="s">
        <v>57</v>
      </c>
      <c r="Q395" s="81">
        <f>'報告書（事業主控）'!Q395</f>
        <v>0</v>
      </c>
      <c r="R395" s="63" t="s">
        <v>58</v>
      </c>
      <c r="S395" s="81">
        <f>'報告書（事業主控）'!S395</f>
        <v>0</v>
      </c>
      <c r="T395" s="656" t="s">
        <v>59</v>
      </c>
      <c r="U395" s="656"/>
      <c r="V395" s="645">
        <f>'報告書（事業主控）'!V395</f>
        <v>0</v>
      </c>
      <c r="W395" s="646"/>
      <c r="X395" s="646"/>
      <c r="Y395" s="68"/>
      <c r="Z395" s="44"/>
      <c r="AA395" s="84"/>
      <c r="AB395" s="84"/>
      <c r="AC395" s="68"/>
      <c r="AD395" s="44"/>
      <c r="AE395" s="84"/>
      <c r="AF395" s="84"/>
      <c r="AG395" s="68"/>
      <c r="AH395" s="636">
        <f>'報告書（事業主控）'!AH395</f>
        <v>0</v>
      </c>
      <c r="AI395" s="637"/>
      <c r="AJ395" s="637"/>
      <c r="AK395" s="638"/>
      <c r="AL395" s="44"/>
      <c r="AM395" s="45"/>
      <c r="AN395" s="636">
        <f>'報告書（事業主控）'!AN395</f>
        <v>0</v>
      </c>
      <c r="AO395" s="637"/>
      <c r="AP395" s="637"/>
      <c r="AQ395" s="637"/>
      <c r="AR395" s="637"/>
      <c r="AS395" s="85"/>
      <c r="AT395" s="56"/>
    </row>
    <row r="396" spans="2:46" ht="18" customHeight="1" x14ac:dyDescent="0.15">
      <c r="B396" s="651"/>
      <c r="C396" s="652"/>
      <c r="D396" s="652"/>
      <c r="E396" s="652"/>
      <c r="F396" s="652"/>
      <c r="G396" s="652"/>
      <c r="H396" s="652"/>
      <c r="I396" s="653"/>
      <c r="J396" s="651"/>
      <c r="K396" s="652"/>
      <c r="L396" s="652"/>
      <c r="M396" s="652"/>
      <c r="N396" s="655"/>
      <c r="O396" s="86">
        <f>'報告書（事業主控）'!O396</f>
        <v>0</v>
      </c>
      <c r="P396" s="87" t="s">
        <v>57</v>
      </c>
      <c r="Q396" s="86">
        <f>'報告書（事業主控）'!Q396</f>
        <v>0</v>
      </c>
      <c r="R396" s="87" t="s">
        <v>58</v>
      </c>
      <c r="S396" s="86">
        <f>'報告書（事業主控）'!S396</f>
        <v>0</v>
      </c>
      <c r="T396" s="642" t="s">
        <v>60</v>
      </c>
      <c r="U396" s="642"/>
      <c r="V396" s="643">
        <f>'報告書（事業主控）'!V396</f>
        <v>0</v>
      </c>
      <c r="W396" s="644"/>
      <c r="X396" s="644"/>
      <c r="Y396" s="644"/>
      <c r="Z396" s="643">
        <f>'報告書（事業主控）'!Z396</f>
        <v>0</v>
      </c>
      <c r="AA396" s="644"/>
      <c r="AB396" s="644"/>
      <c r="AC396" s="644"/>
      <c r="AD396" s="643">
        <f>'報告書（事業主控）'!AD396</f>
        <v>0</v>
      </c>
      <c r="AE396" s="644"/>
      <c r="AF396" s="644"/>
      <c r="AG396" s="644"/>
      <c r="AH396" s="643">
        <f>'報告書（事業主控）'!AH396</f>
        <v>0</v>
      </c>
      <c r="AI396" s="644"/>
      <c r="AJ396" s="644"/>
      <c r="AK396" s="647"/>
      <c r="AL396" s="675">
        <f>'報告書（事業主控）'!AL396</f>
        <v>0</v>
      </c>
      <c r="AM396" s="676"/>
      <c r="AN396" s="639">
        <f>'報告書（事業主控）'!AN396</f>
        <v>0</v>
      </c>
      <c r="AO396" s="640"/>
      <c r="AP396" s="640"/>
      <c r="AQ396" s="640"/>
      <c r="AR396" s="640"/>
      <c r="AS396" s="49"/>
      <c r="AT396" s="56"/>
    </row>
    <row r="397" spans="2:46" ht="18" customHeight="1" x14ac:dyDescent="0.15">
      <c r="B397" s="657" t="s">
        <v>174</v>
      </c>
      <c r="C397" s="658"/>
      <c r="D397" s="658"/>
      <c r="E397" s="659"/>
      <c r="F397" s="663" t="str">
        <f>'報告書（事業主控）'!F397</f>
        <v>35 建築事業
（既設建築物設備工事業を除く）</v>
      </c>
      <c r="G397" s="664"/>
      <c r="H397" s="664"/>
      <c r="I397" s="664"/>
      <c r="J397" s="664"/>
      <c r="K397" s="664"/>
      <c r="L397" s="664"/>
      <c r="M397" s="664"/>
      <c r="N397" s="665"/>
      <c r="O397" s="669" t="s">
        <v>86</v>
      </c>
      <c r="P397" s="670"/>
      <c r="Q397" s="670"/>
      <c r="R397" s="670"/>
      <c r="S397" s="670"/>
      <c r="T397" s="670"/>
      <c r="U397" s="671"/>
      <c r="V397" s="636">
        <f>'報告書（事業主控）'!V397</f>
        <v>0</v>
      </c>
      <c r="W397" s="637"/>
      <c r="X397" s="637"/>
      <c r="Y397" s="638"/>
      <c r="Z397" s="44"/>
      <c r="AA397" s="84"/>
      <c r="AB397" s="84"/>
      <c r="AC397" s="68"/>
      <c r="AD397" s="44"/>
      <c r="AE397" s="84"/>
      <c r="AF397" s="84"/>
      <c r="AG397" s="68"/>
      <c r="AH397" s="636">
        <f>'報告書（事業主控）'!AH397</f>
        <v>0</v>
      </c>
      <c r="AI397" s="637"/>
      <c r="AJ397" s="637"/>
      <c r="AK397" s="638"/>
      <c r="AL397" s="44"/>
      <c r="AM397" s="45"/>
      <c r="AN397" s="636">
        <f>'報告書（事業主控）'!AN397</f>
        <v>0</v>
      </c>
      <c r="AO397" s="637"/>
      <c r="AP397" s="637"/>
      <c r="AQ397" s="637"/>
      <c r="AR397" s="637"/>
      <c r="AS397" s="85"/>
      <c r="AT397" s="56"/>
    </row>
    <row r="398" spans="2:46" ht="18" customHeight="1" x14ac:dyDescent="0.15">
      <c r="B398" s="660"/>
      <c r="C398" s="661"/>
      <c r="D398" s="661"/>
      <c r="E398" s="662"/>
      <c r="F398" s="666"/>
      <c r="G398" s="667"/>
      <c r="H398" s="667"/>
      <c r="I398" s="667"/>
      <c r="J398" s="667"/>
      <c r="K398" s="667"/>
      <c r="L398" s="667"/>
      <c r="M398" s="667"/>
      <c r="N398" s="668"/>
      <c r="O398" s="672"/>
      <c r="P398" s="673"/>
      <c r="Q398" s="673"/>
      <c r="R398" s="673"/>
      <c r="S398" s="673"/>
      <c r="T398" s="673"/>
      <c r="U398" s="674"/>
      <c r="V398" s="639">
        <f>'報告書（事業主控）'!V398</f>
        <v>0</v>
      </c>
      <c r="W398" s="640"/>
      <c r="X398" s="640"/>
      <c r="Y398" s="641"/>
      <c r="Z398" s="639">
        <f>'報告書（事業主控）'!Z398</f>
        <v>0</v>
      </c>
      <c r="AA398" s="640"/>
      <c r="AB398" s="640"/>
      <c r="AC398" s="641"/>
      <c r="AD398" s="639">
        <f>'報告書（事業主控）'!AD398</f>
        <v>0</v>
      </c>
      <c r="AE398" s="640"/>
      <c r="AF398" s="640"/>
      <c r="AG398" s="641"/>
      <c r="AH398" s="639">
        <f>'報告書（事業主控）'!AH398</f>
        <v>0</v>
      </c>
      <c r="AI398" s="640"/>
      <c r="AJ398" s="640"/>
      <c r="AK398" s="641"/>
      <c r="AL398" s="48"/>
      <c r="AM398" s="49"/>
      <c r="AN398" s="639">
        <f>'報告書（事業主控）'!AN398</f>
        <v>0</v>
      </c>
      <c r="AO398" s="640"/>
      <c r="AP398" s="640"/>
      <c r="AQ398" s="640"/>
      <c r="AR398" s="640"/>
      <c r="AS398" s="49"/>
      <c r="AT398" s="56"/>
    </row>
    <row r="399" spans="2:46" ht="18" customHeight="1" x14ac:dyDescent="0.15">
      <c r="AN399" s="635">
        <f>'報告書（事業主控）'!AN399</f>
        <v>0</v>
      </c>
      <c r="AO399" s="635"/>
      <c r="AP399" s="635"/>
      <c r="AQ399" s="635"/>
      <c r="AR399" s="635"/>
      <c r="AS399" s="56"/>
      <c r="AT399" s="56"/>
    </row>
    <row r="400" spans="2:46" ht="31.5" customHeight="1" x14ac:dyDescent="0.15">
      <c r="AN400" s="105"/>
      <c r="AO400" s="105"/>
      <c r="AP400" s="105"/>
      <c r="AQ400" s="105"/>
      <c r="AR400" s="105"/>
      <c r="AS400" s="56"/>
      <c r="AT400" s="56"/>
    </row>
    <row r="401" spans="2:46" ht="7.5" customHeight="1" x14ac:dyDescent="0.15">
      <c r="X401" s="55"/>
      <c r="Y401" s="55"/>
      <c r="Z401" s="56"/>
      <c r="AA401" s="56"/>
      <c r="AB401" s="56"/>
      <c r="AC401" s="56"/>
      <c r="AD401" s="56"/>
      <c r="AE401" s="56"/>
      <c r="AF401" s="56"/>
      <c r="AG401" s="56"/>
      <c r="AH401" s="56"/>
      <c r="AI401" s="56"/>
      <c r="AJ401" s="56"/>
      <c r="AK401" s="56"/>
      <c r="AL401" s="56"/>
      <c r="AM401" s="56"/>
      <c r="AN401" s="56"/>
      <c r="AO401" s="56"/>
      <c r="AP401" s="56"/>
      <c r="AQ401" s="56"/>
      <c r="AR401" s="56"/>
      <c r="AS401" s="56"/>
    </row>
    <row r="402" spans="2:46" ht="10.5" customHeight="1" x14ac:dyDescent="0.15">
      <c r="X402" s="55"/>
      <c r="Y402" s="55"/>
      <c r="Z402" s="56"/>
      <c r="AA402" s="56"/>
      <c r="AB402" s="56"/>
      <c r="AC402" s="56"/>
      <c r="AD402" s="56"/>
      <c r="AE402" s="56"/>
      <c r="AF402" s="56"/>
      <c r="AG402" s="56"/>
      <c r="AH402" s="56"/>
      <c r="AI402" s="56"/>
      <c r="AJ402" s="56"/>
      <c r="AK402" s="56"/>
      <c r="AL402" s="56"/>
      <c r="AM402" s="56"/>
      <c r="AN402" s="56"/>
      <c r="AO402" s="56"/>
      <c r="AP402" s="56"/>
      <c r="AQ402" s="56"/>
      <c r="AR402" s="56"/>
      <c r="AS402" s="56"/>
    </row>
    <row r="403" spans="2:46" ht="5.25" customHeight="1" x14ac:dyDescent="0.15">
      <c r="X403" s="55"/>
      <c r="Y403" s="55"/>
      <c r="Z403" s="56"/>
      <c r="AA403" s="56"/>
      <c r="AB403" s="56"/>
      <c r="AC403" s="56"/>
      <c r="AD403" s="56"/>
      <c r="AE403" s="56"/>
      <c r="AF403" s="56"/>
      <c r="AG403" s="56"/>
      <c r="AH403" s="56"/>
      <c r="AI403" s="56"/>
      <c r="AJ403" s="56"/>
      <c r="AK403" s="56"/>
      <c r="AL403" s="56"/>
      <c r="AM403" s="56"/>
      <c r="AN403" s="56"/>
      <c r="AO403" s="56"/>
      <c r="AP403" s="56"/>
      <c r="AQ403" s="56"/>
      <c r="AR403" s="56"/>
      <c r="AS403" s="56"/>
    </row>
    <row r="404" spans="2:46" ht="5.25" customHeight="1" x14ac:dyDescent="0.15">
      <c r="X404" s="55"/>
      <c r="Y404" s="55"/>
      <c r="Z404" s="56"/>
      <c r="AA404" s="56"/>
      <c r="AB404" s="56"/>
      <c r="AC404" s="56"/>
      <c r="AD404" s="56"/>
      <c r="AE404" s="56"/>
      <c r="AF404" s="56"/>
      <c r="AG404" s="56"/>
      <c r="AH404" s="56"/>
      <c r="AI404" s="56"/>
      <c r="AJ404" s="56"/>
      <c r="AK404" s="56"/>
      <c r="AL404" s="56"/>
      <c r="AM404" s="56"/>
      <c r="AN404" s="56"/>
      <c r="AO404" s="56"/>
      <c r="AP404" s="56"/>
      <c r="AQ404" s="56"/>
      <c r="AR404" s="56"/>
      <c r="AS404" s="56"/>
    </row>
    <row r="405" spans="2:46" ht="5.25" customHeight="1" x14ac:dyDescent="0.15">
      <c r="X405" s="55"/>
      <c r="Y405" s="55"/>
      <c r="Z405" s="56"/>
      <c r="AA405" s="56"/>
      <c r="AB405" s="56"/>
      <c r="AC405" s="56"/>
      <c r="AD405" s="56"/>
      <c r="AE405" s="56"/>
      <c r="AF405" s="56"/>
      <c r="AG405" s="56"/>
      <c r="AH405" s="56"/>
      <c r="AI405" s="56"/>
      <c r="AJ405" s="56"/>
      <c r="AK405" s="56"/>
      <c r="AL405" s="56"/>
      <c r="AM405" s="56"/>
      <c r="AN405" s="56"/>
      <c r="AO405" s="56"/>
      <c r="AP405" s="56"/>
      <c r="AQ405" s="56"/>
      <c r="AR405" s="56"/>
      <c r="AS405" s="56"/>
    </row>
    <row r="406" spans="2:46" ht="5.25" customHeight="1" x14ac:dyDescent="0.15">
      <c r="X406" s="55"/>
      <c r="Y406" s="55"/>
      <c r="Z406" s="56"/>
      <c r="AA406" s="56"/>
      <c r="AB406" s="56"/>
      <c r="AC406" s="56"/>
      <c r="AD406" s="56"/>
      <c r="AE406" s="56"/>
      <c r="AF406" s="56"/>
      <c r="AG406" s="56"/>
      <c r="AH406" s="56"/>
      <c r="AI406" s="56"/>
      <c r="AJ406" s="56"/>
      <c r="AK406" s="56"/>
      <c r="AL406" s="56"/>
      <c r="AM406" s="56"/>
      <c r="AN406" s="56"/>
      <c r="AO406" s="56"/>
      <c r="AP406" s="56"/>
      <c r="AQ406" s="56"/>
      <c r="AR406" s="56"/>
      <c r="AS406" s="56"/>
    </row>
    <row r="407" spans="2:46" ht="17.25" customHeight="1" x14ac:dyDescent="0.15">
      <c r="B407" s="57" t="s">
        <v>72</v>
      </c>
      <c r="L407" s="56"/>
      <c r="M407" s="56"/>
      <c r="N407" s="56"/>
      <c r="O407" s="56"/>
      <c r="P407" s="56"/>
      <c r="Q407" s="56"/>
      <c r="R407" s="56"/>
      <c r="S407" s="58"/>
      <c r="T407" s="58"/>
      <c r="U407" s="58"/>
      <c r="V407" s="58"/>
      <c r="W407" s="58"/>
      <c r="X407" s="56"/>
      <c r="Y407" s="56"/>
      <c r="Z407" s="56"/>
      <c r="AA407" s="56"/>
      <c r="AB407" s="56"/>
      <c r="AC407" s="56"/>
      <c r="AL407" s="59"/>
      <c r="AM407" s="59"/>
      <c r="AN407" s="59"/>
      <c r="AO407" s="59"/>
    </row>
    <row r="408" spans="2:46" ht="12.75" customHeight="1" x14ac:dyDescent="0.15">
      <c r="L408" s="56"/>
      <c r="M408" s="60"/>
      <c r="N408" s="60"/>
      <c r="O408" s="60"/>
      <c r="P408" s="60"/>
      <c r="Q408" s="60"/>
      <c r="R408" s="60"/>
      <c r="S408" s="60"/>
      <c r="T408" s="61"/>
      <c r="U408" s="61"/>
      <c r="V408" s="61"/>
      <c r="W408" s="61"/>
      <c r="X408" s="61"/>
      <c r="Y408" s="61"/>
      <c r="Z408" s="61"/>
      <c r="AA408" s="60"/>
      <c r="AB408" s="60"/>
      <c r="AC408" s="60"/>
      <c r="AL408" s="59"/>
      <c r="AM408" s="59"/>
      <c r="AN408" s="747" t="s">
        <v>102</v>
      </c>
      <c r="AO408" s="747"/>
    </row>
    <row r="409" spans="2:46" ht="12.75" customHeight="1" x14ac:dyDescent="0.15">
      <c r="L409" s="56"/>
      <c r="M409" s="60"/>
      <c r="N409" s="60"/>
      <c r="O409" s="60"/>
      <c r="P409" s="60"/>
      <c r="Q409" s="60"/>
      <c r="R409" s="60"/>
      <c r="S409" s="60"/>
      <c r="T409" s="61"/>
      <c r="U409" s="61"/>
      <c r="V409" s="61"/>
      <c r="W409" s="61"/>
      <c r="X409" s="61"/>
      <c r="Y409" s="61"/>
      <c r="Z409" s="61"/>
      <c r="AA409" s="60"/>
      <c r="AB409" s="60"/>
      <c r="AC409" s="60"/>
      <c r="AL409" s="59"/>
      <c r="AM409" s="59"/>
      <c r="AN409" s="747"/>
      <c r="AO409" s="747"/>
    </row>
    <row r="410" spans="2:46" ht="12.75" customHeight="1" x14ac:dyDescent="0.15">
      <c r="L410" s="56"/>
      <c r="M410" s="60"/>
      <c r="N410" s="60"/>
      <c r="O410" s="60"/>
      <c r="P410" s="60"/>
      <c r="Q410" s="60"/>
      <c r="R410" s="60"/>
      <c r="S410" s="60"/>
      <c r="T410" s="60"/>
      <c r="U410" s="60"/>
      <c r="V410" s="60"/>
      <c r="W410" s="60"/>
      <c r="X410" s="60"/>
      <c r="Y410" s="60"/>
      <c r="Z410" s="60"/>
      <c r="AA410" s="60"/>
      <c r="AB410" s="60"/>
      <c r="AC410" s="60"/>
      <c r="AL410" s="59"/>
      <c r="AM410" s="59"/>
      <c r="AN410" s="747"/>
      <c r="AO410" s="747"/>
    </row>
    <row r="411" spans="2:46" ht="6" customHeight="1" x14ac:dyDescent="0.15">
      <c r="L411" s="56"/>
      <c r="M411" s="60"/>
      <c r="N411" s="60"/>
      <c r="O411" s="60"/>
      <c r="P411" s="60"/>
      <c r="Q411" s="60"/>
      <c r="R411" s="60"/>
      <c r="S411" s="60"/>
      <c r="T411" s="60"/>
      <c r="U411" s="60"/>
      <c r="V411" s="60"/>
      <c r="W411" s="60"/>
      <c r="X411" s="60"/>
      <c r="Y411" s="60"/>
      <c r="Z411" s="60"/>
      <c r="AA411" s="60"/>
      <c r="AB411" s="60"/>
      <c r="AC411" s="60"/>
      <c r="AL411" s="59"/>
      <c r="AM411" s="59"/>
    </row>
    <row r="412" spans="2:46" ht="12.75" customHeight="1" x14ac:dyDescent="0.15">
      <c r="B412" s="736" t="s">
        <v>2</v>
      </c>
      <c r="C412" s="737"/>
      <c r="D412" s="737"/>
      <c r="E412" s="737"/>
      <c r="F412" s="737"/>
      <c r="G412" s="737"/>
      <c r="H412" s="737"/>
      <c r="I412" s="737"/>
      <c r="J412" s="739" t="s">
        <v>12</v>
      </c>
      <c r="K412" s="739"/>
      <c r="L412" s="62" t="s">
        <v>3</v>
      </c>
      <c r="M412" s="739" t="s">
        <v>13</v>
      </c>
      <c r="N412" s="739"/>
      <c r="O412" s="740" t="s">
        <v>14</v>
      </c>
      <c r="P412" s="739"/>
      <c r="Q412" s="739"/>
      <c r="R412" s="739"/>
      <c r="S412" s="739"/>
      <c r="T412" s="739"/>
      <c r="U412" s="739" t="s">
        <v>15</v>
      </c>
      <c r="V412" s="739"/>
      <c r="W412" s="739"/>
      <c r="X412" s="56"/>
      <c r="Y412" s="56"/>
      <c r="Z412" s="56"/>
      <c r="AA412" s="56"/>
      <c r="AB412" s="56"/>
      <c r="AC412" s="56"/>
      <c r="AD412" s="63"/>
      <c r="AE412" s="63"/>
      <c r="AF412" s="63"/>
      <c r="AG412" s="63"/>
      <c r="AH412" s="63"/>
      <c r="AI412" s="63"/>
      <c r="AJ412" s="63"/>
      <c r="AK412" s="56"/>
      <c r="AL412" s="507">
        <f>$AL$9</f>
        <v>0</v>
      </c>
      <c r="AM412" s="490"/>
      <c r="AN412" s="741" t="s">
        <v>4</v>
      </c>
      <c r="AO412" s="741"/>
      <c r="AP412" s="490">
        <v>11</v>
      </c>
      <c r="AQ412" s="490"/>
      <c r="AR412" s="741" t="s">
        <v>5</v>
      </c>
      <c r="AS412" s="744"/>
      <c r="AT412" s="56"/>
    </row>
    <row r="413" spans="2:46" ht="13.5" customHeight="1" x14ac:dyDescent="0.15">
      <c r="B413" s="737"/>
      <c r="C413" s="737"/>
      <c r="D413" s="737"/>
      <c r="E413" s="737"/>
      <c r="F413" s="737"/>
      <c r="G413" s="737"/>
      <c r="H413" s="737"/>
      <c r="I413" s="737"/>
      <c r="J413" s="495" t="str">
        <f>$J$10</f>
        <v>2</v>
      </c>
      <c r="K413" s="479" t="str">
        <f>$K$10</f>
        <v>2</v>
      </c>
      <c r="L413" s="497" t="str">
        <f>$L$10</f>
        <v>1</v>
      </c>
      <c r="M413" s="482" t="str">
        <f>$M$10</f>
        <v>0</v>
      </c>
      <c r="N413" s="479" t="str">
        <f>$N$10</f>
        <v>7</v>
      </c>
      <c r="O413" s="482" t="str">
        <f>$O$10</f>
        <v>9</v>
      </c>
      <c r="P413" s="476" t="str">
        <f>$P$10</f>
        <v>4</v>
      </c>
      <c r="Q413" s="476" t="str">
        <f>$Q$10</f>
        <v>8</v>
      </c>
      <c r="R413" s="476" t="str">
        <f>$R$10</f>
        <v>0</v>
      </c>
      <c r="S413" s="476" t="str">
        <f>$S$10</f>
        <v>5</v>
      </c>
      <c r="T413" s="479" t="str">
        <f>$T$10</f>
        <v>5</v>
      </c>
      <c r="U413" s="482">
        <f>$U$10</f>
        <v>0</v>
      </c>
      <c r="V413" s="476">
        <f>$V$10</f>
        <v>0</v>
      </c>
      <c r="W413" s="479">
        <f>$W$10</f>
        <v>0</v>
      </c>
      <c r="X413" s="56"/>
      <c r="Y413" s="56"/>
      <c r="Z413" s="56"/>
      <c r="AA413" s="56"/>
      <c r="AB413" s="56"/>
      <c r="AC413" s="56"/>
      <c r="AD413" s="63"/>
      <c r="AE413" s="63"/>
      <c r="AF413" s="63"/>
      <c r="AG413" s="63"/>
      <c r="AH413" s="63"/>
      <c r="AI413" s="63"/>
      <c r="AJ413" s="63"/>
      <c r="AK413" s="56"/>
      <c r="AL413" s="508"/>
      <c r="AM413" s="491"/>
      <c r="AN413" s="742"/>
      <c r="AO413" s="742"/>
      <c r="AP413" s="491"/>
      <c r="AQ413" s="491"/>
      <c r="AR413" s="742"/>
      <c r="AS413" s="745"/>
      <c r="AT413" s="56"/>
    </row>
    <row r="414" spans="2:46" ht="9" customHeight="1" x14ac:dyDescent="0.15">
      <c r="B414" s="737"/>
      <c r="C414" s="737"/>
      <c r="D414" s="737"/>
      <c r="E414" s="737"/>
      <c r="F414" s="737"/>
      <c r="G414" s="737"/>
      <c r="H414" s="737"/>
      <c r="I414" s="737"/>
      <c r="J414" s="496"/>
      <c r="K414" s="480"/>
      <c r="L414" s="498"/>
      <c r="M414" s="483"/>
      <c r="N414" s="480"/>
      <c r="O414" s="483"/>
      <c r="P414" s="477"/>
      <c r="Q414" s="477"/>
      <c r="R414" s="477"/>
      <c r="S414" s="477"/>
      <c r="T414" s="480"/>
      <c r="U414" s="483"/>
      <c r="V414" s="477"/>
      <c r="W414" s="480"/>
      <c r="X414" s="56"/>
      <c r="Y414" s="56"/>
      <c r="Z414" s="56"/>
      <c r="AA414" s="56"/>
      <c r="AB414" s="56"/>
      <c r="AC414" s="56"/>
      <c r="AD414" s="63"/>
      <c r="AE414" s="63"/>
      <c r="AF414" s="63"/>
      <c r="AG414" s="63"/>
      <c r="AH414" s="63"/>
      <c r="AI414" s="63"/>
      <c r="AJ414" s="63"/>
      <c r="AK414" s="56"/>
      <c r="AL414" s="509"/>
      <c r="AM414" s="492"/>
      <c r="AN414" s="743"/>
      <c r="AO414" s="743"/>
      <c r="AP414" s="492"/>
      <c r="AQ414" s="492"/>
      <c r="AR414" s="743"/>
      <c r="AS414" s="746"/>
      <c r="AT414" s="56"/>
    </row>
    <row r="415" spans="2:46" ht="6" customHeight="1" x14ac:dyDescent="0.15">
      <c r="B415" s="738"/>
      <c r="C415" s="738"/>
      <c r="D415" s="738"/>
      <c r="E415" s="738"/>
      <c r="F415" s="738"/>
      <c r="G415" s="738"/>
      <c r="H415" s="738"/>
      <c r="I415" s="738"/>
      <c r="J415" s="496"/>
      <c r="K415" s="481"/>
      <c r="L415" s="499"/>
      <c r="M415" s="484"/>
      <c r="N415" s="481"/>
      <c r="O415" s="484"/>
      <c r="P415" s="478"/>
      <c r="Q415" s="478"/>
      <c r="R415" s="478"/>
      <c r="S415" s="478"/>
      <c r="T415" s="481"/>
      <c r="U415" s="484"/>
      <c r="V415" s="478"/>
      <c r="W415" s="481"/>
      <c r="X415" s="56"/>
      <c r="Y415" s="56"/>
      <c r="Z415" s="56"/>
      <c r="AA415" s="56"/>
      <c r="AB415" s="56"/>
      <c r="AC415" s="56"/>
      <c r="AD415" s="56"/>
      <c r="AE415" s="56"/>
      <c r="AF415" s="56"/>
      <c r="AG415" s="56"/>
      <c r="AH415" s="56"/>
      <c r="AI415" s="56"/>
      <c r="AJ415" s="56"/>
      <c r="AK415" s="56"/>
      <c r="AT415" s="56"/>
    </row>
    <row r="416" spans="2:46" ht="15" customHeight="1" x14ac:dyDescent="0.15">
      <c r="B416" s="721" t="s">
        <v>74</v>
      </c>
      <c r="C416" s="722"/>
      <c r="D416" s="722"/>
      <c r="E416" s="722"/>
      <c r="F416" s="722"/>
      <c r="G416" s="722"/>
      <c r="H416" s="722"/>
      <c r="I416" s="723"/>
      <c r="J416" s="721" t="s">
        <v>6</v>
      </c>
      <c r="K416" s="722"/>
      <c r="L416" s="722"/>
      <c r="M416" s="722"/>
      <c r="N416" s="730"/>
      <c r="O416" s="733" t="s">
        <v>75</v>
      </c>
      <c r="P416" s="722"/>
      <c r="Q416" s="722"/>
      <c r="R416" s="722"/>
      <c r="S416" s="722"/>
      <c r="T416" s="722"/>
      <c r="U416" s="723"/>
      <c r="V416" s="64" t="s">
        <v>76</v>
      </c>
      <c r="W416" s="65"/>
      <c r="X416" s="65"/>
      <c r="Y416" s="685" t="s">
        <v>77</v>
      </c>
      <c r="Z416" s="685"/>
      <c r="AA416" s="685"/>
      <c r="AB416" s="685"/>
      <c r="AC416" s="685"/>
      <c r="AD416" s="685"/>
      <c r="AE416" s="685"/>
      <c r="AF416" s="685"/>
      <c r="AG416" s="685"/>
      <c r="AH416" s="685"/>
      <c r="AI416" s="65"/>
      <c r="AJ416" s="65"/>
      <c r="AK416" s="66"/>
      <c r="AL416" s="686" t="s">
        <v>78</v>
      </c>
      <c r="AM416" s="686"/>
      <c r="AN416" s="687" t="s">
        <v>85</v>
      </c>
      <c r="AO416" s="687"/>
      <c r="AP416" s="687"/>
      <c r="AQ416" s="687"/>
      <c r="AR416" s="687"/>
      <c r="AS416" s="688"/>
      <c r="AT416" s="56"/>
    </row>
    <row r="417" spans="2:46" ht="13.5" customHeight="1" x14ac:dyDescent="0.15">
      <c r="B417" s="724"/>
      <c r="C417" s="725"/>
      <c r="D417" s="725"/>
      <c r="E417" s="725"/>
      <c r="F417" s="725"/>
      <c r="G417" s="725"/>
      <c r="H417" s="725"/>
      <c r="I417" s="726"/>
      <c r="J417" s="724"/>
      <c r="K417" s="725"/>
      <c r="L417" s="725"/>
      <c r="M417" s="725"/>
      <c r="N417" s="731"/>
      <c r="O417" s="734"/>
      <c r="P417" s="725"/>
      <c r="Q417" s="725"/>
      <c r="R417" s="725"/>
      <c r="S417" s="725"/>
      <c r="T417" s="725"/>
      <c r="U417" s="726"/>
      <c r="V417" s="689" t="s">
        <v>7</v>
      </c>
      <c r="W417" s="690"/>
      <c r="X417" s="690"/>
      <c r="Y417" s="691"/>
      <c r="Z417" s="695" t="s">
        <v>18</v>
      </c>
      <c r="AA417" s="696"/>
      <c r="AB417" s="696"/>
      <c r="AC417" s="697"/>
      <c r="AD417" s="701" t="s">
        <v>19</v>
      </c>
      <c r="AE417" s="702"/>
      <c r="AF417" s="702"/>
      <c r="AG417" s="703"/>
      <c r="AH417" s="707" t="s">
        <v>188</v>
      </c>
      <c r="AI417" s="708"/>
      <c r="AJ417" s="708"/>
      <c r="AK417" s="709"/>
      <c r="AL417" s="713" t="s">
        <v>79</v>
      </c>
      <c r="AM417" s="713"/>
      <c r="AN417" s="715" t="s">
        <v>21</v>
      </c>
      <c r="AO417" s="716"/>
      <c r="AP417" s="716"/>
      <c r="AQ417" s="716"/>
      <c r="AR417" s="717"/>
      <c r="AS417" s="718"/>
      <c r="AT417" s="56"/>
    </row>
    <row r="418" spans="2:46" ht="13.5" customHeight="1" x14ac:dyDescent="0.15">
      <c r="B418" s="727"/>
      <c r="C418" s="728"/>
      <c r="D418" s="728"/>
      <c r="E418" s="728"/>
      <c r="F418" s="728"/>
      <c r="G418" s="728"/>
      <c r="H418" s="728"/>
      <c r="I418" s="729"/>
      <c r="J418" s="727"/>
      <c r="K418" s="728"/>
      <c r="L418" s="728"/>
      <c r="M418" s="728"/>
      <c r="N418" s="732"/>
      <c r="O418" s="735"/>
      <c r="P418" s="728"/>
      <c r="Q418" s="728"/>
      <c r="R418" s="728"/>
      <c r="S418" s="728"/>
      <c r="T418" s="728"/>
      <c r="U418" s="729"/>
      <c r="V418" s="692"/>
      <c r="W418" s="693"/>
      <c r="X418" s="693"/>
      <c r="Y418" s="694"/>
      <c r="Z418" s="698"/>
      <c r="AA418" s="699"/>
      <c r="AB418" s="699"/>
      <c r="AC418" s="700"/>
      <c r="AD418" s="704"/>
      <c r="AE418" s="705"/>
      <c r="AF418" s="705"/>
      <c r="AG418" s="706"/>
      <c r="AH418" s="710"/>
      <c r="AI418" s="711"/>
      <c r="AJ418" s="711"/>
      <c r="AK418" s="712"/>
      <c r="AL418" s="714"/>
      <c r="AM418" s="714"/>
      <c r="AN418" s="719"/>
      <c r="AO418" s="719"/>
      <c r="AP418" s="719"/>
      <c r="AQ418" s="719"/>
      <c r="AR418" s="719"/>
      <c r="AS418" s="720"/>
      <c r="AT418" s="56"/>
    </row>
    <row r="419" spans="2:46" ht="18" customHeight="1" x14ac:dyDescent="0.15">
      <c r="B419" s="677">
        <f>'報告書（事業主控）'!B419</f>
        <v>0</v>
      </c>
      <c r="C419" s="678"/>
      <c r="D419" s="678"/>
      <c r="E419" s="678"/>
      <c r="F419" s="678"/>
      <c r="G419" s="678"/>
      <c r="H419" s="678"/>
      <c r="I419" s="679"/>
      <c r="J419" s="677">
        <f>'報告書（事業主控）'!J419</f>
        <v>0</v>
      </c>
      <c r="K419" s="678"/>
      <c r="L419" s="678"/>
      <c r="M419" s="678"/>
      <c r="N419" s="680"/>
      <c r="O419" s="77">
        <f>'報告書（事業主控）'!O419</f>
        <v>0</v>
      </c>
      <c r="P419" s="78" t="s">
        <v>57</v>
      </c>
      <c r="Q419" s="77">
        <f>'報告書（事業主控）'!Q419</f>
        <v>0</v>
      </c>
      <c r="R419" s="78" t="s">
        <v>58</v>
      </c>
      <c r="S419" s="77">
        <f>'報告書（事業主控）'!S419</f>
        <v>0</v>
      </c>
      <c r="T419" s="681" t="s">
        <v>59</v>
      </c>
      <c r="U419" s="681"/>
      <c r="V419" s="645">
        <f>'報告書（事業主控）'!V419</f>
        <v>0</v>
      </c>
      <c r="W419" s="646"/>
      <c r="X419" s="646"/>
      <c r="Y419" s="67" t="s">
        <v>8</v>
      </c>
      <c r="Z419" s="44"/>
      <c r="AA419" s="84"/>
      <c r="AB419" s="84"/>
      <c r="AC419" s="67" t="s">
        <v>8</v>
      </c>
      <c r="AD419" s="44"/>
      <c r="AE419" s="84"/>
      <c r="AF419" s="84"/>
      <c r="AG419" s="80" t="s">
        <v>8</v>
      </c>
      <c r="AH419" s="682">
        <f>'報告書（事業主控）'!AH419</f>
        <v>0</v>
      </c>
      <c r="AI419" s="683"/>
      <c r="AJ419" s="683"/>
      <c r="AK419" s="684"/>
      <c r="AL419" s="44"/>
      <c r="AM419" s="45"/>
      <c r="AN419" s="636">
        <f>'報告書（事業主控）'!AN419</f>
        <v>0</v>
      </c>
      <c r="AO419" s="637"/>
      <c r="AP419" s="637"/>
      <c r="AQ419" s="637"/>
      <c r="AR419" s="637"/>
      <c r="AS419" s="80" t="s">
        <v>8</v>
      </c>
      <c r="AT419" s="56"/>
    </row>
    <row r="420" spans="2:46" ht="18" customHeight="1" x14ac:dyDescent="0.15">
      <c r="B420" s="651"/>
      <c r="C420" s="652"/>
      <c r="D420" s="652"/>
      <c r="E420" s="652"/>
      <c r="F420" s="652"/>
      <c r="G420" s="652"/>
      <c r="H420" s="652"/>
      <c r="I420" s="653"/>
      <c r="J420" s="651"/>
      <c r="K420" s="652"/>
      <c r="L420" s="652"/>
      <c r="M420" s="652"/>
      <c r="N420" s="655"/>
      <c r="O420" s="86">
        <f>'報告書（事業主控）'!O420</f>
        <v>0</v>
      </c>
      <c r="P420" s="87" t="s">
        <v>57</v>
      </c>
      <c r="Q420" s="86">
        <f>'報告書（事業主控）'!Q420</f>
        <v>0</v>
      </c>
      <c r="R420" s="87" t="s">
        <v>58</v>
      </c>
      <c r="S420" s="86">
        <f>'報告書（事業主控）'!S420</f>
        <v>0</v>
      </c>
      <c r="T420" s="642" t="s">
        <v>60</v>
      </c>
      <c r="U420" s="642"/>
      <c r="V420" s="639">
        <f>'報告書（事業主控）'!V420</f>
        <v>0</v>
      </c>
      <c r="W420" s="640"/>
      <c r="X420" s="640"/>
      <c r="Y420" s="640"/>
      <c r="Z420" s="639">
        <f>'報告書（事業主控）'!Z420</f>
        <v>0</v>
      </c>
      <c r="AA420" s="640"/>
      <c r="AB420" s="640"/>
      <c r="AC420" s="640"/>
      <c r="AD420" s="639">
        <f>'報告書（事業主控）'!AD420</f>
        <v>0</v>
      </c>
      <c r="AE420" s="640"/>
      <c r="AF420" s="640"/>
      <c r="AG420" s="641"/>
      <c r="AH420" s="639">
        <f>'報告書（事業主控）'!AH420</f>
        <v>0</v>
      </c>
      <c r="AI420" s="640"/>
      <c r="AJ420" s="640"/>
      <c r="AK420" s="641"/>
      <c r="AL420" s="675">
        <f>'報告書（事業主控）'!AL420</f>
        <v>0</v>
      </c>
      <c r="AM420" s="676"/>
      <c r="AN420" s="639">
        <f>'報告書（事業主控）'!AN420</f>
        <v>0</v>
      </c>
      <c r="AO420" s="640"/>
      <c r="AP420" s="640"/>
      <c r="AQ420" s="640"/>
      <c r="AR420" s="640"/>
      <c r="AS420" s="49"/>
      <c r="AT420" s="56"/>
    </row>
    <row r="421" spans="2:46" ht="18" customHeight="1" x14ac:dyDescent="0.15">
      <c r="B421" s="648">
        <f>'報告書（事業主控）'!B421</f>
        <v>0</v>
      </c>
      <c r="C421" s="649"/>
      <c r="D421" s="649"/>
      <c r="E421" s="649"/>
      <c r="F421" s="649"/>
      <c r="G421" s="649"/>
      <c r="H421" s="649"/>
      <c r="I421" s="650"/>
      <c r="J421" s="648">
        <f>'報告書（事業主控）'!J421</f>
        <v>0</v>
      </c>
      <c r="K421" s="649"/>
      <c r="L421" s="649"/>
      <c r="M421" s="649"/>
      <c r="N421" s="654"/>
      <c r="O421" s="81">
        <f>'報告書（事業主控）'!O421</f>
        <v>0</v>
      </c>
      <c r="P421" s="63" t="s">
        <v>57</v>
      </c>
      <c r="Q421" s="81">
        <f>'報告書（事業主控）'!Q421</f>
        <v>0</v>
      </c>
      <c r="R421" s="63" t="s">
        <v>58</v>
      </c>
      <c r="S421" s="81">
        <f>'報告書（事業主控）'!S421</f>
        <v>0</v>
      </c>
      <c r="T421" s="656" t="s">
        <v>59</v>
      </c>
      <c r="U421" s="656"/>
      <c r="V421" s="645">
        <f>'報告書（事業主控）'!V421</f>
        <v>0</v>
      </c>
      <c r="W421" s="646"/>
      <c r="X421" s="646"/>
      <c r="Y421" s="68"/>
      <c r="Z421" s="44"/>
      <c r="AA421" s="84"/>
      <c r="AB421" s="84"/>
      <c r="AC421" s="68"/>
      <c r="AD421" s="44"/>
      <c r="AE421" s="84"/>
      <c r="AF421" s="84"/>
      <c r="AG421" s="68"/>
      <c r="AH421" s="636">
        <f>'報告書（事業主控）'!AH421</f>
        <v>0</v>
      </c>
      <c r="AI421" s="637"/>
      <c r="AJ421" s="637"/>
      <c r="AK421" s="638"/>
      <c r="AL421" s="44"/>
      <c r="AM421" s="45"/>
      <c r="AN421" s="636">
        <f>'報告書（事業主控）'!AN421</f>
        <v>0</v>
      </c>
      <c r="AO421" s="637"/>
      <c r="AP421" s="637"/>
      <c r="AQ421" s="637"/>
      <c r="AR421" s="637"/>
      <c r="AS421" s="85"/>
      <c r="AT421" s="56"/>
    </row>
    <row r="422" spans="2:46" ht="18" customHeight="1" x14ac:dyDescent="0.15">
      <c r="B422" s="651"/>
      <c r="C422" s="652"/>
      <c r="D422" s="652"/>
      <c r="E422" s="652"/>
      <c r="F422" s="652"/>
      <c r="G422" s="652"/>
      <c r="H422" s="652"/>
      <c r="I422" s="653"/>
      <c r="J422" s="651"/>
      <c r="K422" s="652"/>
      <c r="L422" s="652"/>
      <c r="M422" s="652"/>
      <c r="N422" s="655"/>
      <c r="O422" s="86">
        <f>'報告書（事業主控）'!O422</f>
        <v>0</v>
      </c>
      <c r="P422" s="87" t="s">
        <v>57</v>
      </c>
      <c r="Q422" s="86">
        <f>'報告書（事業主控）'!Q422</f>
        <v>0</v>
      </c>
      <c r="R422" s="87" t="s">
        <v>58</v>
      </c>
      <c r="S422" s="86">
        <f>'報告書（事業主控）'!S422</f>
        <v>0</v>
      </c>
      <c r="T422" s="642" t="s">
        <v>60</v>
      </c>
      <c r="U422" s="642"/>
      <c r="V422" s="643">
        <f>'報告書（事業主控）'!V422</f>
        <v>0</v>
      </c>
      <c r="W422" s="644"/>
      <c r="X422" s="644"/>
      <c r="Y422" s="644"/>
      <c r="Z422" s="643">
        <f>'報告書（事業主控）'!Z422</f>
        <v>0</v>
      </c>
      <c r="AA422" s="644"/>
      <c r="AB422" s="644"/>
      <c r="AC422" s="644"/>
      <c r="AD422" s="643">
        <f>'報告書（事業主控）'!AD422</f>
        <v>0</v>
      </c>
      <c r="AE422" s="644"/>
      <c r="AF422" s="644"/>
      <c r="AG422" s="644"/>
      <c r="AH422" s="643">
        <f>'報告書（事業主控）'!AH422</f>
        <v>0</v>
      </c>
      <c r="AI422" s="644"/>
      <c r="AJ422" s="644"/>
      <c r="AK422" s="647"/>
      <c r="AL422" s="675">
        <f>'報告書（事業主控）'!AL422</f>
        <v>0</v>
      </c>
      <c r="AM422" s="676"/>
      <c r="AN422" s="639">
        <f>'報告書（事業主控）'!AN422</f>
        <v>0</v>
      </c>
      <c r="AO422" s="640"/>
      <c r="AP422" s="640"/>
      <c r="AQ422" s="640"/>
      <c r="AR422" s="640"/>
      <c r="AS422" s="49"/>
      <c r="AT422" s="56"/>
    </row>
    <row r="423" spans="2:46" ht="18" customHeight="1" x14ac:dyDescent="0.15">
      <c r="B423" s="648">
        <f>'報告書（事業主控）'!B423</f>
        <v>0</v>
      </c>
      <c r="C423" s="649"/>
      <c r="D423" s="649"/>
      <c r="E423" s="649"/>
      <c r="F423" s="649"/>
      <c r="G423" s="649"/>
      <c r="H423" s="649"/>
      <c r="I423" s="650"/>
      <c r="J423" s="648">
        <f>'報告書（事業主控）'!J423</f>
        <v>0</v>
      </c>
      <c r="K423" s="649"/>
      <c r="L423" s="649"/>
      <c r="M423" s="649"/>
      <c r="N423" s="654"/>
      <c r="O423" s="81">
        <f>'報告書（事業主控）'!O423</f>
        <v>0</v>
      </c>
      <c r="P423" s="63" t="s">
        <v>57</v>
      </c>
      <c r="Q423" s="81">
        <f>'報告書（事業主控）'!Q423</f>
        <v>0</v>
      </c>
      <c r="R423" s="63" t="s">
        <v>58</v>
      </c>
      <c r="S423" s="81">
        <f>'報告書（事業主控）'!S423</f>
        <v>0</v>
      </c>
      <c r="T423" s="656" t="s">
        <v>59</v>
      </c>
      <c r="U423" s="656"/>
      <c r="V423" s="645">
        <f>'報告書（事業主控）'!V423</f>
        <v>0</v>
      </c>
      <c r="W423" s="646"/>
      <c r="X423" s="646"/>
      <c r="Y423" s="68"/>
      <c r="Z423" s="44"/>
      <c r="AA423" s="84"/>
      <c r="AB423" s="84"/>
      <c r="AC423" s="68"/>
      <c r="AD423" s="44"/>
      <c r="AE423" s="84"/>
      <c r="AF423" s="84"/>
      <c r="AG423" s="68"/>
      <c r="AH423" s="636">
        <f>'報告書（事業主控）'!AH423</f>
        <v>0</v>
      </c>
      <c r="AI423" s="637"/>
      <c r="AJ423" s="637"/>
      <c r="AK423" s="638"/>
      <c r="AL423" s="44"/>
      <c r="AM423" s="45"/>
      <c r="AN423" s="636">
        <f>'報告書（事業主控）'!AN423</f>
        <v>0</v>
      </c>
      <c r="AO423" s="637"/>
      <c r="AP423" s="637"/>
      <c r="AQ423" s="637"/>
      <c r="AR423" s="637"/>
      <c r="AS423" s="85"/>
      <c r="AT423" s="56"/>
    </row>
    <row r="424" spans="2:46" ht="18" customHeight="1" x14ac:dyDescent="0.15">
      <c r="B424" s="651"/>
      <c r="C424" s="652"/>
      <c r="D424" s="652"/>
      <c r="E424" s="652"/>
      <c r="F424" s="652"/>
      <c r="G424" s="652"/>
      <c r="H424" s="652"/>
      <c r="I424" s="653"/>
      <c r="J424" s="651"/>
      <c r="K424" s="652"/>
      <c r="L424" s="652"/>
      <c r="M424" s="652"/>
      <c r="N424" s="655"/>
      <c r="O424" s="86">
        <f>'報告書（事業主控）'!O424</f>
        <v>0</v>
      </c>
      <c r="P424" s="87" t="s">
        <v>57</v>
      </c>
      <c r="Q424" s="86">
        <f>'報告書（事業主控）'!Q424</f>
        <v>0</v>
      </c>
      <c r="R424" s="87" t="s">
        <v>58</v>
      </c>
      <c r="S424" s="86">
        <f>'報告書（事業主控）'!S424</f>
        <v>0</v>
      </c>
      <c r="T424" s="642" t="s">
        <v>60</v>
      </c>
      <c r="U424" s="642"/>
      <c r="V424" s="643">
        <f>'報告書（事業主控）'!V424</f>
        <v>0</v>
      </c>
      <c r="W424" s="644"/>
      <c r="X424" s="644"/>
      <c r="Y424" s="644"/>
      <c r="Z424" s="643">
        <f>'報告書（事業主控）'!Z424</f>
        <v>0</v>
      </c>
      <c r="AA424" s="644"/>
      <c r="AB424" s="644"/>
      <c r="AC424" s="644"/>
      <c r="AD424" s="643">
        <f>'報告書（事業主控）'!AD424</f>
        <v>0</v>
      </c>
      <c r="AE424" s="644"/>
      <c r="AF424" s="644"/>
      <c r="AG424" s="644"/>
      <c r="AH424" s="643">
        <f>'報告書（事業主控）'!AH424</f>
        <v>0</v>
      </c>
      <c r="AI424" s="644"/>
      <c r="AJ424" s="644"/>
      <c r="AK424" s="647"/>
      <c r="AL424" s="675">
        <f>'報告書（事業主控）'!AL424</f>
        <v>0</v>
      </c>
      <c r="AM424" s="676"/>
      <c r="AN424" s="639">
        <f>'報告書（事業主控）'!AN424</f>
        <v>0</v>
      </c>
      <c r="AO424" s="640"/>
      <c r="AP424" s="640"/>
      <c r="AQ424" s="640"/>
      <c r="AR424" s="640"/>
      <c r="AS424" s="49"/>
      <c r="AT424" s="56"/>
    </row>
    <row r="425" spans="2:46" ht="18" customHeight="1" x14ac:dyDescent="0.15">
      <c r="B425" s="648">
        <f>'報告書（事業主控）'!B425</f>
        <v>0</v>
      </c>
      <c r="C425" s="649"/>
      <c r="D425" s="649"/>
      <c r="E425" s="649"/>
      <c r="F425" s="649"/>
      <c r="G425" s="649"/>
      <c r="H425" s="649"/>
      <c r="I425" s="650"/>
      <c r="J425" s="648">
        <f>'報告書（事業主控）'!J425</f>
        <v>0</v>
      </c>
      <c r="K425" s="649"/>
      <c r="L425" s="649"/>
      <c r="M425" s="649"/>
      <c r="N425" s="654"/>
      <c r="O425" s="81">
        <f>'報告書（事業主控）'!O425</f>
        <v>0</v>
      </c>
      <c r="P425" s="63" t="s">
        <v>57</v>
      </c>
      <c r="Q425" s="81">
        <f>'報告書（事業主控）'!Q425</f>
        <v>0</v>
      </c>
      <c r="R425" s="63" t="s">
        <v>58</v>
      </c>
      <c r="S425" s="81">
        <f>'報告書（事業主控）'!S425</f>
        <v>0</v>
      </c>
      <c r="T425" s="656" t="s">
        <v>59</v>
      </c>
      <c r="U425" s="656"/>
      <c r="V425" s="645">
        <f>'報告書（事業主控）'!V425</f>
        <v>0</v>
      </c>
      <c r="W425" s="646"/>
      <c r="X425" s="646"/>
      <c r="Y425" s="68"/>
      <c r="Z425" s="44"/>
      <c r="AA425" s="84"/>
      <c r="AB425" s="84"/>
      <c r="AC425" s="68"/>
      <c r="AD425" s="44"/>
      <c r="AE425" s="84"/>
      <c r="AF425" s="84"/>
      <c r="AG425" s="68"/>
      <c r="AH425" s="636">
        <f>'報告書（事業主控）'!AH425</f>
        <v>0</v>
      </c>
      <c r="AI425" s="637"/>
      <c r="AJ425" s="637"/>
      <c r="AK425" s="638"/>
      <c r="AL425" s="44"/>
      <c r="AM425" s="45"/>
      <c r="AN425" s="636">
        <f>'報告書（事業主控）'!AN425</f>
        <v>0</v>
      </c>
      <c r="AO425" s="637"/>
      <c r="AP425" s="637"/>
      <c r="AQ425" s="637"/>
      <c r="AR425" s="637"/>
      <c r="AS425" s="85"/>
      <c r="AT425" s="56"/>
    </row>
    <row r="426" spans="2:46" ht="18" customHeight="1" x14ac:dyDescent="0.15">
      <c r="B426" s="651"/>
      <c r="C426" s="652"/>
      <c r="D426" s="652"/>
      <c r="E426" s="652"/>
      <c r="F426" s="652"/>
      <c r="G426" s="652"/>
      <c r="H426" s="652"/>
      <c r="I426" s="653"/>
      <c r="J426" s="651"/>
      <c r="K426" s="652"/>
      <c r="L426" s="652"/>
      <c r="M426" s="652"/>
      <c r="N426" s="655"/>
      <c r="O426" s="86">
        <f>'報告書（事業主控）'!O426</f>
        <v>0</v>
      </c>
      <c r="P426" s="87" t="s">
        <v>57</v>
      </c>
      <c r="Q426" s="86">
        <f>'報告書（事業主控）'!Q426</f>
        <v>0</v>
      </c>
      <c r="R426" s="87" t="s">
        <v>58</v>
      </c>
      <c r="S426" s="86">
        <f>'報告書（事業主控）'!S426</f>
        <v>0</v>
      </c>
      <c r="T426" s="642" t="s">
        <v>60</v>
      </c>
      <c r="U426" s="642"/>
      <c r="V426" s="643">
        <f>'報告書（事業主控）'!V426</f>
        <v>0</v>
      </c>
      <c r="W426" s="644"/>
      <c r="X426" s="644"/>
      <c r="Y426" s="644"/>
      <c r="Z426" s="643">
        <f>'報告書（事業主控）'!Z426</f>
        <v>0</v>
      </c>
      <c r="AA426" s="644"/>
      <c r="AB426" s="644"/>
      <c r="AC426" s="644"/>
      <c r="AD426" s="643">
        <f>'報告書（事業主控）'!AD426</f>
        <v>0</v>
      </c>
      <c r="AE426" s="644"/>
      <c r="AF426" s="644"/>
      <c r="AG426" s="644"/>
      <c r="AH426" s="643">
        <f>'報告書（事業主控）'!AH426</f>
        <v>0</v>
      </c>
      <c r="AI426" s="644"/>
      <c r="AJ426" s="644"/>
      <c r="AK426" s="647"/>
      <c r="AL426" s="675">
        <f>'報告書（事業主控）'!AL426</f>
        <v>0</v>
      </c>
      <c r="AM426" s="676"/>
      <c r="AN426" s="639">
        <f>'報告書（事業主控）'!AN426</f>
        <v>0</v>
      </c>
      <c r="AO426" s="640"/>
      <c r="AP426" s="640"/>
      <c r="AQ426" s="640"/>
      <c r="AR426" s="640"/>
      <c r="AS426" s="49"/>
      <c r="AT426" s="56"/>
    </row>
    <row r="427" spans="2:46" ht="18" customHeight="1" x14ac:dyDescent="0.15">
      <c r="B427" s="648">
        <f>'報告書（事業主控）'!B427</f>
        <v>0</v>
      </c>
      <c r="C427" s="649"/>
      <c r="D427" s="649"/>
      <c r="E427" s="649"/>
      <c r="F427" s="649"/>
      <c r="G427" s="649"/>
      <c r="H427" s="649"/>
      <c r="I427" s="650"/>
      <c r="J427" s="648">
        <f>'報告書（事業主控）'!J427</f>
        <v>0</v>
      </c>
      <c r="K427" s="649"/>
      <c r="L427" s="649"/>
      <c r="M427" s="649"/>
      <c r="N427" s="654"/>
      <c r="O427" s="81">
        <f>'報告書（事業主控）'!O427</f>
        <v>0</v>
      </c>
      <c r="P427" s="63" t="s">
        <v>57</v>
      </c>
      <c r="Q427" s="81">
        <f>'報告書（事業主控）'!Q427</f>
        <v>0</v>
      </c>
      <c r="R427" s="63" t="s">
        <v>58</v>
      </c>
      <c r="S427" s="81">
        <f>'報告書（事業主控）'!S427</f>
        <v>0</v>
      </c>
      <c r="T427" s="656" t="s">
        <v>59</v>
      </c>
      <c r="U427" s="656"/>
      <c r="V427" s="645">
        <f>'報告書（事業主控）'!V427</f>
        <v>0</v>
      </c>
      <c r="W427" s="646"/>
      <c r="X427" s="646"/>
      <c r="Y427" s="68"/>
      <c r="Z427" s="44"/>
      <c r="AA427" s="84"/>
      <c r="AB427" s="84"/>
      <c r="AC427" s="68"/>
      <c r="AD427" s="44"/>
      <c r="AE427" s="84"/>
      <c r="AF427" s="84"/>
      <c r="AG427" s="68"/>
      <c r="AH427" s="636">
        <f>'報告書（事業主控）'!AH427</f>
        <v>0</v>
      </c>
      <c r="AI427" s="637"/>
      <c r="AJ427" s="637"/>
      <c r="AK427" s="638"/>
      <c r="AL427" s="44"/>
      <c r="AM427" s="45"/>
      <c r="AN427" s="636">
        <f>'報告書（事業主控）'!AN427</f>
        <v>0</v>
      </c>
      <c r="AO427" s="637"/>
      <c r="AP427" s="637"/>
      <c r="AQ427" s="637"/>
      <c r="AR427" s="637"/>
      <c r="AS427" s="85"/>
      <c r="AT427" s="56"/>
    </row>
    <row r="428" spans="2:46" ht="18" customHeight="1" x14ac:dyDescent="0.15">
      <c r="B428" s="651"/>
      <c r="C428" s="652"/>
      <c r="D428" s="652"/>
      <c r="E428" s="652"/>
      <c r="F428" s="652"/>
      <c r="G428" s="652"/>
      <c r="H428" s="652"/>
      <c r="I428" s="653"/>
      <c r="J428" s="651"/>
      <c r="K428" s="652"/>
      <c r="L428" s="652"/>
      <c r="M428" s="652"/>
      <c r="N428" s="655"/>
      <c r="O428" s="86">
        <f>'報告書（事業主控）'!O428</f>
        <v>0</v>
      </c>
      <c r="P428" s="87" t="s">
        <v>57</v>
      </c>
      <c r="Q428" s="86">
        <f>'報告書（事業主控）'!Q428</f>
        <v>0</v>
      </c>
      <c r="R428" s="87" t="s">
        <v>58</v>
      </c>
      <c r="S428" s="86">
        <f>'報告書（事業主控）'!S428</f>
        <v>0</v>
      </c>
      <c r="T428" s="642" t="s">
        <v>60</v>
      </c>
      <c r="U428" s="642"/>
      <c r="V428" s="643">
        <f>'報告書（事業主控）'!V428</f>
        <v>0</v>
      </c>
      <c r="W428" s="644"/>
      <c r="X428" s="644"/>
      <c r="Y428" s="644"/>
      <c r="Z428" s="643">
        <f>'報告書（事業主控）'!Z428</f>
        <v>0</v>
      </c>
      <c r="AA428" s="644"/>
      <c r="AB428" s="644"/>
      <c r="AC428" s="644"/>
      <c r="AD428" s="643">
        <f>'報告書（事業主控）'!AD428</f>
        <v>0</v>
      </c>
      <c r="AE428" s="644"/>
      <c r="AF428" s="644"/>
      <c r="AG428" s="644"/>
      <c r="AH428" s="643">
        <f>'報告書（事業主控）'!AH428</f>
        <v>0</v>
      </c>
      <c r="AI428" s="644"/>
      <c r="AJ428" s="644"/>
      <c r="AK428" s="647"/>
      <c r="AL428" s="675">
        <f>'報告書（事業主控）'!AL428</f>
        <v>0</v>
      </c>
      <c r="AM428" s="676"/>
      <c r="AN428" s="639">
        <f>'報告書（事業主控）'!AN428</f>
        <v>0</v>
      </c>
      <c r="AO428" s="640"/>
      <c r="AP428" s="640"/>
      <c r="AQ428" s="640"/>
      <c r="AR428" s="640"/>
      <c r="AS428" s="49"/>
      <c r="AT428" s="56"/>
    </row>
    <row r="429" spans="2:46" ht="18" customHeight="1" x14ac:dyDescent="0.15">
      <c r="B429" s="648">
        <f>'報告書（事業主控）'!B429</f>
        <v>0</v>
      </c>
      <c r="C429" s="649"/>
      <c r="D429" s="649"/>
      <c r="E429" s="649"/>
      <c r="F429" s="649"/>
      <c r="G429" s="649"/>
      <c r="H429" s="649"/>
      <c r="I429" s="650"/>
      <c r="J429" s="648">
        <f>'報告書（事業主控）'!J429</f>
        <v>0</v>
      </c>
      <c r="K429" s="649"/>
      <c r="L429" s="649"/>
      <c r="M429" s="649"/>
      <c r="N429" s="654"/>
      <c r="O429" s="81">
        <f>'報告書（事業主控）'!O429</f>
        <v>0</v>
      </c>
      <c r="P429" s="63" t="s">
        <v>57</v>
      </c>
      <c r="Q429" s="81">
        <f>'報告書（事業主控）'!Q429</f>
        <v>0</v>
      </c>
      <c r="R429" s="63" t="s">
        <v>58</v>
      </c>
      <c r="S429" s="81">
        <f>'報告書（事業主控）'!S429</f>
        <v>0</v>
      </c>
      <c r="T429" s="656" t="s">
        <v>59</v>
      </c>
      <c r="U429" s="656"/>
      <c r="V429" s="645">
        <f>'報告書（事業主控）'!V429</f>
        <v>0</v>
      </c>
      <c r="W429" s="646"/>
      <c r="X429" s="646"/>
      <c r="Y429" s="68"/>
      <c r="Z429" s="44"/>
      <c r="AA429" s="84"/>
      <c r="AB429" s="84"/>
      <c r="AC429" s="68"/>
      <c r="AD429" s="44"/>
      <c r="AE429" s="84"/>
      <c r="AF429" s="84"/>
      <c r="AG429" s="68"/>
      <c r="AH429" s="636">
        <f>'報告書（事業主控）'!AH429</f>
        <v>0</v>
      </c>
      <c r="AI429" s="637"/>
      <c r="AJ429" s="637"/>
      <c r="AK429" s="638"/>
      <c r="AL429" s="44"/>
      <c r="AM429" s="45"/>
      <c r="AN429" s="636">
        <f>'報告書（事業主控）'!AN429</f>
        <v>0</v>
      </c>
      <c r="AO429" s="637"/>
      <c r="AP429" s="637"/>
      <c r="AQ429" s="637"/>
      <c r="AR429" s="637"/>
      <c r="AS429" s="85"/>
      <c r="AT429" s="56"/>
    </row>
    <row r="430" spans="2:46" ht="18" customHeight="1" x14ac:dyDescent="0.15">
      <c r="B430" s="651"/>
      <c r="C430" s="652"/>
      <c r="D430" s="652"/>
      <c r="E430" s="652"/>
      <c r="F430" s="652"/>
      <c r="G430" s="652"/>
      <c r="H430" s="652"/>
      <c r="I430" s="653"/>
      <c r="J430" s="651"/>
      <c r="K430" s="652"/>
      <c r="L430" s="652"/>
      <c r="M430" s="652"/>
      <c r="N430" s="655"/>
      <c r="O430" s="86">
        <f>'報告書（事業主控）'!O430</f>
        <v>0</v>
      </c>
      <c r="P430" s="87" t="s">
        <v>57</v>
      </c>
      <c r="Q430" s="86">
        <f>'報告書（事業主控）'!Q430</f>
        <v>0</v>
      </c>
      <c r="R430" s="87" t="s">
        <v>58</v>
      </c>
      <c r="S430" s="86">
        <f>'報告書（事業主控）'!S430</f>
        <v>0</v>
      </c>
      <c r="T430" s="642" t="s">
        <v>60</v>
      </c>
      <c r="U430" s="642"/>
      <c r="V430" s="643">
        <f>'報告書（事業主控）'!V430</f>
        <v>0</v>
      </c>
      <c r="W430" s="644"/>
      <c r="X430" s="644"/>
      <c r="Y430" s="644"/>
      <c r="Z430" s="643">
        <f>'報告書（事業主控）'!Z430</f>
        <v>0</v>
      </c>
      <c r="AA430" s="644"/>
      <c r="AB430" s="644"/>
      <c r="AC430" s="644"/>
      <c r="AD430" s="643">
        <f>'報告書（事業主控）'!AD430</f>
        <v>0</v>
      </c>
      <c r="AE430" s="644"/>
      <c r="AF430" s="644"/>
      <c r="AG430" s="644"/>
      <c r="AH430" s="643">
        <f>'報告書（事業主控）'!AH430</f>
        <v>0</v>
      </c>
      <c r="AI430" s="644"/>
      <c r="AJ430" s="644"/>
      <c r="AK430" s="647"/>
      <c r="AL430" s="675">
        <f>'報告書（事業主控）'!AL430</f>
        <v>0</v>
      </c>
      <c r="AM430" s="676"/>
      <c r="AN430" s="639">
        <f>'報告書（事業主控）'!AN430</f>
        <v>0</v>
      </c>
      <c r="AO430" s="640"/>
      <c r="AP430" s="640"/>
      <c r="AQ430" s="640"/>
      <c r="AR430" s="640"/>
      <c r="AS430" s="49"/>
      <c r="AT430" s="56"/>
    </row>
    <row r="431" spans="2:46" ht="18" customHeight="1" x14ac:dyDescent="0.15">
      <c r="B431" s="648">
        <f>'報告書（事業主控）'!B431</f>
        <v>0</v>
      </c>
      <c r="C431" s="649"/>
      <c r="D431" s="649"/>
      <c r="E431" s="649"/>
      <c r="F431" s="649"/>
      <c r="G431" s="649"/>
      <c r="H431" s="649"/>
      <c r="I431" s="650"/>
      <c r="J431" s="648">
        <f>'報告書（事業主控）'!J431</f>
        <v>0</v>
      </c>
      <c r="K431" s="649"/>
      <c r="L431" s="649"/>
      <c r="M431" s="649"/>
      <c r="N431" s="654"/>
      <c r="O431" s="81">
        <f>'報告書（事業主控）'!O431</f>
        <v>0</v>
      </c>
      <c r="P431" s="63" t="s">
        <v>57</v>
      </c>
      <c r="Q431" s="81">
        <f>'報告書（事業主控）'!Q431</f>
        <v>0</v>
      </c>
      <c r="R431" s="63" t="s">
        <v>58</v>
      </c>
      <c r="S431" s="81">
        <f>'報告書（事業主控）'!S431</f>
        <v>0</v>
      </c>
      <c r="T431" s="656" t="s">
        <v>59</v>
      </c>
      <c r="U431" s="656"/>
      <c r="V431" s="645">
        <f>'報告書（事業主控）'!V431</f>
        <v>0</v>
      </c>
      <c r="W431" s="646"/>
      <c r="X431" s="646"/>
      <c r="Y431" s="68"/>
      <c r="Z431" s="44"/>
      <c r="AA431" s="84"/>
      <c r="AB431" s="84"/>
      <c r="AC431" s="68"/>
      <c r="AD431" s="44"/>
      <c r="AE431" s="84"/>
      <c r="AF431" s="84"/>
      <c r="AG431" s="68"/>
      <c r="AH431" s="636">
        <f>'報告書（事業主控）'!AH431</f>
        <v>0</v>
      </c>
      <c r="AI431" s="637"/>
      <c r="AJ431" s="637"/>
      <c r="AK431" s="638"/>
      <c r="AL431" s="44"/>
      <c r="AM431" s="45"/>
      <c r="AN431" s="636">
        <f>'報告書（事業主控）'!AN431</f>
        <v>0</v>
      </c>
      <c r="AO431" s="637"/>
      <c r="AP431" s="637"/>
      <c r="AQ431" s="637"/>
      <c r="AR431" s="637"/>
      <c r="AS431" s="85"/>
      <c r="AT431" s="56"/>
    </row>
    <row r="432" spans="2:46" ht="18" customHeight="1" x14ac:dyDescent="0.15">
      <c r="B432" s="651"/>
      <c r="C432" s="652"/>
      <c r="D432" s="652"/>
      <c r="E432" s="652"/>
      <c r="F432" s="652"/>
      <c r="G432" s="652"/>
      <c r="H432" s="652"/>
      <c r="I432" s="653"/>
      <c r="J432" s="651"/>
      <c r="K432" s="652"/>
      <c r="L432" s="652"/>
      <c r="M432" s="652"/>
      <c r="N432" s="655"/>
      <c r="O432" s="86">
        <f>'報告書（事業主控）'!O432</f>
        <v>0</v>
      </c>
      <c r="P432" s="87" t="s">
        <v>57</v>
      </c>
      <c r="Q432" s="86">
        <f>'報告書（事業主控）'!Q432</f>
        <v>0</v>
      </c>
      <c r="R432" s="87" t="s">
        <v>58</v>
      </c>
      <c r="S432" s="86">
        <f>'報告書（事業主控）'!S432</f>
        <v>0</v>
      </c>
      <c r="T432" s="642" t="s">
        <v>60</v>
      </c>
      <c r="U432" s="642"/>
      <c r="V432" s="643">
        <f>'報告書（事業主控）'!V432</f>
        <v>0</v>
      </c>
      <c r="W432" s="644"/>
      <c r="X432" s="644"/>
      <c r="Y432" s="644"/>
      <c r="Z432" s="643">
        <f>'報告書（事業主控）'!Z432</f>
        <v>0</v>
      </c>
      <c r="AA432" s="644"/>
      <c r="AB432" s="644"/>
      <c r="AC432" s="644"/>
      <c r="AD432" s="643">
        <f>'報告書（事業主控）'!AD432</f>
        <v>0</v>
      </c>
      <c r="AE432" s="644"/>
      <c r="AF432" s="644"/>
      <c r="AG432" s="644"/>
      <c r="AH432" s="643">
        <f>'報告書（事業主控）'!AH432</f>
        <v>0</v>
      </c>
      <c r="AI432" s="644"/>
      <c r="AJ432" s="644"/>
      <c r="AK432" s="647"/>
      <c r="AL432" s="675">
        <f>'報告書（事業主控）'!AL432</f>
        <v>0</v>
      </c>
      <c r="AM432" s="676"/>
      <c r="AN432" s="639">
        <f>'報告書（事業主控）'!AN432</f>
        <v>0</v>
      </c>
      <c r="AO432" s="640"/>
      <c r="AP432" s="640"/>
      <c r="AQ432" s="640"/>
      <c r="AR432" s="640"/>
      <c r="AS432" s="49"/>
      <c r="AT432" s="56"/>
    </row>
    <row r="433" spans="2:46" ht="18" customHeight="1" x14ac:dyDescent="0.15">
      <c r="B433" s="648">
        <f>'報告書（事業主控）'!B433</f>
        <v>0</v>
      </c>
      <c r="C433" s="649"/>
      <c r="D433" s="649"/>
      <c r="E433" s="649"/>
      <c r="F433" s="649"/>
      <c r="G433" s="649"/>
      <c r="H433" s="649"/>
      <c r="I433" s="650"/>
      <c r="J433" s="648">
        <f>'報告書（事業主控）'!J433</f>
        <v>0</v>
      </c>
      <c r="K433" s="649"/>
      <c r="L433" s="649"/>
      <c r="M433" s="649"/>
      <c r="N433" s="654"/>
      <c r="O433" s="81">
        <f>'報告書（事業主控）'!O433</f>
        <v>0</v>
      </c>
      <c r="P433" s="63" t="s">
        <v>57</v>
      </c>
      <c r="Q433" s="81">
        <f>'報告書（事業主控）'!Q433</f>
        <v>0</v>
      </c>
      <c r="R433" s="63" t="s">
        <v>58</v>
      </c>
      <c r="S433" s="81">
        <f>'報告書（事業主控）'!S433</f>
        <v>0</v>
      </c>
      <c r="T433" s="656" t="s">
        <v>59</v>
      </c>
      <c r="U433" s="656"/>
      <c r="V433" s="645">
        <f>'報告書（事業主控）'!V433</f>
        <v>0</v>
      </c>
      <c r="W433" s="646"/>
      <c r="X433" s="646"/>
      <c r="Y433" s="68"/>
      <c r="Z433" s="44"/>
      <c r="AA433" s="84"/>
      <c r="AB433" s="84"/>
      <c r="AC433" s="68"/>
      <c r="AD433" s="44"/>
      <c r="AE433" s="84"/>
      <c r="AF433" s="84"/>
      <c r="AG433" s="68"/>
      <c r="AH433" s="636">
        <f>'報告書（事業主控）'!AH433</f>
        <v>0</v>
      </c>
      <c r="AI433" s="637"/>
      <c r="AJ433" s="637"/>
      <c r="AK433" s="638"/>
      <c r="AL433" s="44"/>
      <c r="AM433" s="45"/>
      <c r="AN433" s="636">
        <f>'報告書（事業主控）'!AN433</f>
        <v>0</v>
      </c>
      <c r="AO433" s="637"/>
      <c r="AP433" s="637"/>
      <c r="AQ433" s="637"/>
      <c r="AR433" s="637"/>
      <c r="AS433" s="85"/>
      <c r="AT433" s="56"/>
    </row>
    <row r="434" spans="2:46" ht="18" customHeight="1" x14ac:dyDescent="0.15">
      <c r="B434" s="651"/>
      <c r="C434" s="652"/>
      <c r="D434" s="652"/>
      <c r="E434" s="652"/>
      <c r="F434" s="652"/>
      <c r="G434" s="652"/>
      <c r="H434" s="652"/>
      <c r="I434" s="653"/>
      <c r="J434" s="651"/>
      <c r="K434" s="652"/>
      <c r="L434" s="652"/>
      <c r="M434" s="652"/>
      <c r="N434" s="655"/>
      <c r="O434" s="86">
        <f>'報告書（事業主控）'!O434</f>
        <v>0</v>
      </c>
      <c r="P434" s="87" t="s">
        <v>57</v>
      </c>
      <c r="Q434" s="86">
        <f>'報告書（事業主控）'!Q434</f>
        <v>0</v>
      </c>
      <c r="R434" s="87" t="s">
        <v>58</v>
      </c>
      <c r="S434" s="86">
        <f>'報告書（事業主控）'!S434</f>
        <v>0</v>
      </c>
      <c r="T434" s="642" t="s">
        <v>60</v>
      </c>
      <c r="U434" s="642"/>
      <c r="V434" s="643">
        <f>'報告書（事業主控）'!V434</f>
        <v>0</v>
      </c>
      <c r="W434" s="644"/>
      <c r="X434" s="644"/>
      <c r="Y434" s="644"/>
      <c r="Z434" s="643">
        <f>'報告書（事業主控）'!Z434</f>
        <v>0</v>
      </c>
      <c r="AA434" s="644"/>
      <c r="AB434" s="644"/>
      <c r="AC434" s="644"/>
      <c r="AD434" s="643">
        <f>'報告書（事業主控）'!AD434</f>
        <v>0</v>
      </c>
      <c r="AE434" s="644"/>
      <c r="AF434" s="644"/>
      <c r="AG434" s="644"/>
      <c r="AH434" s="643">
        <f>'報告書（事業主控）'!AH434</f>
        <v>0</v>
      </c>
      <c r="AI434" s="644"/>
      <c r="AJ434" s="644"/>
      <c r="AK434" s="647"/>
      <c r="AL434" s="675">
        <f>'報告書（事業主控）'!AL434</f>
        <v>0</v>
      </c>
      <c r="AM434" s="676"/>
      <c r="AN434" s="639">
        <f>'報告書（事業主控）'!AN434</f>
        <v>0</v>
      </c>
      <c r="AO434" s="640"/>
      <c r="AP434" s="640"/>
      <c r="AQ434" s="640"/>
      <c r="AR434" s="640"/>
      <c r="AS434" s="49"/>
      <c r="AT434" s="56"/>
    </row>
    <row r="435" spans="2:46" ht="18" customHeight="1" x14ac:dyDescent="0.15">
      <c r="B435" s="648">
        <f>'報告書（事業主控）'!B435</f>
        <v>0</v>
      </c>
      <c r="C435" s="649"/>
      <c r="D435" s="649"/>
      <c r="E435" s="649"/>
      <c r="F435" s="649"/>
      <c r="G435" s="649"/>
      <c r="H435" s="649"/>
      <c r="I435" s="650"/>
      <c r="J435" s="648">
        <f>'報告書（事業主控）'!J435</f>
        <v>0</v>
      </c>
      <c r="K435" s="649"/>
      <c r="L435" s="649"/>
      <c r="M435" s="649"/>
      <c r="N435" s="654"/>
      <c r="O435" s="81">
        <f>'報告書（事業主控）'!O435</f>
        <v>0</v>
      </c>
      <c r="P435" s="63" t="s">
        <v>57</v>
      </c>
      <c r="Q435" s="81">
        <f>'報告書（事業主控）'!Q435</f>
        <v>0</v>
      </c>
      <c r="R435" s="63" t="s">
        <v>58</v>
      </c>
      <c r="S435" s="81">
        <f>'報告書（事業主控）'!S435</f>
        <v>0</v>
      </c>
      <c r="T435" s="656" t="s">
        <v>59</v>
      </c>
      <c r="U435" s="656"/>
      <c r="V435" s="645">
        <f>'報告書（事業主控）'!V435</f>
        <v>0</v>
      </c>
      <c r="W435" s="646"/>
      <c r="X435" s="646"/>
      <c r="Y435" s="68"/>
      <c r="Z435" s="44"/>
      <c r="AA435" s="84"/>
      <c r="AB435" s="84"/>
      <c r="AC435" s="68"/>
      <c r="AD435" s="44"/>
      <c r="AE435" s="84"/>
      <c r="AF435" s="84"/>
      <c r="AG435" s="68"/>
      <c r="AH435" s="636">
        <f>'報告書（事業主控）'!AH435</f>
        <v>0</v>
      </c>
      <c r="AI435" s="637"/>
      <c r="AJ435" s="637"/>
      <c r="AK435" s="638"/>
      <c r="AL435" s="44"/>
      <c r="AM435" s="45"/>
      <c r="AN435" s="636">
        <f>'報告書（事業主控）'!AN435</f>
        <v>0</v>
      </c>
      <c r="AO435" s="637"/>
      <c r="AP435" s="637"/>
      <c r="AQ435" s="637"/>
      <c r="AR435" s="637"/>
      <c r="AS435" s="85"/>
      <c r="AT435" s="56"/>
    </row>
    <row r="436" spans="2:46" ht="18" customHeight="1" x14ac:dyDescent="0.15">
      <c r="B436" s="651"/>
      <c r="C436" s="652"/>
      <c r="D436" s="652"/>
      <c r="E436" s="652"/>
      <c r="F436" s="652"/>
      <c r="G436" s="652"/>
      <c r="H436" s="652"/>
      <c r="I436" s="653"/>
      <c r="J436" s="651"/>
      <c r="K436" s="652"/>
      <c r="L436" s="652"/>
      <c r="M436" s="652"/>
      <c r="N436" s="655"/>
      <c r="O436" s="86">
        <f>'報告書（事業主控）'!O436</f>
        <v>0</v>
      </c>
      <c r="P436" s="87" t="s">
        <v>57</v>
      </c>
      <c r="Q436" s="86">
        <f>'報告書（事業主控）'!Q436</f>
        <v>0</v>
      </c>
      <c r="R436" s="87" t="s">
        <v>58</v>
      </c>
      <c r="S436" s="86">
        <f>'報告書（事業主控）'!S436</f>
        <v>0</v>
      </c>
      <c r="T436" s="642" t="s">
        <v>60</v>
      </c>
      <c r="U436" s="642"/>
      <c r="V436" s="643">
        <f>'報告書（事業主控）'!V436</f>
        <v>0</v>
      </c>
      <c r="W436" s="644"/>
      <c r="X436" s="644"/>
      <c r="Y436" s="644"/>
      <c r="Z436" s="643">
        <f>'報告書（事業主控）'!Z436</f>
        <v>0</v>
      </c>
      <c r="AA436" s="644"/>
      <c r="AB436" s="644"/>
      <c r="AC436" s="644"/>
      <c r="AD436" s="643">
        <f>'報告書（事業主控）'!AD436</f>
        <v>0</v>
      </c>
      <c r="AE436" s="644"/>
      <c r="AF436" s="644"/>
      <c r="AG436" s="644"/>
      <c r="AH436" s="643">
        <f>'報告書（事業主控）'!AH436</f>
        <v>0</v>
      </c>
      <c r="AI436" s="644"/>
      <c r="AJ436" s="644"/>
      <c r="AK436" s="647"/>
      <c r="AL436" s="675">
        <f>'報告書（事業主控）'!AL436</f>
        <v>0</v>
      </c>
      <c r="AM436" s="676"/>
      <c r="AN436" s="639">
        <f>'報告書（事業主控）'!AN436</f>
        <v>0</v>
      </c>
      <c r="AO436" s="640"/>
      <c r="AP436" s="640"/>
      <c r="AQ436" s="640"/>
      <c r="AR436" s="640"/>
      <c r="AS436" s="49"/>
      <c r="AT436" s="56"/>
    </row>
    <row r="437" spans="2:46" ht="18" customHeight="1" x14ac:dyDescent="0.15">
      <c r="B437" s="657" t="s">
        <v>174</v>
      </c>
      <c r="C437" s="658"/>
      <c r="D437" s="658"/>
      <c r="E437" s="659"/>
      <c r="F437" s="663" t="str">
        <f>'報告書（事業主控）'!F437</f>
        <v>35 建築事業
（既設建築物設備工事業を除く）</v>
      </c>
      <c r="G437" s="664"/>
      <c r="H437" s="664"/>
      <c r="I437" s="664"/>
      <c r="J437" s="664"/>
      <c r="K437" s="664"/>
      <c r="L437" s="664"/>
      <c r="M437" s="664"/>
      <c r="N437" s="665"/>
      <c r="O437" s="669" t="s">
        <v>86</v>
      </c>
      <c r="P437" s="670"/>
      <c r="Q437" s="670"/>
      <c r="R437" s="670"/>
      <c r="S437" s="670"/>
      <c r="T437" s="670"/>
      <c r="U437" s="671"/>
      <c r="V437" s="636">
        <f>'報告書（事業主控）'!V437</f>
        <v>0</v>
      </c>
      <c r="W437" s="637"/>
      <c r="X437" s="637"/>
      <c r="Y437" s="638"/>
      <c r="Z437" s="44"/>
      <c r="AA437" s="84"/>
      <c r="AB437" s="84"/>
      <c r="AC437" s="68"/>
      <c r="AD437" s="44"/>
      <c r="AE437" s="84"/>
      <c r="AF437" s="84"/>
      <c r="AG437" s="68"/>
      <c r="AH437" s="636">
        <f>'報告書（事業主控）'!AH437</f>
        <v>0</v>
      </c>
      <c r="AI437" s="637"/>
      <c r="AJ437" s="637"/>
      <c r="AK437" s="638"/>
      <c r="AL437" s="44"/>
      <c r="AM437" s="45"/>
      <c r="AN437" s="636">
        <f>'報告書（事業主控）'!AN437</f>
        <v>0</v>
      </c>
      <c r="AO437" s="637"/>
      <c r="AP437" s="637"/>
      <c r="AQ437" s="637"/>
      <c r="AR437" s="637"/>
      <c r="AS437" s="85"/>
      <c r="AT437" s="56"/>
    </row>
    <row r="438" spans="2:46" ht="18" customHeight="1" x14ac:dyDescent="0.15">
      <c r="B438" s="660"/>
      <c r="C438" s="661"/>
      <c r="D438" s="661"/>
      <c r="E438" s="662"/>
      <c r="F438" s="666"/>
      <c r="G438" s="667"/>
      <c r="H438" s="667"/>
      <c r="I438" s="667"/>
      <c r="J438" s="667"/>
      <c r="K438" s="667"/>
      <c r="L438" s="667"/>
      <c r="M438" s="667"/>
      <c r="N438" s="668"/>
      <c r="O438" s="672"/>
      <c r="P438" s="673"/>
      <c r="Q438" s="673"/>
      <c r="R438" s="673"/>
      <c r="S438" s="673"/>
      <c r="T438" s="673"/>
      <c r="U438" s="674"/>
      <c r="V438" s="639">
        <f>'報告書（事業主控）'!V438</f>
        <v>0</v>
      </c>
      <c r="W438" s="640"/>
      <c r="X438" s="640"/>
      <c r="Y438" s="641"/>
      <c r="Z438" s="639">
        <f>'報告書（事業主控）'!Z438</f>
        <v>0</v>
      </c>
      <c r="AA438" s="640"/>
      <c r="AB438" s="640"/>
      <c r="AC438" s="641"/>
      <c r="AD438" s="639">
        <f>'報告書（事業主控）'!AD438</f>
        <v>0</v>
      </c>
      <c r="AE438" s="640"/>
      <c r="AF438" s="640"/>
      <c r="AG438" s="641"/>
      <c r="AH438" s="639">
        <f>'報告書（事業主控）'!AH438</f>
        <v>0</v>
      </c>
      <c r="AI438" s="640"/>
      <c r="AJ438" s="640"/>
      <c r="AK438" s="641"/>
      <c r="AL438" s="48"/>
      <c r="AM438" s="49"/>
      <c r="AN438" s="639">
        <f>'報告書（事業主控）'!AN438</f>
        <v>0</v>
      </c>
      <c r="AO438" s="640"/>
      <c r="AP438" s="640"/>
      <c r="AQ438" s="640"/>
      <c r="AR438" s="640"/>
      <c r="AS438" s="49"/>
      <c r="AT438" s="56"/>
    </row>
    <row r="439" spans="2:46" ht="18" customHeight="1" x14ac:dyDescent="0.15">
      <c r="AN439" s="635">
        <f>'報告書（事業主控）'!AN439</f>
        <v>0</v>
      </c>
      <c r="AO439" s="635"/>
      <c r="AP439" s="635"/>
      <c r="AQ439" s="635"/>
      <c r="AR439" s="635"/>
      <c r="AS439" s="56"/>
      <c r="AT439" s="56"/>
    </row>
    <row r="440" spans="2:46" ht="31.5" customHeight="1" x14ac:dyDescent="0.15">
      <c r="AN440" s="105"/>
      <c r="AO440" s="105"/>
      <c r="AP440" s="105"/>
      <c r="AQ440" s="105"/>
      <c r="AR440" s="105"/>
      <c r="AS440" s="56"/>
      <c r="AT440" s="56"/>
    </row>
    <row r="441" spans="2:46" ht="7.5" customHeight="1" x14ac:dyDescent="0.15">
      <c r="X441" s="55"/>
      <c r="Y441" s="55"/>
      <c r="Z441" s="56"/>
      <c r="AA441" s="56"/>
      <c r="AB441" s="56"/>
      <c r="AC441" s="56"/>
      <c r="AD441" s="56"/>
      <c r="AE441" s="56"/>
      <c r="AF441" s="56"/>
      <c r="AG441" s="56"/>
      <c r="AH441" s="56"/>
      <c r="AI441" s="56"/>
      <c r="AJ441" s="56"/>
      <c r="AK441" s="56"/>
      <c r="AL441" s="56"/>
      <c r="AM441" s="56"/>
      <c r="AN441" s="56"/>
      <c r="AO441" s="56"/>
      <c r="AP441" s="56"/>
      <c r="AQ441" s="56"/>
      <c r="AR441" s="56"/>
      <c r="AS441" s="56"/>
    </row>
    <row r="442" spans="2:46" ht="10.5" customHeight="1" x14ac:dyDescent="0.15">
      <c r="X442" s="55"/>
      <c r="Y442" s="55"/>
      <c r="Z442" s="56"/>
      <c r="AA442" s="56"/>
      <c r="AB442" s="56"/>
      <c r="AC442" s="56"/>
      <c r="AD442" s="56"/>
      <c r="AE442" s="56"/>
      <c r="AF442" s="56"/>
      <c r="AG442" s="56"/>
      <c r="AH442" s="56"/>
      <c r="AI442" s="56"/>
      <c r="AJ442" s="56"/>
      <c r="AK442" s="56"/>
      <c r="AL442" s="56"/>
      <c r="AM442" s="56"/>
      <c r="AN442" s="56"/>
      <c r="AO442" s="56"/>
      <c r="AP442" s="56"/>
      <c r="AQ442" s="56"/>
      <c r="AR442" s="56"/>
      <c r="AS442" s="56"/>
    </row>
    <row r="443" spans="2:46" ht="5.25" customHeight="1" x14ac:dyDescent="0.15">
      <c r="X443" s="55"/>
      <c r="Y443" s="55"/>
      <c r="Z443" s="56"/>
      <c r="AA443" s="56"/>
      <c r="AB443" s="56"/>
      <c r="AC443" s="56"/>
      <c r="AD443" s="56"/>
      <c r="AE443" s="56"/>
      <c r="AF443" s="56"/>
      <c r="AG443" s="56"/>
      <c r="AH443" s="56"/>
      <c r="AI443" s="56"/>
      <c r="AJ443" s="56"/>
      <c r="AK443" s="56"/>
      <c r="AL443" s="56"/>
      <c r="AM443" s="56"/>
      <c r="AN443" s="56"/>
      <c r="AO443" s="56"/>
      <c r="AP443" s="56"/>
      <c r="AQ443" s="56"/>
      <c r="AR443" s="56"/>
      <c r="AS443" s="56"/>
    </row>
    <row r="444" spans="2:46" ht="5.25" customHeight="1" x14ac:dyDescent="0.15">
      <c r="X444" s="55"/>
      <c r="Y444" s="55"/>
      <c r="Z444" s="56"/>
      <c r="AA444" s="56"/>
      <c r="AB444" s="56"/>
      <c r="AC444" s="56"/>
      <c r="AD444" s="56"/>
      <c r="AE444" s="56"/>
      <c r="AF444" s="56"/>
      <c r="AG444" s="56"/>
      <c r="AH444" s="56"/>
      <c r="AI444" s="56"/>
      <c r="AJ444" s="56"/>
      <c r="AK444" s="56"/>
      <c r="AL444" s="56"/>
      <c r="AM444" s="56"/>
      <c r="AN444" s="56"/>
      <c r="AO444" s="56"/>
      <c r="AP444" s="56"/>
      <c r="AQ444" s="56"/>
      <c r="AR444" s="56"/>
      <c r="AS444" s="56"/>
    </row>
    <row r="445" spans="2:46" ht="5.25" customHeight="1" x14ac:dyDescent="0.15">
      <c r="X445" s="55"/>
      <c r="Y445" s="55"/>
      <c r="Z445" s="56"/>
      <c r="AA445" s="56"/>
      <c r="AB445" s="56"/>
      <c r="AC445" s="56"/>
      <c r="AD445" s="56"/>
      <c r="AE445" s="56"/>
      <c r="AF445" s="56"/>
      <c r="AG445" s="56"/>
      <c r="AH445" s="56"/>
      <c r="AI445" s="56"/>
      <c r="AJ445" s="56"/>
      <c r="AK445" s="56"/>
      <c r="AL445" s="56"/>
      <c r="AM445" s="56"/>
      <c r="AN445" s="56"/>
      <c r="AO445" s="56"/>
      <c r="AP445" s="56"/>
      <c r="AQ445" s="56"/>
      <c r="AR445" s="56"/>
      <c r="AS445" s="56"/>
    </row>
    <row r="446" spans="2:46" ht="5.25" customHeight="1" x14ac:dyDescent="0.15">
      <c r="X446" s="55"/>
      <c r="Y446" s="55"/>
      <c r="Z446" s="56"/>
      <c r="AA446" s="56"/>
      <c r="AB446" s="56"/>
      <c r="AC446" s="56"/>
      <c r="AD446" s="56"/>
      <c r="AE446" s="56"/>
      <c r="AF446" s="56"/>
      <c r="AG446" s="56"/>
      <c r="AH446" s="56"/>
      <c r="AI446" s="56"/>
      <c r="AJ446" s="56"/>
      <c r="AK446" s="56"/>
      <c r="AL446" s="56"/>
      <c r="AM446" s="56"/>
      <c r="AN446" s="56"/>
      <c r="AO446" s="56"/>
      <c r="AP446" s="56"/>
      <c r="AQ446" s="56"/>
      <c r="AR446" s="56"/>
      <c r="AS446" s="56"/>
    </row>
    <row r="447" spans="2:46" ht="17.25" customHeight="1" x14ac:dyDescent="0.15">
      <c r="B447" s="57" t="s">
        <v>72</v>
      </c>
      <c r="L447" s="56"/>
      <c r="M447" s="56"/>
      <c r="N447" s="56"/>
      <c r="O447" s="56"/>
      <c r="P447" s="56"/>
      <c r="Q447" s="56"/>
      <c r="R447" s="56"/>
      <c r="S447" s="58"/>
      <c r="T447" s="58"/>
      <c r="U447" s="58"/>
      <c r="V447" s="58"/>
      <c r="W447" s="58"/>
      <c r="X447" s="56"/>
      <c r="Y447" s="56"/>
      <c r="Z447" s="56"/>
      <c r="AA447" s="56"/>
      <c r="AB447" s="56"/>
      <c r="AC447" s="56"/>
      <c r="AL447" s="59"/>
      <c r="AM447" s="59"/>
      <c r="AN447" s="59"/>
      <c r="AO447" s="59"/>
    </row>
    <row r="448" spans="2:46" ht="12.75" customHeight="1" x14ac:dyDescent="0.15">
      <c r="L448" s="56"/>
      <c r="M448" s="60"/>
      <c r="N448" s="60"/>
      <c r="O448" s="60"/>
      <c r="P448" s="60"/>
      <c r="Q448" s="60"/>
      <c r="R448" s="60"/>
      <c r="S448" s="60"/>
      <c r="T448" s="61"/>
      <c r="U448" s="61"/>
      <c r="V448" s="61"/>
      <c r="W448" s="61"/>
      <c r="X448" s="61"/>
      <c r="Y448" s="61"/>
      <c r="Z448" s="61"/>
      <c r="AA448" s="60"/>
      <c r="AB448" s="60"/>
      <c r="AC448" s="60"/>
      <c r="AL448" s="59"/>
      <c r="AM448" s="59"/>
      <c r="AN448" s="747" t="s">
        <v>102</v>
      </c>
      <c r="AO448" s="747"/>
    </row>
    <row r="449" spans="2:46" ht="12.75" customHeight="1" x14ac:dyDescent="0.15">
      <c r="L449" s="56"/>
      <c r="M449" s="60"/>
      <c r="N449" s="60"/>
      <c r="O449" s="60"/>
      <c r="P449" s="60"/>
      <c r="Q449" s="60"/>
      <c r="R449" s="60"/>
      <c r="S449" s="60"/>
      <c r="T449" s="61"/>
      <c r="U449" s="61"/>
      <c r="V449" s="61"/>
      <c r="W449" s="61"/>
      <c r="X449" s="61"/>
      <c r="Y449" s="61"/>
      <c r="Z449" s="61"/>
      <c r="AA449" s="60"/>
      <c r="AB449" s="60"/>
      <c r="AC449" s="60"/>
      <c r="AL449" s="59"/>
      <c r="AM449" s="59"/>
      <c r="AN449" s="747"/>
      <c r="AO449" s="747"/>
    </row>
    <row r="450" spans="2:46" ht="12.75" customHeight="1" x14ac:dyDescent="0.15">
      <c r="L450" s="56"/>
      <c r="M450" s="60"/>
      <c r="N450" s="60"/>
      <c r="O450" s="60"/>
      <c r="P450" s="60"/>
      <c r="Q450" s="60"/>
      <c r="R450" s="60"/>
      <c r="S450" s="60"/>
      <c r="T450" s="60"/>
      <c r="U450" s="60"/>
      <c r="V450" s="60"/>
      <c r="W450" s="60"/>
      <c r="X450" s="60"/>
      <c r="Y450" s="60"/>
      <c r="Z450" s="60"/>
      <c r="AA450" s="60"/>
      <c r="AB450" s="60"/>
      <c r="AC450" s="60"/>
      <c r="AL450" s="59"/>
      <c r="AM450" s="59"/>
      <c r="AN450" s="747"/>
      <c r="AO450" s="747"/>
    </row>
    <row r="451" spans="2:46" ht="6" customHeight="1" x14ac:dyDescent="0.15">
      <c r="L451" s="56"/>
      <c r="M451" s="60"/>
      <c r="N451" s="60"/>
      <c r="O451" s="60"/>
      <c r="P451" s="60"/>
      <c r="Q451" s="60"/>
      <c r="R451" s="60"/>
      <c r="S451" s="60"/>
      <c r="T451" s="60"/>
      <c r="U451" s="60"/>
      <c r="V451" s="60"/>
      <c r="W451" s="60"/>
      <c r="X451" s="60"/>
      <c r="Y451" s="60"/>
      <c r="Z451" s="60"/>
      <c r="AA451" s="60"/>
      <c r="AB451" s="60"/>
      <c r="AC451" s="60"/>
      <c r="AL451" s="59"/>
      <c r="AM451" s="59"/>
    </row>
    <row r="452" spans="2:46" ht="12.75" customHeight="1" x14ac:dyDescent="0.15">
      <c r="B452" s="736" t="s">
        <v>2</v>
      </c>
      <c r="C452" s="737"/>
      <c r="D452" s="737"/>
      <c r="E452" s="737"/>
      <c r="F452" s="737"/>
      <c r="G452" s="737"/>
      <c r="H452" s="737"/>
      <c r="I452" s="737"/>
      <c r="J452" s="739" t="s">
        <v>12</v>
      </c>
      <c r="K452" s="739"/>
      <c r="L452" s="62" t="s">
        <v>3</v>
      </c>
      <c r="M452" s="739" t="s">
        <v>13</v>
      </c>
      <c r="N452" s="739"/>
      <c r="O452" s="740" t="s">
        <v>14</v>
      </c>
      <c r="P452" s="739"/>
      <c r="Q452" s="739"/>
      <c r="R452" s="739"/>
      <c r="S452" s="739"/>
      <c r="T452" s="739"/>
      <c r="U452" s="739" t="s">
        <v>15</v>
      </c>
      <c r="V452" s="739"/>
      <c r="W452" s="739"/>
      <c r="X452" s="56"/>
      <c r="Y452" s="56"/>
      <c r="Z452" s="56"/>
      <c r="AA452" s="56"/>
      <c r="AB452" s="56"/>
      <c r="AC452" s="56"/>
      <c r="AD452" s="63"/>
      <c r="AE452" s="63"/>
      <c r="AF452" s="63"/>
      <c r="AG452" s="63"/>
      <c r="AH452" s="63"/>
      <c r="AI452" s="63"/>
      <c r="AJ452" s="63"/>
      <c r="AK452" s="56"/>
      <c r="AL452" s="507">
        <f>$AL$9</f>
        <v>0</v>
      </c>
      <c r="AM452" s="490"/>
      <c r="AN452" s="741" t="s">
        <v>4</v>
      </c>
      <c r="AO452" s="741"/>
      <c r="AP452" s="490">
        <v>12</v>
      </c>
      <c r="AQ452" s="490"/>
      <c r="AR452" s="741" t="s">
        <v>5</v>
      </c>
      <c r="AS452" s="744"/>
      <c r="AT452" s="56"/>
    </row>
    <row r="453" spans="2:46" ht="13.5" customHeight="1" x14ac:dyDescent="0.15">
      <c r="B453" s="737"/>
      <c r="C453" s="737"/>
      <c r="D453" s="737"/>
      <c r="E453" s="737"/>
      <c r="F453" s="737"/>
      <c r="G453" s="737"/>
      <c r="H453" s="737"/>
      <c r="I453" s="737"/>
      <c r="J453" s="495" t="str">
        <f>$J$10</f>
        <v>2</v>
      </c>
      <c r="K453" s="479" t="str">
        <f>$K$10</f>
        <v>2</v>
      </c>
      <c r="L453" s="497" t="str">
        <f>$L$10</f>
        <v>1</v>
      </c>
      <c r="M453" s="482" t="str">
        <f>$M$10</f>
        <v>0</v>
      </c>
      <c r="N453" s="479" t="str">
        <f>$N$10</f>
        <v>7</v>
      </c>
      <c r="O453" s="482" t="str">
        <f>$O$10</f>
        <v>9</v>
      </c>
      <c r="P453" s="476" t="str">
        <f>$P$10</f>
        <v>4</v>
      </c>
      <c r="Q453" s="476" t="str">
        <f>$Q$10</f>
        <v>8</v>
      </c>
      <c r="R453" s="476" t="str">
        <f>$R$10</f>
        <v>0</v>
      </c>
      <c r="S453" s="476" t="str">
        <f>$S$10</f>
        <v>5</v>
      </c>
      <c r="T453" s="479" t="str">
        <f>$T$10</f>
        <v>5</v>
      </c>
      <c r="U453" s="482">
        <f>$U$10</f>
        <v>0</v>
      </c>
      <c r="V453" s="476">
        <f>$V$10</f>
        <v>0</v>
      </c>
      <c r="W453" s="479">
        <f>$W$10</f>
        <v>0</v>
      </c>
      <c r="X453" s="56"/>
      <c r="Y453" s="56"/>
      <c r="Z453" s="56"/>
      <c r="AA453" s="56"/>
      <c r="AB453" s="56"/>
      <c r="AC453" s="56"/>
      <c r="AD453" s="63"/>
      <c r="AE453" s="63"/>
      <c r="AF453" s="63"/>
      <c r="AG453" s="63"/>
      <c r="AH453" s="63"/>
      <c r="AI453" s="63"/>
      <c r="AJ453" s="63"/>
      <c r="AK453" s="56"/>
      <c r="AL453" s="508"/>
      <c r="AM453" s="491"/>
      <c r="AN453" s="742"/>
      <c r="AO453" s="742"/>
      <c r="AP453" s="491"/>
      <c r="AQ453" s="491"/>
      <c r="AR453" s="742"/>
      <c r="AS453" s="745"/>
      <c r="AT453" s="56"/>
    </row>
    <row r="454" spans="2:46" ht="9" customHeight="1" x14ac:dyDescent="0.15">
      <c r="B454" s="737"/>
      <c r="C454" s="737"/>
      <c r="D454" s="737"/>
      <c r="E454" s="737"/>
      <c r="F454" s="737"/>
      <c r="G454" s="737"/>
      <c r="H454" s="737"/>
      <c r="I454" s="737"/>
      <c r="J454" s="496"/>
      <c r="K454" s="480"/>
      <c r="L454" s="498"/>
      <c r="M454" s="483"/>
      <c r="N454" s="480"/>
      <c r="O454" s="483"/>
      <c r="P454" s="477"/>
      <c r="Q454" s="477"/>
      <c r="R454" s="477"/>
      <c r="S454" s="477"/>
      <c r="T454" s="480"/>
      <c r="U454" s="483"/>
      <c r="V454" s="477"/>
      <c r="W454" s="480"/>
      <c r="X454" s="56"/>
      <c r="Y454" s="56"/>
      <c r="Z454" s="56"/>
      <c r="AA454" s="56"/>
      <c r="AB454" s="56"/>
      <c r="AC454" s="56"/>
      <c r="AD454" s="63"/>
      <c r="AE454" s="63"/>
      <c r="AF454" s="63"/>
      <c r="AG454" s="63"/>
      <c r="AH454" s="63"/>
      <c r="AI454" s="63"/>
      <c r="AJ454" s="63"/>
      <c r="AK454" s="56"/>
      <c r="AL454" s="509"/>
      <c r="AM454" s="492"/>
      <c r="AN454" s="743"/>
      <c r="AO454" s="743"/>
      <c r="AP454" s="492"/>
      <c r="AQ454" s="492"/>
      <c r="AR454" s="743"/>
      <c r="AS454" s="746"/>
      <c r="AT454" s="56"/>
    </row>
    <row r="455" spans="2:46" ht="6" customHeight="1" x14ac:dyDescent="0.15">
      <c r="B455" s="738"/>
      <c r="C455" s="738"/>
      <c r="D455" s="738"/>
      <c r="E455" s="738"/>
      <c r="F455" s="738"/>
      <c r="G455" s="738"/>
      <c r="H455" s="738"/>
      <c r="I455" s="738"/>
      <c r="J455" s="496"/>
      <c r="K455" s="481"/>
      <c r="L455" s="499"/>
      <c r="M455" s="484"/>
      <c r="N455" s="481"/>
      <c r="O455" s="484"/>
      <c r="P455" s="478"/>
      <c r="Q455" s="478"/>
      <c r="R455" s="478"/>
      <c r="S455" s="478"/>
      <c r="T455" s="481"/>
      <c r="U455" s="484"/>
      <c r="V455" s="478"/>
      <c r="W455" s="481"/>
      <c r="X455" s="56"/>
      <c r="Y455" s="56"/>
      <c r="Z455" s="56"/>
      <c r="AA455" s="56"/>
      <c r="AB455" s="56"/>
      <c r="AC455" s="56"/>
      <c r="AD455" s="56"/>
      <c r="AE455" s="56"/>
      <c r="AF455" s="56"/>
      <c r="AG455" s="56"/>
      <c r="AH455" s="56"/>
      <c r="AI455" s="56"/>
      <c r="AJ455" s="56"/>
      <c r="AK455" s="56"/>
      <c r="AT455" s="56"/>
    </row>
    <row r="456" spans="2:46" ht="15" customHeight="1" x14ac:dyDescent="0.15">
      <c r="B456" s="721" t="s">
        <v>74</v>
      </c>
      <c r="C456" s="722"/>
      <c r="D456" s="722"/>
      <c r="E456" s="722"/>
      <c r="F456" s="722"/>
      <c r="G456" s="722"/>
      <c r="H456" s="722"/>
      <c r="I456" s="723"/>
      <c r="J456" s="721" t="s">
        <v>6</v>
      </c>
      <c r="K456" s="722"/>
      <c r="L456" s="722"/>
      <c r="M456" s="722"/>
      <c r="N456" s="730"/>
      <c r="O456" s="733" t="s">
        <v>75</v>
      </c>
      <c r="P456" s="722"/>
      <c r="Q456" s="722"/>
      <c r="R456" s="722"/>
      <c r="S456" s="722"/>
      <c r="T456" s="722"/>
      <c r="U456" s="723"/>
      <c r="V456" s="64" t="s">
        <v>76</v>
      </c>
      <c r="W456" s="65"/>
      <c r="X456" s="65"/>
      <c r="Y456" s="685" t="s">
        <v>77</v>
      </c>
      <c r="Z456" s="685"/>
      <c r="AA456" s="685"/>
      <c r="AB456" s="685"/>
      <c r="AC456" s="685"/>
      <c r="AD456" s="685"/>
      <c r="AE456" s="685"/>
      <c r="AF456" s="685"/>
      <c r="AG456" s="685"/>
      <c r="AH456" s="685"/>
      <c r="AI456" s="65"/>
      <c r="AJ456" s="65"/>
      <c r="AK456" s="66"/>
      <c r="AL456" s="686" t="s">
        <v>78</v>
      </c>
      <c r="AM456" s="686"/>
      <c r="AN456" s="687" t="s">
        <v>85</v>
      </c>
      <c r="AO456" s="687"/>
      <c r="AP456" s="687"/>
      <c r="AQ456" s="687"/>
      <c r="AR456" s="687"/>
      <c r="AS456" s="688"/>
      <c r="AT456" s="56"/>
    </row>
    <row r="457" spans="2:46" ht="13.5" customHeight="1" x14ac:dyDescent="0.15">
      <c r="B457" s="724"/>
      <c r="C457" s="725"/>
      <c r="D457" s="725"/>
      <c r="E457" s="725"/>
      <c r="F457" s="725"/>
      <c r="G457" s="725"/>
      <c r="H457" s="725"/>
      <c r="I457" s="726"/>
      <c r="J457" s="724"/>
      <c r="K457" s="725"/>
      <c r="L457" s="725"/>
      <c r="M457" s="725"/>
      <c r="N457" s="731"/>
      <c r="O457" s="734"/>
      <c r="P457" s="725"/>
      <c r="Q457" s="725"/>
      <c r="R457" s="725"/>
      <c r="S457" s="725"/>
      <c r="T457" s="725"/>
      <c r="U457" s="726"/>
      <c r="V457" s="689" t="s">
        <v>7</v>
      </c>
      <c r="W457" s="690"/>
      <c r="X457" s="690"/>
      <c r="Y457" s="691"/>
      <c r="Z457" s="695" t="s">
        <v>18</v>
      </c>
      <c r="AA457" s="696"/>
      <c r="AB457" s="696"/>
      <c r="AC457" s="697"/>
      <c r="AD457" s="701" t="s">
        <v>19</v>
      </c>
      <c r="AE457" s="702"/>
      <c r="AF457" s="702"/>
      <c r="AG457" s="703"/>
      <c r="AH457" s="707" t="s">
        <v>200</v>
      </c>
      <c r="AI457" s="708"/>
      <c r="AJ457" s="708"/>
      <c r="AK457" s="709"/>
      <c r="AL457" s="713" t="s">
        <v>79</v>
      </c>
      <c r="AM457" s="713"/>
      <c r="AN457" s="715" t="s">
        <v>21</v>
      </c>
      <c r="AO457" s="716"/>
      <c r="AP457" s="716"/>
      <c r="AQ457" s="716"/>
      <c r="AR457" s="717"/>
      <c r="AS457" s="718"/>
      <c r="AT457" s="56"/>
    </row>
    <row r="458" spans="2:46" ht="13.5" customHeight="1" x14ac:dyDescent="0.15">
      <c r="B458" s="727"/>
      <c r="C458" s="728"/>
      <c r="D458" s="728"/>
      <c r="E458" s="728"/>
      <c r="F458" s="728"/>
      <c r="G458" s="728"/>
      <c r="H458" s="728"/>
      <c r="I458" s="729"/>
      <c r="J458" s="727"/>
      <c r="K458" s="728"/>
      <c r="L458" s="728"/>
      <c r="M458" s="728"/>
      <c r="N458" s="732"/>
      <c r="O458" s="735"/>
      <c r="P458" s="728"/>
      <c r="Q458" s="728"/>
      <c r="R458" s="728"/>
      <c r="S458" s="728"/>
      <c r="T458" s="728"/>
      <c r="U458" s="729"/>
      <c r="V458" s="692"/>
      <c r="W458" s="693"/>
      <c r="X458" s="693"/>
      <c r="Y458" s="694"/>
      <c r="Z458" s="698"/>
      <c r="AA458" s="699"/>
      <c r="AB458" s="699"/>
      <c r="AC458" s="700"/>
      <c r="AD458" s="704"/>
      <c r="AE458" s="705"/>
      <c r="AF458" s="705"/>
      <c r="AG458" s="706"/>
      <c r="AH458" s="710"/>
      <c r="AI458" s="711"/>
      <c r="AJ458" s="711"/>
      <c r="AK458" s="712"/>
      <c r="AL458" s="714"/>
      <c r="AM458" s="714"/>
      <c r="AN458" s="719"/>
      <c r="AO458" s="719"/>
      <c r="AP458" s="719"/>
      <c r="AQ458" s="719"/>
      <c r="AR458" s="719"/>
      <c r="AS458" s="720"/>
      <c r="AT458" s="56"/>
    </row>
    <row r="459" spans="2:46" ht="18" customHeight="1" x14ac:dyDescent="0.15">
      <c r="B459" s="677">
        <f>'報告書（事業主控）'!B459</f>
        <v>0</v>
      </c>
      <c r="C459" s="678"/>
      <c r="D459" s="678"/>
      <c r="E459" s="678"/>
      <c r="F459" s="678"/>
      <c r="G459" s="678"/>
      <c r="H459" s="678"/>
      <c r="I459" s="679"/>
      <c r="J459" s="677">
        <f>'報告書（事業主控）'!J459</f>
        <v>0</v>
      </c>
      <c r="K459" s="678"/>
      <c r="L459" s="678"/>
      <c r="M459" s="678"/>
      <c r="N459" s="680"/>
      <c r="O459" s="77">
        <f>'報告書（事業主控）'!O459</f>
        <v>0</v>
      </c>
      <c r="P459" s="78" t="s">
        <v>57</v>
      </c>
      <c r="Q459" s="77">
        <f>'報告書（事業主控）'!Q459</f>
        <v>0</v>
      </c>
      <c r="R459" s="78" t="s">
        <v>58</v>
      </c>
      <c r="S459" s="77">
        <f>'報告書（事業主控）'!S459</f>
        <v>0</v>
      </c>
      <c r="T459" s="681" t="s">
        <v>59</v>
      </c>
      <c r="U459" s="681"/>
      <c r="V459" s="645">
        <f>'報告書（事業主控）'!V459</f>
        <v>0</v>
      </c>
      <c r="W459" s="646"/>
      <c r="X459" s="646"/>
      <c r="Y459" s="67" t="s">
        <v>8</v>
      </c>
      <c r="Z459" s="44"/>
      <c r="AA459" s="84"/>
      <c r="AB459" s="84"/>
      <c r="AC459" s="67" t="s">
        <v>8</v>
      </c>
      <c r="AD459" s="44"/>
      <c r="AE459" s="84"/>
      <c r="AF459" s="84"/>
      <c r="AG459" s="80" t="s">
        <v>8</v>
      </c>
      <c r="AH459" s="682">
        <f>'報告書（事業主控）'!AH459</f>
        <v>0</v>
      </c>
      <c r="AI459" s="683"/>
      <c r="AJ459" s="683"/>
      <c r="AK459" s="684"/>
      <c r="AL459" s="44"/>
      <c r="AM459" s="45"/>
      <c r="AN459" s="636">
        <f>'報告書（事業主控）'!AN459</f>
        <v>0</v>
      </c>
      <c r="AO459" s="637"/>
      <c r="AP459" s="637"/>
      <c r="AQ459" s="637"/>
      <c r="AR459" s="637"/>
      <c r="AS459" s="80" t="s">
        <v>8</v>
      </c>
      <c r="AT459" s="56"/>
    </row>
    <row r="460" spans="2:46" ht="18" customHeight="1" x14ac:dyDescent="0.15">
      <c r="B460" s="651"/>
      <c r="C460" s="652"/>
      <c r="D460" s="652"/>
      <c r="E460" s="652"/>
      <c r="F460" s="652"/>
      <c r="G460" s="652"/>
      <c r="H460" s="652"/>
      <c r="I460" s="653"/>
      <c r="J460" s="651"/>
      <c r="K460" s="652"/>
      <c r="L460" s="652"/>
      <c r="M460" s="652"/>
      <c r="N460" s="655"/>
      <c r="O460" s="86">
        <f>'報告書（事業主控）'!O460</f>
        <v>0</v>
      </c>
      <c r="P460" s="87" t="s">
        <v>57</v>
      </c>
      <c r="Q460" s="86">
        <f>'報告書（事業主控）'!Q460</f>
        <v>0</v>
      </c>
      <c r="R460" s="87" t="s">
        <v>58</v>
      </c>
      <c r="S460" s="86">
        <f>'報告書（事業主控）'!S460</f>
        <v>0</v>
      </c>
      <c r="T460" s="642" t="s">
        <v>60</v>
      </c>
      <c r="U460" s="642"/>
      <c r="V460" s="639">
        <f>'報告書（事業主控）'!V460</f>
        <v>0</v>
      </c>
      <c r="W460" s="640"/>
      <c r="X460" s="640"/>
      <c r="Y460" s="640"/>
      <c r="Z460" s="639">
        <f>'報告書（事業主控）'!Z460</f>
        <v>0</v>
      </c>
      <c r="AA460" s="640"/>
      <c r="AB460" s="640"/>
      <c r="AC460" s="640"/>
      <c r="AD460" s="639">
        <f>'報告書（事業主控）'!AD460</f>
        <v>0</v>
      </c>
      <c r="AE460" s="640"/>
      <c r="AF460" s="640"/>
      <c r="AG460" s="641"/>
      <c r="AH460" s="639">
        <f>'報告書（事業主控）'!AH460</f>
        <v>0</v>
      </c>
      <c r="AI460" s="640"/>
      <c r="AJ460" s="640"/>
      <c r="AK460" s="641"/>
      <c r="AL460" s="675">
        <f>'報告書（事業主控）'!AL460</f>
        <v>0</v>
      </c>
      <c r="AM460" s="676"/>
      <c r="AN460" s="639">
        <f>'報告書（事業主控）'!AN460</f>
        <v>0</v>
      </c>
      <c r="AO460" s="640"/>
      <c r="AP460" s="640"/>
      <c r="AQ460" s="640"/>
      <c r="AR460" s="640"/>
      <c r="AS460" s="49"/>
      <c r="AT460" s="56"/>
    </row>
    <row r="461" spans="2:46" ht="18" customHeight="1" x14ac:dyDescent="0.15">
      <c r="B461" s="648">
        <f>'報告書（事業主控）'!B461</f>
        <v>0</v>
      </c>
      <c r="C461" s="649"/>
      <c r="D461" s="649"/>
      <c r="E461" s="649"/>
      <c r="F461" s="649"/>
      <c r="G461" s="649"/>
      <c r="H461" s="649"/>
      <c r="I461" s="650"/>
      <c r="J461" s="648">
        <f>'報告書（事業主控）'!J461</f>
        <v>0</v>
      </c>
      <c r="K461" s="649"/>
      <c r="L461" s="649"/>
      <c r="M461" s="649"/>
      <c r="N461" s="654"/>
      <c r="O461" s="81">
        <f>'報告書（事業主控）'!O461</f>
        <v>0</v>
      </c>
      <c r="P461" s="63" t="s">
        <v>57</v>
      </c>
      <c r="Q461" s="81">
        <f>'報告書（事業主控）'!Q461</f>
        <v>0</v>
      </c>
      <c r="R461" s="63" t="s">
        <v>58</v>
      </c>
      <c r="S461" s="81">
        <f>'報告書（事業主控）'!S461</f>
        <v>0</v>
      </c>
      <c r="T461" s="656" t="s">
        <v>59</v>
      </c>
      <c r="U461" s="656"/>
      <c r="V461" s="645">
        <f>'報告書（事業主控）'!V461</f>
        <v>0</v>
      </c>
      <c r="W461" s="646"/>
      <c r="X461" s="646"/>
      <c r="Y461" s="68"/>
      <c r="Z461" s="44"/>
      <c r="AA461" s="84"/>
      <c r="AB461" s="84"/>
      <c r="AC461" s="68"/>
      <c r="AD461" s="44"/>
      <c r="AE461" s="84"/>
      <c r="AF461" s="84"/>
      <c r="AG461" s="68"/>
      <c r="AH461" s="636">
        <f>'報告書（事業主控）'!AH461</f>
        <v>0</v>
      </c>
      <c r="AI461" s="637"/>
      <c r="AJ461" s="637"/>
      <c r="AK461" s="638"/>
      <c r="AL461" s="44"/>
      <c r="AM461" s="45"/>
      <c r="AN461" s="636">
        <f>'報告書（事業主控）'!AN461</f>
        <v>0</v>
      </c>
      <c r="AO461" s="637"/>
      <c r="AP461" s="637"/>
      <c r="AQ461" s="637"/>
      <c r="AR461" s="637"/>
      <c r="AS461" s="85"/>
      <c r="AT461" s="56"/>
    </row>
    <row r="462" spans="2:46" ht="18" customHeight="1" x14ac:dyDescent="0.15">
      <c r="B462" s="651"/>
      <c r="C462" s="652"/>
      <c r="D462" s="652"/>
      <c r="E462" s="652"/>
      <c r="F462" s="652"/>
      <c r="G462" s="652"/>
      <c r="H462" s="652"/>
      <c r="I462" s="653"/>
      <c r="J462" s="651"/>
      <c r="K462" s="652"/>
      <c r="L462" s="652"/>
      <c r="M462" s="652"/>
      <c r="N462" s="655"/>
      <c r="O462" s="86">
        <f>'報告書（事業主控）'!O462</f>
        <v>0</v>
      </c>
      <c r="P462" s="87" t="s">
        <v>57</v>
      </c>
      <c r="Q462" s="86">
        <f>'報告書（事業主控）'!Q462</f>
        <v>0</v>
      </c>
      <c r="R462" s="87" t="s">
        <v>58</v>
      </c>
      <c r="S462" s="86">
        <f>'報告書（事業主控）'!S462</f>
        <v>0</v>
      </c>
      <c r="T462" s="642" t="s">
        <v>60</v>
      </c>
      <c r="U462" s="642"/>
      <c r="V462" s="643">
        <f>'報告書（事業主控）'!V462</f>
        <v>0</v>
      </c>
      <c r="W462" s="644"/>
      <c r="X462" s="644"/>
      <c r="Y462" s="644"/>
      <c r="Z462" s="643">
        <f>'報告書（事業主控）'!Z462</f>
        <v>0</v>
      </c>
      <c r="AA462" s="644"/>
      <c r="AB462" s="644"/>
      <c r="AC462" s="644"/>
      <c r="AD462" s="643">
        <f>'報告書（事業主控）'!AD462</f>
        <v>0</v>
      </c>
      <c r="AE462" s="644"/>
      <c r="AF462" s="644"/>
      <c r="AG462" s="644"/>
      <c r="AH462" s="643">
        <f>'報告書（事業主控）'!AH462</f>
        <v>0</v>
      </c>
      <c r="AI462" s="644"/>
      <c r="AJ462" s="644"/>
      <c r="AK462" s="647"/>
      <c r="AL462" s="675">
        <f>'報告書（事業主控）'!AL462</f>
        <v>0</v>
      </c>
      <c r="AM462" s="676"/>
      <c r="AN462" s="639">
        <f>'報告書（事業主控）'!AN462</f>
        <v>0</v>
      </c>
      <c r="AO462" s="640"/>
      <c r="AP462" s="640"/>
      <c r="AQ462" s="640"/>
      <c r="AR462" s="640"/>
      <c r="AS462" s="49"/>
      <c r="AT462" s="56"/>
    </row>
    <row r="463" spans="2:46" ht="18" customHeight="1" x14ac:dyDescent="0.15">
      <c r="B463" s="648">
        <f>'報告書（事業主控）'!B463</f>
        <v>0</v>
      </c>
      <c r="C463" s="649"/>
      <c r="D463" s="649"/>
      <c r="E463" s="649"/>
      <c r="F463" s="649"/>
      <c r="G463" s="649"/>
      <c r="H463" s="649"/>
      <c r="I463" s="650"/>
      <c r="J463" s="648">
        <f>'報告書（事業主控）'!J463</f>
        <v>0</v>
      </c>
      <c r="K463" s="649"/>
      <c r="L463" s="649"/>
      <c r="M463" s="649"/>
      <c r="N463" s="654"/>
      <c r="O463" s="81">
        <f>'報告書（事業主控）'!O463</f>
        <v>0</v>
      </c>
      <c r="P463" s="63" t="s">
        <v>57</v>
      </c>
      <c r="Q463" s="81">
        <f>'報告書（事業主控）'!Q463</f>
        <v>0</v>
      </c>
      <c r="R463" s="63" t="s">
        <v>58</v>
      </c>
      <c r="S463" s="81">
        <f>'報告書（事業主控）'!S463</f>
        <v>0</v>
      </c>
      <c r="T463" s="656" t="s">
        <v>59</v>
      </c>
      <c r="U463" s="656"/>
      <c r="V463" s="645">
        <f>'報告書（事業主控）'!V463</f>
        <v>0</v>
      </c>
      <c r="W463" s="646"/>
      <c r="X463" s="646"/>
      <c r="Y463" s="68"/>
      <c r="Z463" s="44"/>
      <c r="AA463" s="84"/>
      <c r="AB463" s="84"/>
      <c r="AC463" s="68"/>
      <c r="AD463" s="44"/>
      <c r="AE463" s="84"/>
      <c r="AF463" s="84"/>
      <c r="AG463" s="68"/>
      <c r="AH463" s="636">
        <f>'報告書（事業主控）'!AH463</f>
        <v>0</v>
      </c>
      <c r="AI463" s="637"/>
      <c r="AJ463" s="637"/>
      <c r="AK463" s="638"/>
      <c r="AL463" s="44"/>
      <c r="AM463" s="45"/>
      <c r="AN463" s="636">
        <f>'報告書（事業主控）'!AN463</f>
        <v>0</v>
      </c>
      <c r="AO463" s="637"/>
      <c r="AP463" s="637"/>
      <c r="AQ463" s="637"/>
      <c r="AR463" s="637"/>
      <c r="AS463" s="85"/>
      <c r="AT463" s="56"/>
    </row>
    <row r="464" spans="2:46" ht="18" customHeight="1" x14ac:dyDescent="0.15">
      <c r="B464" s="651"/>
      <c r="C464" s="652"/>
      <c r="D464" s="652"/>
      <c r="E464" s="652"/>
      <c r="F464" s="652"/>
      <c r="G464" s="652"/>
      <c r="H464" s="652"/>
      <c r="I464" s="653"/>
      <c r="J464" s="651"/>
      <c r="K464" s="652"/>
      <c r="L464" s="652"/>
      <c r="M464" s="652"/>
      <c r="N464" s="655"/>
      <c r="O464" s="86">
        <f>'報告書（事業主控）'!O464</f>
        <v>0</v>
      </c>
      <c r="P464" s="87" t="s">
        <v>57</v>
      </c>
      <c r="Q464" s="86">
        <f>'報告書（事業主控）'!Q464</f>
        <v>0</v>
      </c>
      <c r="R464" s="87" t="s">
        <v>58</v>
      </c>
      <c r="S464" s="86">
        <f>'報告書（事業主控）'!S464</f>
        <v>0</v>
      </c>
      <c r="T464" s="642" t="s">
        <v>60</v>
      </c>
      <c r="U464" s="642"/>
      <c r="V464" s="643">
        <f>'報告書（事業主控）'!V464</f>
        <v>0</v>
      </c>
      <c r="W464" s="644"/>
      <c r="X464" s="644"/>
      <c r="Y464" s="644"/>
      <c r="Z464" s="643">
        <f>'報告書（事業主控）'!Z464</f>
        <v>0</v>
      </c>
      <c r="AA464" s="644"/>
      <c r="AB464" s="644"/>
      <c r="AC464" s="644"/>
      <c r="AD464" s="643">
        <f>'報告書（事業主控）'!AD464</f>
        <v>0</v>
      </c>
      <c r="AE464" s="644"/>
      <c r="AF464" s="644"/>
      <c r="AG464" s="644"/>
      <c r="AH464" s="643">
        <f>'報告書（事業主控）'!AH464</f>
        <v>0</v>
      </c>
      <c r="AI464" s="644"/>
      <c r="AJ464" s="644"/>
      <c r="AK464" s="647"/>
      <c r="AL464" s="675">
        <f>'報告書（事業主控）'!AL464</f>
        <v>0</v>
      </c>
      <c r="AM464" s="676"/>
      <c r="AN464" s="639">
        <f>'報告書（事業主控）'!AN464</f>
        <v>0</v>
      </c>
      <c r="AO464" s="640"/>
      <c r="AP464" s="640"/>
      <c r="AQ464" s="640"/>
      <c r="AR464" s="640"/>
      <c r="AS464" s="49"/>
      <c r="AT464" s="56"/>
    </row>
    <row r="465" spans="2:46" ht="18" customHeight="1" x14ac:dyDescent="0.15">
      <c r="B465" s="648">
        <f>'報告書（事業主控）'!B465</f>
        <v>0</v>
      </c>
      <c r="C465" s="649"/>
      <c r="D465" s="649"/>
      <c r="E465" s="649"/>
      <c r="F465" s="649"/>
      <c r="G465" s="649"/>
      <c r="H465" s="649"/>
      <c r="I465" s="650"/>
      <c r="J465" s="648">
        <f>'報告書（事業主控）'!J465</f>
        <v>0</v>
      </c>
      <c r="K465" s="649"/>
      <c r="L465" s="649"/>
      <c r="M465" s="649"/>
      <c r="N465" s="654"/>
      <c r="O465" s="81">
        <f>'報告書（事業主控）'!O465</f>
        <v>0</v>
      </c>
      <c r="P465" s="63" t="s">
        <v>57</v>
      </c>
      <c r="Q465" s="81">
        <f>'報告書（事業主控）'!Q465</f>
        <v>0</v>
      </c>
      <c r="R465" s="63" t="s">
        <v>58</v>
      </c>
      <c r="S465" s="81">
        <f>'報告書（事業主控）'!S465</f>
        <v>0</v>
      </c>
      <c r="T465" s="656" t="s">
        <v>59</v>
      </c>
      <c r="U465" s="656"/>
      <c r="V465" s="645">
        <f>'報告書（事業主控）'!V465</f>
        <v>0</v>
      </c>
      <c r="W465" s="646"/>
      <c r="X465" s="646"/>
      <c r="Y465" s="68"/>
      <c r="Z465" s="44"/>
      <c r="AA465" s="84"/>
      <c r="AB465" s="84"/>
      <c r="AC465" s="68"/>
      <c r="AD465" s="44"/>
      <c r="AE465" s="84"/>
      <c r="AF465" s="84"/>
      <c r="AG465" s="68"/>
      <c r="AH465" s="636">
        <f>'報告書（事業主控）'!AH465</f>
        <v>0</v>
      </c>
      <c r="AI465" s="637"/>
      <c r="AJ465" s="637"/>
      <c r="AK465" s="638"/>
      <c r="AL465" s="44"/>
      <c r="AM465" s="45"/>
      <c r="AN465" s="636">
        <f>'報告書（事業主控）'!AN465</f>
        <v>0</v>
      </c>
      <c r="AO465" s="637"/>
      <c r="AP465" s="637"/>
      <c r="AQ465" s="637"/>
      <c r="AR465" s="637"/>
      <c r="AS465" s="85"/>
      <c r="AT465" s="56"/>
    </row>
    <row r="466" spans="2:46" ht="18" customHeight="1" x14ac:dyDescent="0.15">
      <c r="B466" s="651"/>
      <c r="C466" s="652"/>
      <c r="D466" s="652"/>
      <c r="E466" s="652"/>
      <c r="F466" s="652"/>
      <c r="G466" s="652"/>
      <c r="H466" s="652"/>
      <c r="I466" s="653"/>
      <c r="J466" s="651"/>
      <c r="K466" s="652"/>
      <c r="L466" s="652"/>
      <c r="M466" s="652"/>
      <c r="N466" s="655"/>
      <c r="O466" s="86">
        <f>'報告書（事業主控）'!O466</f>
        <v>0</v>
      </c>
      <c r="P466" s="87" t="s">
        <v>57</v>
      </c>
      <c r="Q466" s="86">
        <f>'報告書（事業主控）'!Q466</f>
        <v>0</v>
      </c>
      <c r="R466" s="87" t="s">
        <v>58</v>
      </c>
      <c r="S466" s="86">
        <f>'報告書（事業主控）'!S466</f>
        <v>0</v>
      </c>
      <c r="T466" s="642" t="s">
        <v>60</v>
      </c>
      <c r="U466" s="642"/>
      <c r="V466" s="643">
        <f>'報告書（事業主控）'!V466</f>
        <v>0</v>
      </c>
      <c r="W466" s="644"/>
      <c r="X466" s="644"/>
      <c r="Y466" s="644"/>
      <c r="Z466" s="643">
        <f>'報告書（事業主控）'!Z466</f>
        <v>0</v>
      </c>
      <c r="AA466" s="644"/>
      <c r="AB466" s="644"/>
      <c r="AC466" s="644"/>
      <c r="AD466" s="643">
        <f>'報告書（事業主控）'!AD466</f>
        <v>0</v>
      </c>
      <c r="AE466" s="644"/>
      <c r="AF466" s="644"/>
      <c r="AG466" s="644"/>
      <c r="AH466" s="643">
        <f>'報告書（事業主控）'!AH466</f>
        <v>0</v>
      </c>
      <c r="AI466" s="644"/>
      <c r="AJ466" s="644"/>
      <c r="AK466" s="647"/>
      <c r="AL466" s="675">
        <f>'報告書（事業主控）'!AL466</f>
        <v>0</v>
      </c>
      <c r="AM466" s="676"/>
      <c r="AN466" s="639">
        <f>'報告書（事業主控）'!AN466</f>
        <v>0</v>
      </c>
      <c r="AO466" s="640"/>
      <c r="AP466" s="640"/>
      <c r="AQ466" s="640"/>
      <c r="AR466" s="640"/>
      <c r="AS466" s="49"/>
      <c r="AT466" s="56"/>
    </row>
    <row r="467" spans="2:46" ht="18" customHeight="1" x14ac:dyDescent="0.15">
      <c r="B467" s="648">
        <f>'報告書（事業主控）'!B467</f>
        <v>0</v>
      </c>
      <c r="C467" s="649"/>
      <c r="D467" s="649"/>
      <c r="E467" s="649"/>
      <c r="F467" s="649"/>
      <c r="G467" s="649"/>
      <c r="H467" s="649"/>
      <c r="I467" s="650"/>
      <c r="J467" s="648">
        <f>'報告書（事業主控）'!J467</f>
        <v>0</v>
      </c>
      <c r="K467" s="649"/>
      <c r="L467" s="649"/>
      <c r="M467" s="649"/>
      <c r="N467" s="654"/>
      <c r="O467" s="81">
        <f>'報告書（事業主控）'!O467</f>
        <v>0</v>
      </c>
      <c r="P467" s="63" t="s">
        <v>57</v>
      </c>
      <c r="Q467" s="81">
        <f>'報告書（事業主控）'!Q467</f>
        <v>0</v>
      </c>
      <c r="R467" s="63" t="s">
        <v>58</v>
      </c>
      <c r="S467" s="81">
        <f>'報告書（事業主控）'!S467</f>
        <v>0</v>
      </c>
      <c r="T467" s="656" t="s">
        <v>59</v>
      </c>
      <c r="U467" s="656"/>
      <c r="V467" s="645">
        <f>'報告書（事業主控）'!V467</f>
        <v>0</v>
      </c>
      <c r="W467" s="646"/>
      <c r="X467" s="646"/>
      <c r="Y467" s="68"/>
      <c r="Z467" s="44"/>
      <c r="AA467" s="84"/>
      <c r="AB467" s="84"/>
      <c r="AC467" s="68"/>
      <c r="AD467" s="44"/>
      <c r="AE467" s="84"/>
      <c r="AF467" s="84"/>
      <c r="AG467" s="68"/>
      <c r="AH467" s="636">
        <f>'報告書（事業主控）'!AH467</f>
        <v>0</v>
      </c>
      <c r="AI467" s="637"/>
      <c r="AJ467" s="637"/>
      <c r="AK467" s="638"/>
      <c r="AL467" s="44"/>
      <c r="AM467" s="45"/>
      <c r="AN467" s="636">
        <f>'報告書（事業主控）'!AN467</f>
        <v>0</v>
      </c>
      <c r="AO467" s="637"/>
      <c r="AP467" s="637"/>
      <c r="AQ467" s="637"/>
      <c r="AR467" s="637"/>
      <c r="AS467" s="85"/>
      <c r="AT467" s="56"/>
    </row>
    <row r="468" spans="2:46" ht="18" customHeight="1" x14ac:dyDescent="0.15">
      <c r="B468" s="651"/>
      <c r="C468" s="652"/>
      <c r="D468" s="652"/>
      <c r="E468" s="652"/>
      <c r="F468" s="652"/>
      <c r="G468" s="652"/>
      <c r="H468" s="652"/>
      <c r="I468" s="653"/>
      <c r="J468" s="651"/>
      <c r="K468" s="652"/>
      <c r="L468" s="652"/>
      <c r="M468" s="652"/>
      <c r="N468" s="655"/>
      <c r="O468" s="86">
        <f>'報告書（事業主控）'!O468</f>
        <v>0</v>
      </c>
      <c r="P468" s="87" t="s">
        <v>57</v>
      </c>
      <c r="Q468" s="86">
        <f>'報告書（事業主控）'!Q468</f>
        <v>0</v>
      </c>
      <c r="R468" s="87" t="s">
        <v>58</v>
      </c>
      <c r="S468" s="86">
        <f>'報告書（事業主控）'!S468</f>
        <v>0</v>
      </c>
      <c r="T468" s="642" t="s">
        <v>60</v>
      </c>
      <c r="U468" s="642"/>
      <c r="V468" s="643">
        <f>'報告書（事業主控）'!V468</f>
        <v>0</v>
      </c>
      <c r="W468" s="644"/>
      <c r="X468" s="644"/>
      <c r="Y468" s="644"/>
      <c r="Z468" s="643">
        <f>'報告書（事業主控）'!Z468</f>
        <v>0</v>
      </c>
      <c r="AA468" s="644"/>
      <c r="AB468" s="644"/>
      <c r="AC468" s="644"/>
      <c r="AD468" s="643">
        <f>'報告書（事業主控）'!AD468</f>
        <v>0</v>
      </c>
      <c r="AE468" s="644"/>
      <c r="AF468" s="644"/>
      <c r="AG468" s="644"/>
      <c r="AH468" s="643">
        <f>'報告書（事業主控）'!AH468</f>
        <v>0</v>
      </c>
      <c r="AI468" s="644"/>
      <c r="AJ468" s="644"/>
      <c r="AK468" s="647"/>
      <c r="AL468" s="675">
        <f>'報告書（事業主控）'!AL468</f>
        <v>0</v>
      </c>
      <c r="AM468" s="676"/>
      <c r="AN468" s="639">
        <f>'報告書（事業主控）'!AN468</f>
        <v>0</v>
      </c>
      <c r="AO468" s="640"/>
      <c r="AP468" s="640"/>
      <c r="AQ468" s="640"/>
      <c r="AR468" s="640"/>
      <c r="AS468" s="49"/>
      <c r="AT468" s="56"/>
    </row>
    <row r="469" spans="2:46" ht="18" customHeight="1" x14ac:dyDescent="0.15">
      <c r="B469" s="648">
        <f>'報告書（事業主控）'!B469</f>
        <v>0</v>
      </c>
      <c r="C469" s="649"/>
      <c r="D469" s="649"/>
      <c r="E469" s="649"/>
      <c r="F469" s="649"/>
      <c r="G469" s="649"/>
      <c r="H469" s="649"/>
      <c r="I469" s="650"/>
      <c r="J469" s="648">
        <f>'報告書（事業主控）'!J469</f>
        <v>0</v>
      </c>
      <c r="K469" s="649"/>
      <c r="L469" s="649"/>
      <c r="M469" s="649"/>
      <c r="N469" s="654"/>
      <c r="O469" s="81">
        <f>'報告書（事業主控）'!O469</f>
        <v>0</v>
      </c>
      <c r="P469" s="63" t="s">
        <v>57</v>
      </c>
      <c r="Q469" s="81">
        <f>'報告書（事業主控）'!Q469</f>
        <v>0</v>
      </c>
      <c r="R469" s="63" t="s">
        <v>58</v>
      </c>
      <c r="S469" s="81">
        <f>'報告書（事業主控）'!S469</f>
        <v>0</v>
      </c>
      <c r="T469" s="656" t="s">
        <v>59</v>
      </c>
      <c r="U469" s="656"/>
      <c r="V469" s="645">
        <f>'報告書（事業主控）'!V469</f>
        <v>0</v>
      </c>
      <c r="W469" s="646"/>
      <c r="X469" s="646"/>
      <c r="Y469" s="68"/>
      <c r="Z469" s="44"/>
      <c r="AA469" s="84"/>
      <c r="AB469" s="84"/>
      <c r="AC469" s="68"/>
      <c r="AD469" s="44"/>
      <c r="AE469" s="84"/>
      <c r="AF469" s="84"/>
      <c r="AG469" s="68"/>
      <c r="AH469" s="636">
        <f>'報告書（事業主控）'!AH469</f>
        <v>0</v>
      </c>
      <c r="AI469" s="637"/>
      <c r="AJ469" s="637"/>
      <c r="AK469" s="638"/>
      <c r="AL469" s="44"/>
      <c r="AM469" s="45"/>
      <c r="AN469" s="636">
        <f>'報告書（事業主控）'!AN469</f>
        <v>0</v>
      </c>
      <c r="AO469" s="637"/>
      <c r="AP469" s="637"/>
      <c r="AQ469" s="637"/>
      <c r="AR469" s="637"/>
      <c r="AS469" s="85"/>
      <c r="AT469" s="56"/>
    </row>
    <row r="470" spans="2:46" ht="18" customHeight="1" x14ac:dyDescent="0.15">
      <c r="B470" s="651"/>
      <c r="C470" s="652"/>
      <c r="D470" s="652"/>
      <c r="E470" s="652"/>
      <c r="F470" s="652"/>
      <c r="G470" s="652"/>
      <c r="H470" s="652"/>
      <c r="I470" s="653"/>
      <c r="J470" s="651"/>
      <c r="K470" s="652"/>
      <c r="L470" s="652"/>
      <c r="M470" s="652"/>
      <c r="N470" s="655"/>
      <c r="O470" s="86">
        <f>'報告書（事業主控）'!O470</f>
        <v>0</v>
      </c>
      <c r="P470" s="87" t="s">
        <v>57</v>
      </c>
      <c r="Q470" s="86">
        <f>'報告書（事業主控）'!Q470</f>
        <v>0</v>
      </c>
      <c r="R470" s="87" t="s">
        <v>58</v>
      </c>
      <c r="S470" s="86">
        <f>'報告書（事業主控）'!S470</f>
        <v>0</v>
      </c>
      <c r="T470" s="642" t="s">
        <v>60</v>
      </c>
      <c r="U470" s="642"/>
      <c r="V470" s="643">
        <f>'報告書（事業主控）'!V470</f>
        <v>0</v>
      </c>
      <c r="W470" s="644"/>
      <c r="X470" s="644"/>
      <c r="Y470" s="644"/>
      <c r="Z470" s="643">
        <f>'報告書（事業主控）'!Z470</f>
        <v>0</v>
      </c>
      <c r="AA470" s="644"/>
      <c r="AB470" s="644"/>
      <c r="AC470" s="644"/>
      <c r="AD470" s="643">
        <f>'報告書（事業主控）'!AD470</f>
        <v>0</v>
      </c>
      <c r="AE470" s="644"/>
      <c r="AF470" s="644"/>
      <c r="AG470" s="644"/>
      <c r="AH470" s="643">
        <f>'報告書（事業主控）'!AH470</f>
        <v>0</v>
      </c>
      <c r="AI470" s="644"/>
      <c r="AJ470" s="644"/>
      <c r="AK470" s="647"/>
      <c r="AL470" s="675">
        <f>'報告書（事業主控）'!AL470</f>
        <v>0</v>
      </c>
      <c r="AM470" s="676"/>
      <c r="AN470" s="639">
        <f>'報告書（事業主控）'!AN470</f>
        <v>0</v>
      </c>
      <c r="AO470" s="640"/>
      <c r="AP470" s="640"/>
      <c r="AQ470" s="640"/>
      <c r="AR470" s="640"/>
      <c r="AS470" s="49"/>
      <c r="AT470" s="56"/>
    </row>
    <row r="471" spans="2:46" ht="18" customHeight="1" x14ac:dyDescent="0.15">
      <c r="B471" s="648">
        <f>'報告書（事業主控）'!B471</f>
        <v>0</v>
      </c>
      <c r="C471" s="649"/>
      <c r="D471" s="649"/>
      <c r="E471" s="649"/>
      <c r="F471" s="649"/>
      <c r="G471" s="649"/>
      <c r="H471" s="649"/>
      <c r="I471" s="650"/>
      <c r="J471" s="648">
        <f>'報告書（事業主控）'!J471</f>
        <v>0</v>
      </c>
      <c r="K471" s="649"/>
      <c r="L471" s="649"/>
      <c r="M471" s="649"/>
      <c r="N471" s="654"/>
      <c r="O471" s="81">
        <f>'報告書（事業主控）'!O471</f>
        <v>0</v>
      </c>
      <c r="P471" s="63" t="s">
        <v>57</v>
      </c>
      <c r="Q471" s="81">
        <f>'報告書（事業主控）'!Q471</f>
        <v>0</v>
      </c>
      <c r="R471" s="63" t="s">
        <v>58</v>
      </c>
      <c r="S471" s="81">
        <f>'報告書（事業主控）'!S471</f>
        <v>0</v>
      </c>
      <c r="T471" s="656" t="s">
        <v>59</v>
      </c>
      <c r="U471" s="656"/>
      <c r="V471" s="645">
        <f>'報告書（事業主控）'!V471</f>
        <v>0</v>
      </c>
      <c r="W471" s="646"/>
      <c r="X471" s="646"/>
      <c r="Y471" s="68"/>
      <c r="Z471" s="44"/>
      <c r="AA471" s="84"/>
      <c r="AB471" s="84"/>
      <c r="AC471" s="68"/>
      <c r="AD471" s="44"/>
      <c r="AE471" s="84"/>
      <c r="AF471" s="84"/>
      <c r="AG471" s="68"/>
      <c r="AH471" s="636">
        <f>'報告書（事業主控）'!AH471</f>
        <v>0</v>
      </c>
      <c r="AI471" s="637"/>
      <c r="AJ471" s="637"/>
      <c r="AK471" s="638"/>
      <c r="AL471" s="44"/>
      <c r="AM471" s="45"/>
      <c r="AN471" s="636">
        <f>'報告書（事業主控）'!AN471</f>
        <v>0</v>
      </c>
      <c r="AO471" s="637"/>
      <c r="AP471" s="637"/>
      <c r="AQ471" s="637"/>
      <c r="AR471" s="637"/>
      <c r="AS471" s="85"/>
      <c r="AT471" s="56"/>
    </row>
    <row r="472" spans="2:46" ht="18" customHeight="1" x14ac:dyDescent="0.15">
      <c r="B472" s="651"/>
      <c r="C472" s="652"/>
      <c r="D472" s="652"/>
      <c r="E472" s="652"/>
      <c r="F472" s="652"/>
      <c r="G472" s="652"/>
      <c r="H472" s="652"/>
      <c r="I472" s="653"/>
      <c r="J472" s="651"/>
      <c r="K472" s="652"/>
      <c r="L472" s="652"/>
      <c r="M472" s="652"/>
      <c r="N472" s="655"/>
      <c r="O472" s="86">
        <f>'報告書（事業主控）'!O472</f>
        <v>0</v>
      </c>
      <c r="P472" s="87" t="s">
        <v>57</v>
      </c>
      <c r="Q472" s="86">
        <f>'報告書（事業主控）'!Q472</f>
        <v>0</v>
      </c>
      <c r="R472" s="87" t="s">
        <v>58</v>
      </c>
      <c r="S472" s="86">
        <f>'報告書（事業主控）'!S472</f>
        <v>0</v>
      </c>
      <c r="T472" s="642" t="s">
        <v>60</v>
      </c>
      <c r="U472" s="642"/>
      <c r="V472" s="643">
        <f>'報告書（事業主控）'!V472</f>
        <v>0</v>
      </c>
      <c r="W472" s="644"/>
      <c r="X472" s="644"/>
      <c r="Y472" s="644"/>
      <c r="Z472" s="643">
        <f>'報告書（事業主控）'!Z472</f>
        <v>0</v>
      </c>
      <c r="AA472" s="644"/>
      <c r="AB472" s="644"/>
      <c r="AC472" s="644"/>
      <c r="AD472" s="643">
        <f>'報告書（事業主控）'!AD472</f>
        <v>0</v>
      </c>
      <c r="AE472" s="644"/>
      <c r="AF472" s="644"/>
      <c r="AG472" s="644"/>
      <c r="AH472" s="643">
        <f>'報告書（事業主控）'!AH472</f>
        <v>0</v>
      </c>
      <c r="AI472" s="644"/>
      <c r="AJ472" s="644"/>
      <c r="AK472" s="647"/>
      <c r="AL472" s="675">
        <f>'報告書（事業主控）'!AL472</f>
        <v>0</v>
      </c>
      <c r="AM472" s="676"/>
      <c r="AN472" s="639">
        <f>'報告書（事業主控）'!AN472</f>
        <v>0</v>
      </c>
      <c r="AO472" s="640"/>
      <c r="AP472" s="640"/>
      <c r="AQ472" s="640"/>
      <c r="AR472" s="640"/>
      <c r="AS472" s="49"/>
      <c r="AT472" s="56"/>
    </row>
    <row r="473" spans="2:46" ht="18" customHeight="1" x14ac:dyDescent="0.15">
      <c r="B473" s="648">
        <f>'報告書（事業主控）'!B473</f>
        <v>0</v>
      </c>
      <c r="C473" s="649"/>
      <c r="D473" s="649"/>
      <c r="E473" s="649"/>
      <c r="F473" s="649"/>
      <c r="G473" s="649"/>
      <c r="H473" s="649"/>
      <c r="I473" s="650"/>
      <c r="J473" s="648">
        <f>'報告書（事業主控）'!J473</f>
        <v>0</v>
      </c>
      <c r="K473" s="649"/>
      <c r="L473" s="649"/>
      <c r="M473" s="649"/>
      <c r="N473" s="654"/>
      <c r="O473" s="81">
        <f>'報告書（事業主控）'!O473</f>
        <v>0</v>
      </c>
      <c r="P473" s="63" t="s">
        <v>57</v>
      </c>
      <c r="Q473" s="81">
        <f>'報告書（事業主控）'!Q473</f>
        <v>0</v>
      </c>
      <c r="R473" s="63" t="s">
        <v>58</v>
      </c>
      <c r="S473" s="81">
        <f>'報告書（事業主控）'!S473</f>
        <v>0</v>
      </c>
      <c r="T473" s="656" t="s">
        <v>59</v>
      </c>
      <c r="U473" s="656"/>
      <c r="V473" s="645">
        <f>'報告書（事業主控）'!V473</f>
        <v>0</v>
      </c>
      <c r="W473" s="646"/>
      <c r="X473" s="646"/>
      <c r="Y473" s="68"/>
      <c r="Z473" s="44"/>
      <c r="AA473" s="84"/>
      <c r="AB473" s="84"/>
      <c r="AC473" s="68"/>
      <c r="AD473" s="44"/>
      <c r="AE473" s="84"/>
      <c r="AF473" s="84"/>
      <c r="AG473" s="68"/>
      <c r="AH473" s="636">
        <f>'報告書（事業主控）'!AH473</f>
        <v>0</v>
      </c>
      <c r="AI473" s="637"/>
      <c r="AJ473" s="637"/>
      <c r="AK473" s="638"/>
      <c r="AL473" s="44"/>
      <c r="AM473" s="45"/>
      <c r="AN473" s="636">
        <f>'報告書（事業主控）'!AN473</f>
        <v>0</v>
      </c>
      <c r="AO473" s="637"/>
      <c r="AP473" s="637"/>
      <c r="AQ473" s="637"/>
      <c r="AR473" s="637"/>
      <c r="AS473" s="85"/>
      <c r="AT473" s="56"/>
    </row>
    <row r="474" spans="2:46" ht="18" customHeight="1" x14ac:dyDescent="0.15">
      <c r="B474" s="651"/>
      <c r="C474" s="652"/>
      <c r="D474" s="652"/>
      <c r="E474" s="652"/>
      <c r="F474" s="652"/>
      <c r="G474" s="652"/>
      <c r="H474" s="652"/>
      <c r="I474" s="653"/>
      <c r="J474" s="651"/>
      <c r="K474" s="652"/>
      <c r="L474" s="652"/>
      <c r="M474" s="652"/>
      <c r="N474" s="655"/>
      <c r="O474" s="86">
        <f>'報告書（事業主控）'!O474</f>
        <v>0</v>
      </c>
      <c r="P474" s="87" t="s">
        <v>57</v>
      </c>
      <c r="Q474" s="86">
        <f>'報告書（事業主控）'!Q474</f>
        <v>0</v>
      </c>
      <c r="R474" s="87" t="s">
        <v>58</v>
      </c>
      <c r="S474" s="86">
        <f>'報告書（事業主控）'!S474</f>
        <v>0</v>
      </c>
      <c r="T474" s="642" t="s">
        <v>60</v>
      </c>
      <c r="U474" s="642"/>
      <c r="V474" s="643">
        <f>'報告書（事業主控）'!V474</f>
        <v>0</v>
      </c>
      <c r="W474" s="644"/>
      <c r="X474" s="644"/>
      <c r="Y474" s="644"/>
      <c r="Z474" s="643">
        <f>'報告書（事業主控）'!Z474</f>
        <v>0</v>
      </c>
      <c r="AA474" s="644"/>
      <c r="AB474" s="644"/>
      <c r="AC474" s="644"/>
      <c r="AD474" s="643">
        <f>'報告書（事業主控）'!AD474</f>
        <v>0</v>
      </c>
      <c r="AE474" s="644"/>
      <c r="AF474" s="644"/>
      <c r="AG474" s="644"/>
      <c r="AH474" s="643">
        <f>'報告書（事業主控）'!AH474</f>
        <v>0</v>
      </c>
      <c r="AI474" s="644"/>
      <c r="AJ474" s="644"/>
      <c r="AK474" s="647"/>
      <c r="AL474" s="675">
        <f>'報告書（事業主控）'!AL474</f>
        <v>0</v>
      </c>
      <c r="AM474" s="676"/>
      <c r="AN474" s="639">
        <f>'報告書（事業主控）'!AN474</f>
        <v>0</v>
      </c>
      <c r="AO474" s="640"/>
      <c r="AP474" s="640"/>
      <c r="AQ474" s="640"/>
      <c r="AR474" s="640"/>
      <c r="AS474" s="49"/>
      <c r="AT474" s="56"/>
    </row>
    <row r="475" spans="2:46" ht="18" customHeight="1" x14ac:dyDescent="0.15">
      <c r="B475" s="648">
        <f>'報告書（事業主控）'!B475</f>
        <v>0</v>
      </c>
      <c r="C475" s="649"/>
      <c r="D475" s="649"/>
      <c r="E475" s="649"/>
      <c r="F475" s="649"/>
      <c r="G475" s="649"/>
      <c r="H475" s="649"/>
      <c r="I475" s="650"/>
      <c r="J475" s="648">
        <f>'報告書（事業主控）'!J475</f>
        <v>0</v>
      </c>
      <c r="K475" s="649"/>
      <c r="L475" s="649"/>
      <c r="M475" s="649"/>
      <c r="N475" s="654"/>
      <c r="O475" s="81">
        <f>'報告書（事業主控）'!O475</f>
        <v>0</v>
      </c>
      <c r="P475" s="63" t="s">
        <v>57</v>
      </c>
      <c r="Q475" s="81">
        <f>'報告書（事業主控）'!Q475</f>
        <v>0</v>
      </c>
      <c r="R475" s="63" t="s">
        <v>58</v>
      </c>
      <c r="S475" s="81">
        <f>'報告書（事業主控）'!S475</f>
        <v>0</v>
      </c>
      <c r="T475" s="656" t="s">
        <v>59</v>
      </c>
      <c r="U475" s="656"/>
      <c r="V475" s="645">
        <f>'報告書（事業主控）'!V475</f>
        <v>0</v>
      </c>
      <c r="W475" s="646"/>
      <c r="X475" s="646"/>
      <c r="Y475" s="68"/>
      <c r="Z475" s="44"/>
      <c r="AA475" s="84"/>
      <c r="AB475" s="84"/>
      <c r="AC475" s="68"/>
      <c r="AD475" s="44"/>
      <c r="AE475" s="84"/>
      <c r="AF475" s="84"/>
      <c r="AG475" s="68"/>
      <c r="AH475" s="636">
        <f>'報告書（事業主控）'!AH475</f>
        <v>0</v>
      </c>
      <c r="AI475" s="637"/>
      <c r="AJ475" s="637"/>
      <c r="AK475" s="638"/>
      <c r="AL475" s="44"/>
      <c r="AM475" s="45"/>
      <c r="AN475" s="636">
        <f>'報告書（事業主控）'!AN475</f>
        <v>0</v>
      </c>
      <c r="AO475" s="637"/>
      <c r="AP475" s="637"/>
      <c r="AQ475" s="637"/>
      <c r="AR475" s="637"/>
      <c r="AS475" s="85"/>
      <c r="AT475" s="56"/>
    </row>
    <row r="476" spans="2:46" ht="18" customHeight="1" x14ac:dyDescent="0.15">
      <c r="B476" s="651"/>
      <c r="C476" s="652"/>
      <c r="D476" s="652"/>
      <c r="E476" s="652"/>
      <c r="F476" s="652"/>
      <c r="G476" s="652"/>
      <c r="H476" s="652"/>
      <c r="I476" s="653"/>
      <c r="J476" s="651"/>
      <c r="K476" s="652"/>
      <c r="L476" s="652"/>
      <c r="M476" s="652"/>
      <c r="N476" s="655"/>
      <c r="O476" s="86">
        <f>'報告書（事業主控）'!O476</f>
        <v>0</v>
      </c>
      <c r="P476" s="87" t="s">
        <v>57</v>
      </c>
      <c r="Q476" s="86">
        <f>'報告書（事業主控）'!Q476</f>
        <v>0</v>
      </c>
      <c r="R476" s="87" t="s">
        <v>58</v>
      </c>
      <c r="S476" s="86">
        <f>'報告書（事業主控）'!S476</f>
        <v>0</v>
      </c>
      <c r="T476" s="642" t="s">
        <v>60</v>
      </c>
      <c r="U476" s="642"/>
      <c r="V476" s="643">
        <f>'報告書（事業主控）'!V476</f>
        <v>0</v>
      </c>
      <c r="W476" s="644"/>
      <c r="X476" s="644"/>
      <c r="Y476" s="644"/>
      <c r="Z476" s="643">
        <f>'報告書（事業主控）'!Z476</f>
        <v>0</v>
      </c>
      <c r="AA476" s="644"/>
      <c r="AB476" s="644"/>
      <c r="AC476" s="644"/>
      <c r="AD476" s="643">
        <f>'報告書（事業主控）'!AD476</f>
        <v>0</v>
      </c>
      <c r="AE476" s="644"/>
      <c r="AF476" s="644"/>
      <c r="AG476" s="644"/>
      <c r="AH476" s="643">
        <f>'報告書（事業主控）'!AH476</f>
        <v>0</v>
      </c>
      <c r="AI476" s="644"/>
      <c r="AJ476" s="644"/>
      <c r="AK476" s="647"/>
      <c r="AL476" s="675">
        <f>'報告書（事業主控）'!AL476</f>
        <v>0</v>
      </c>
      <c r="AM476" s="676"/>
      <c r="AN476" s="639">
        <f>'報告書（事業主控）'!AN476</f>
        <v>0</v>
      </c>
      <c r="AO476" s="640"/>
      <c r="AP476" s="640"/>
      <c r="AQ476" s="640"/>
      <c r="AR476" s="640"/>
      <c r="AS476" s="49"/>
      <c r="AT476" s="56"/>
    </row>
    <row r="477" spans="2:46" ht="18" customHeight="1" x14ac:dyDescent="0.15">
      <c r="B477" s="657" t="s">
        <v>174</v>
      </c>
      <c r="C477" s="658"/>
      <c r="D477" s="658"/>
      <c r="E477" s="659"/>
      <c r="F477" s="663" t="str">
        <f>'報告書（事業主控）'!F477</f>
        <v>35 建築事業
（既設建築物設備工事業を除く）</v>
      </c>
      <c r="G477" s="664"/>
      <c r="H477" s="664"/>
      <c r="I477" s="664"/>
      <c r="J477" s="664"/>
      <c r="K477" s="664"/>
      <c r="L477" s="664"/>
      <c r="M477" s="664"/>
      <c r="N477" s="665"/>
      <c r="O477" s="669" t="s">
        <v>86</v>
      </c>
      <c r="P477" s="670"/>
      <c r="Q477" s="670"/>
      <c r="R477" s="670"/>
      <c r="S477" s="670"/>
      <c r="T477" s="670"/>
      <c r="U477" s="671"/>
      <c r="V477" s="636">
        <f>'報告書（事業主控）'!V477</f>
        <v>0</v>
      </c>
      <c r="W477" s="637"/>
      <c r="X477" s="637"/>
      <c r="Y477" s="638"/>
      <c r="Z477" s="44"/>
      <c r="AA477" s="84"/>
      <c r="AB477" s="84"/>
      <c r="AC477" s="68"/>
      <c r="AD477" s="44"/>
      <c r="AE477" s="84"/>
      <c r="AF477" s="84"/>
      <c r="AG477" s="68"/>
      <c r="AH477" s="636">
        <f>'報告書（事業主控）'!AH477</f>
        <v>0</v>
      </c>
      <c r="AI477" s="637"/>
      <c r="AJ477" s="637"/>
      <c r="AK477" s="638"/>
      <c r="AL477" s="44"/>
      <c r="AM477" s="45"/>
      <c r="AN477" s="636">
        <f>'報告書（事業主控）'!AN477</f>
        <v>0</v>
      </c>
      <c r="AO477" s="637"/>
      <c r="AP477" s="637"/>
      <c r="AQ477" s="637"/>
      <c r="AR477" s="637"/>
      <c r="AS477" s="85"/>
      <c r="AT477" s="56"/>
    </row>
    <row r="478" spans="2:46" ht="18" customHeight="1" x14ac:dyDescent="0.15">
      <c r="B478" s="660"/>
      <c r="C478" s="661"/>
      <c r="D478" s="661"/>
      <c r="E478" s="662"/>
      <c r="F478" s="666"/>
      <c r="G478" s="667"/>
      <c r="H478" s="667"/>
      <c r="I478" s="667"/>
      <c r="J478" s="667"/>
      <c r="K478" s="667"/>
      <c r="L478" s="667"/>
      <c r="M478" s="667"/>
      <c r="N478" s="668"/>
      <c r="O478" s="672"/>
      <c r="P478" s="673"/>
      <c r="Q478" s="673"/>
      <c r="R478" s="673"/>
      <c r="S478" s="673"/>
      <c r="T478" s="673"/>
      <c r="U478" s="674"/>
      <c r="V478" s="639">
        <f>'報告書（事業主控）'!V478</f>
        <v>0</v>
      </c>
      <c r="W478" s="640"/>
      <c r="X478" s="640"/>
      <c r="Y478" s="641"/>
      <c r="Z478" s="639">
        <f>'報告書（事業主控）'!Z478</f>
        <v>0</v>
      </c>
      <c r="AA478" s="640"/>
      <c r="AB478" s="640"/>
      <c r="AC478" s="641"/>
      <c r="AD478" s="639">
        <f>'報告書（事業主控）'!AD478</f>
        <v>0</v>
      </c>
      <c r="AE478" s="640"/>
      <c r="AF478" s="640"/>
      <c r="AG478" s="641"/>
      <c r="AH478" s="639">
        <f>'報告書（事業主控）'!AH478</f>
        <v>0</v>
      </c>
      <c r="AI478" s="640"/>
      <c r="AJ478" s="640"/>
      <c r="AK478" s="641"/>
      <c r="AL478" s="48"/>
      <c r="AM478" s="49"/>
      <c r="AN478" s="639">
        <f>'報告書（事業主控）'!AN478</f>
        <v>0</v>
      </c>
      <c r="AO478" s="640"/>
      <c r="AP478" s="640"/>
      <c r="AQ478" s="640"/>
      <c r="AR478" s="640"/>
      <c r="AS478" s="49"/>
      <c r="AT478" s="56"/>
    </row>
    <row r="479" spans="2:46" ht="18" customHeight="1" x14ac:dyDescent="0.15">
      <c r="AN479" s="635">
        <f>'報告書（事業主控）'!AN479</f>
        <v>0</v>
      </c>
      <c r="AO479" s="635"/>
      <c r="AP479" s="635"/>
      <c r="AQ479" s="635"/>
      <c r="AR479" s="635"/>
      <c r="AS479" s="56"/>
      <c r="AT479" s="56"/>
    </row>
    <row r="480" spans="2:46" ht="31.5" customHeight="1" x14ac:dyDescent="0.15">
      <c r="AN480" s="105"/>
      <c r="AO480" s="105"/>
      <c r="AP480" s="105"/>
      <c r="AQ480" s="105"/>
      <c r="AR480" s="105"/>
      <c r="AS480" s="56"/>
      <c r="AT480" s="56"/>
    </row>
    <row r="481" spans="2:46" ht="7.5" customHeight="1" x14ac:dyDescent="0.15">
      <c r="X481" s="55"/>
      <c r="Y481" s="55"/>
      <c r="Z481" s="56"/>
      <c r="AA481" s="56"/>
      <c r="AB481" s="56"/>
      <c r="AC481" s="56"/>
      <c r="AD481" s="56"/>
      <c r="AE481" s="56"/>
      <c r="AF481" s="56"/>
      <c r="AG481" s="56"/>
      <c r="AH481" s="56"/>
      <c r="AI481" s="56"/>
      <c r="AJ481" s="56"/>
      <c r="AK481" s="56"/>
      <c r="AL481" s="56"/>
      <c r="AM481" s="56"/>
      <c r="AN481" s="56"/>
      <c r="AO481" s="56"/>
      <c r="AP481" s="56"/>
      <c r="AQ481" s="56"/>
      <c r="AR481" s="56"/>
      <c r="AS481" s="56"/>
    </row>
    <row r="482" spans="2:46" ht="10.5" customHeight="1" x14ac:dyDescent="0.15">
      <c r="X482" s="55"/>
      <c r="Y482" s="55"/>
      <c r="Z482" s="56"/>
      <c r="AA482" s="56"/>
      <c r="AB482" s="56"/>
      <c r="AC482" s="56"/>
      <c r="AD482" s="56"/>
      <c r="AE482" s="56"/>
      <c r="AF482" s="56"/>
      <c r="AG482" s="56"/>
      <c r="AH482" s="56"/>
      <c r="AI482" s="56"/>
      <c r="AJ482" s="56"/>
      <c r="AK482" s="56"/>
      <c r="AL482" s="56"/>
      <c r="AM482" s="56"/>
      <c r="AN482" s="56"/>
      <c r="AO482" s="56"/>
      <c r="AP482" s="56"/>
      <c r="AQ482" s="56"/>
      <c r="AR482" s="56"/>
      <c r="AS482" s="56"/>
    </row>
    <row r="483" spans="2:46" ht="5.25" customHeight="1" x14ac:dyDescent="0.15">
      <c r="X483" s="55"/>
      <c r="Y483" s="55"/>
      <c r="Z483" s="56"/>
      <c r="AA483" s="56"/>
      <c r="AB483" s="56"/>
      <c r="AC483" s="56"/>
      <c r="AD483" s="56"/>
      <c r="AE483" s="56"/>
      <c r="AF483" s="56"/>
      <c r="AG483" s="56"/>
      <c r="AH483" s="56"/>
      <c r="AI483" s="56"/>
      <c r="AJ483" s="56"/>
      <c r="AK483" s="56"/>
      <c r="AL483" s="56"/>
      <c r="AM483" s="56"/>
      <c r="AN483" s="56"/>
      <c r="AO483" s="56"/>
      <c r="AP483" s="56"/>
      <c r="AQ483" s="56"/>
      <c r="AR483" s="56"/>
      <c r="AS483" s="56"/>
    </row>
    <row r="484" spans="2:46" ht="5.25" customHeight="1" x14ac:dyDescent="0.15">
      <c r="X484" s="55"/>
      <c r="Y484" s="55"/>
      <c r="Z484" s="56"/>
      <c r="AA484" s="56"/>
      <c r="AB484" s="56"/>
      <c r="AC484" s="56"/>
      <c r="AD484" s="56"/>
      <c r="AE484" s="56"/>
      <c r="AF484" s="56"/>
      <c r="AG484" s="56"/>
      <c r="AH484" s="56"/>
      <c r="AI484" s="56"/>
      <c r="AJ484" s="56"/>
      <c r="AK484" s="56"/>
      <c r="AL484" s="56"/>
      <c r="AM484" s="56"/>
      <c r="AN484" s="56"/>
      <c r="AO484" s="56"/>
      <c r="AP484" s="56"/>
      <c r="AQ484" s="56"/>
      <c r="AR484" s="56"/>
      <c r="AS484" s="56"/>
    </row>
    <row r="485" spans="2:46" ht="5.25" customHeight="1" x14ac:dyDescent="0.15">
      <c r="X485" s="55"/>
      <c r="Y485" s="55"/>
      <c r="Z485" s="56"/>
      <c r="AA485" s="56"/>
      <c r="AB485" s="56"/>
      <c r="AC485" s="56"/>
      <c r="AD485" s="56"/>
      <c r="AE485" s="56"/>
      <c r="AF485" s="56"/>
      <c r="AG485" s="56"/>
      <c r="AH485" s="56"/>
      <c r="AI485" s="56"/>
      <c r="AJ485" s="56"/>
      <c r="AK485" s="56"/>
      <c r="AL485" s="56"/>
      <c r="AM485" s="56"/>
      <c r="AN485" s="56"/>
      <c r="AO485" s="56"/>
      <c r="AP485" s="56"/>
      <c r="AQ485" s="56"/>
      <c r="AR485" s="56"/>
      <c r="AS485" s="56"/>
    </row>
    <row r="486" spans="2:46" ht="5.25" customHeight="1" x14ac:dyDescent="0.15">
      <c r="X486" s="55"/>
      <c r="Y486" s="55"/>
      <c r="Z486" s="56"/>
      <c r="AA486" s="56"/>
      <c r="AB486" s="56"/>
      <c r="AC486" s="56"/>
      <c r="AD486" s="56"/>
      <c r="AE486" s="56"/>
      <c r="AF486" s="56"/>
      <c r="AG486" s="56"/>
      <c r="AH486" s="56"/>
      <c r="AI486" s="56"/>
      <c r="AJ486" s="56"/>
      <c r="AK486" s="56"/>
      <c r="AL486" s="56"/>
      <c r="AM486" s="56"/>
      <c r="AN486" s="56"/>
      <c r="AO486" s="56"/>
      <c r="AP486" s="56"/>
      <c r="AQ486" s="56"/>
      <c r="AR486" s="56"/>
      <c r="AS486" s="56"/>
    </row>
    <row r="487" spans="2:46" ht="17.25" customHeight="1" x14ac:dyDescent="0.15">
      <c r="B487" s="57" t="s">
        <v>72</v>
      </c>
      <c r="L487" s="56"/>
      <c r="M487" s="56"/>
      <c r="N487" s="56"/>
      <c r="O487" s="56"/>
      <c r="P487" s="56"/>
      <c r="Q487" s="56"/>
      <c r="R487" s="56"/>
      <c r="S487" s="58"/>
      <c r="T487" s="58"/>
      <c r="U487" s="58"/>
      <c r="V487" s="58"/>
      <c r="W487" s="58"/>
      <c r="X487" s="56"/>
      <c r="Y487" s="56"/>
      <c r="Z487" s="56"/>
      <c r="AA487" s="56"/>
      <c r="AB487" s="56"/>
      <c r="AC487" s="56"/>
      <c r="AL487" s="59"/>
      <c r="AM487" s="59"/>
      <c r="AN487" s="59"/>
      <c r="AO487" s="59"/>
    </row>
    <row r="488" spans="2:46" ht="12.75" customHeight="1" x14ac:dyDescent="0.15">
      <c r="L488" s="56"/>
      <c r="M488" s="60"/>
      <c r="N488" s="60"/>
      <c r="O488" s="60"/>
      <c r="P488" s="60"/>
      <c r="Q488" s="60"/>
      <c r="R488" s="60"/>
      <c r="S488" s="60"/>
      <c r="T488" s="61"/>
      <c r="U488" s="61"/>
      <c r="V488" s="61"/>
      <c r="W488" s="61"/>
      <c r="X488" s="61"/>
      <c r="Y488" s="61"/>
      <c r="Z488" s="61"/>
      <c r="AA488" s="60"/>
      <c r="AB488" s="60"/>
      <c r="AC488" s="60"/>
      <c r="AL488" s="59"/>
      <c r="AM488" s="59"/>
      <c r="AN488" s="747" t="s">
        <v>102</v>
      </c>
      <c r="AO488" s="747"/>
    </row>
    <row r="489" spans="2:46" ht="12.75" customHeight="1" x14ac:dyDescent="0.15">
      <c r="L489" s="56"/>
      <c r="M489" s="60"/>
      <c r="N489" s="60"/>
      <c r="O489" s="60"/>
      <c r="P489" s="60"/>
      <c r="Q489" s="60"/>
      <c r="R489" s="60"/>
      <c r="S489" s="60"/>
      <c r="T489" s="61"/>
      <c r="U489" s="61"/>
      <c r="V489" s="61"/>
      <c r="W489" s="61"/>
      <c r="X489" s="61"/>
      <c r="Y489" s="61"/>
      <c r="Z489" s="61"/>
      <c r="AA489" s="60"/>
      <c r="AB489" s="60"/>
      <c r="AC489" s="60"/>
      <c r="AL489" s="59"/>
      <c r="AM489" s="59"/>
      <c r="AN489" s="747"/>
      <c r="AO489" s="747"/>
    </row>
    <row r="490" spans="2:46" ht="12.75" customHeight="1" x14ac:dyDescent="0.15">
      <c r="L490" s="56"/>
      <c r="M490" s="60"/>
      <c r="N490" s="60"/>
      <c r="O490" s="60"/>
      <c r="P490" s="60"/>
      <c r="Q490" s="60"/>
      <c r="R490" s="60"/>
      <c r="S490" s="60"/>
      <c r="T490" s="60"/>
      <c r="U490" s="60"/>
      <c r="V490" s="60"/>
      <c r="W490" s="60"/>
      <c r="X490" s="60"/>
      <c r="Y490" s="60"/>
      <c r="Z490" s="60"/>
      <c r="AA490" s="60"/>
      <c r="AB490" s="60"/>
      <c r="AC490" s="60"/>
      <c r="AL490" s="59"/>
      <c r="AM490" s="59"/>
      <c r="AN490" s="747"/>
      <c r="AO490" s="747"/>
    </row>
    <row r="491" spans="2:46" ht="6" customHeight="1" x14ac:dyDescent="0.15">
      <c r="L491" s="56"/>
      <c r="M491" s="60"/>
      <c r="N491" s="60"/>
      <c r="O491" s="60"/>
      <c r="P491" s="60"/>
      <c r="Q491" s="60"/>
      <c r="R491" s="60"/>
      <c r="S491" s="60"/>
      <c r="T491" s="60"/>
      <c r="U491" s="60"/>
      <c r="V491" s="60"/>
      <c r="W491" s="60"/>
      <c r="X491" s="60"/>
      <c r="Y491" s="60"/>
      <c r="Z491" s="60"/>
      <c r="AA491" s="60"/>
      <c r="AB491" s="60"/>
      <c r="AC491" s="60"/>
      <c r="AL491" s="59"/>
      <c r="AM491" s="59"/>
    </row>
    <row r="492" spans="2:46" ht="12.75" customHeight="1" x14ac:dyDescent="0.15">
      <c r="B492" s="736" t="s">
        <v>2</v>
      </c>
      <c r="C492" s="737"/>
      <c r="D492" s="737"/>
      <c r="E492" s="737"/>
      <c r="F492" s="737"/>
      <c r="G492" s="737"/>
      <c r="H492" s="737"/>
      <c r="I492" s="737"/>
      <c r="J492" s="739" t="s">
        <v>12</v>
      </c>
      <c r="K492" s="739"/>
      <c r="L492" s="62" t="s">
        <v>3</v>
      </c>
      <c r="M492" s="739" t="s">
        <v>13</v>
      </c>
      <c r="N492" s="739"/>
      <c r="O492" s="740" t="s">
        <v>14</v>
      </c>
      <c r="P492" s="739"/>
      <c r="Q492" s="739"/>
      <c r="R492" s="739"/>
      <c r="S492" s="739"/>
      <c r="T492" s="739"/>
      <c r="U492" s="739" t="s">
        <v>15</v>
      </c>
      <c r="V492" s="739"/>
      <c r="W492" s="739"/>
      <c r="X492" s="56"/>
      <c r="Y492" s="56"/>
      <c r="Z492" s="56"/>
      <c r="AA492" s="56"/>
      <c r="AB492" s="56"/>
      <c r="AC492" s="56"/>
      <c r="AD492" s="63"/>
      <c r="AE492" s="63"/>
      <c r="AF492" s="63"/>
      <c r="AG492" s="63"/>
      <c r="AH492" s="63"/>
      <c r="AI492" s="63"/>
      <c r="AJ492" s="63"/>
      <c r="AK492" s="56"/>
      <c r="AL492" s="507">
        <f>$AL$9</f>
        <v>0</v>
      </c>
      <c r="AM492" s="490"/>
      <c r="AN492" s="741" t="s">
        <v>4</v>
      </c>
      <c r="AO492" s="741"/>
      <c r="AP492" s="490">
        <v>13</v>
      </c>
      <c r="AQ492" s="490"/>
      <c r="AR492" s="741" t="s">
        <v>5</v>
      </c>
      <c r="AS492" s="744"/>
      <c r="AT492" s="56"/>
    </row>
    <row r="493" spans="2:46" ht="13.5" customHeight="1" x14ac:dyDescent="0.15">
      <c r="B493" s="737"/>
      <c r="C493" s="737"/>
      <c r="D493" s="737"/>
      <c r="E493" s="737"/>
      <c r="F493" s="737"/>
      <c r="G493" s="737"/>
      <c r="H493" s="737"/>
      <c r="I493" s="737"/>
      <c r="J493" s="495" t="str">
        <f>$J$10</f>
        <v>2</v>
      </c>
      <c r="K493" s="479" t="str">
        <f>$K$10</f>
        <v>2</v>
      </c>
      <c r="L493" s="497" t="str">
        <f>$L$10</f>
        <v>1</v>
      </c>
      <c r="M493" s="482" t="str">
        <f>$M$10</f>
        <v>0</v>
      </c>
      <c r="N493" s="479" t="str">
        <f>$N$10</f>
        <v>7</v>
      </c>
      <c r="O493" s="482" t="str">
        <f>$O$10</f>
        <v>9</v>
      </c>
      <c r="P493" s="476" t="str">
        <f>$P$10</f>
        <v>4</v>
      </c>
      <c r="Q493" s="476" t="str">
        <f>$Q$10</f>
        <v>8</v>
      </c>
      <c r="R493" s="476" t="str">
        <f>$R$10</f>
        <v>0</v>
      </c>
      <c r="S493" s="476" t="str">
        <f>$S$10</f>
        <v>5</v>
      </c>
      <c r="T493" s="479" t="str">
        <f>$T$10</f>
        <v>5</v>
      </c>
      <c r="U493" s="482">
        <f>$U$10</f>
        <v>0</v>
      </c>
      <c r="V493" s="476">
        <f>$V$10</f>
        <v>0</v>
      </c>
      <c r="W493" s="479">
        <f>$W$10</f>
        <v>0</v>
      </c>
      <c r="X493" s="56"/>
      <c r="Y493" s="56"/>
      <c r="Z493" s="56"/>
      <c r="AA493" s="56"/>
      <c r="AB493" s="56"/>
      <c r="AC493" s="56"/>
      <c r="AD493" s="63"/>
      <c r="AE493" s="63"/>
      <c r="AF493" s="63"/>
      <c r="AG493" s="63"/>
      <c r="AH493" s="63"/>
      <c r="AI493" s="63"/>
      <c r="AJ493" s="63"/>
      <c r="AK493" s="56"/>
      <c r="AL493" s="508"/>
      <c r="AM493" s="491"/>
      <c r="AN493" s="742"/>
      <c r="AO493" s="742"/>
      <c r="AP493" s="491"/>
      <c r="AQ493" s="491"/>
      <c r="AR493" s="742"/>
      <c r="AS493" s="745"/>
      <c r="AT493" s="56"/>
    </row>
    <row r="494" spans="2:46" ht="9" customHeight="1" x14ac:dyDescent="0.15">
      <c r="B494" s="737"/>
      <c r="C494" s="737"/>
      <c r="D494" s="737"/>
      <c r="E494" s="737"/>
      <c r="F494" s="737"/>
      <c r="G494" s="737"/>
      <c r="H494" s="737"/>
      <c r="I494" s="737"/>
      <c r="J494" s="496"/>
      <c r="K494" s="480"/>
      <c r="L494" s="498"/>
      <c r="M494" s="483"/>
      <c r="N494" s="480"/>
      <c r="O494" s="483"/>
      <c r="P494" s="477"/>
      <c r="Q494" s="477"/>
      <c r="R494" s="477"/>
      <c r="S494" s="477"/>
      <c r="T494" s="480"/>
      <c r="U494" s="483"/>
      <c r="V494" s="477"/>
      <c r="W494" s="480"/>
      <c r="X494" s="56"/>
      <c r="Y494" s="56"/>
      <c r="Z494" s="56"/>
      <c r="AA494" s="56"/>
      <c r="AB494" s="56"/>
      <c r="AC494" s="56"/>
      <c r="AD494" s="63"/>
      <c r="AE494" s="63"/>
      <c r="AF494" s="63"/>
      <c r="AG494" s="63"/>
      <c r="AH494" s="63"/>
      <c r="AI494" s="63"/>
      <c r="AJ494" s="63"/>
      <c r="AK494" s="56"/>
      <c r="AL494" s="509"/>
      <c r="AM494" s="492"/>
      <c r="AN494" s="743"/>
      <c r="AO494" s="743"/>
      <c r="AP494" s="492"/>
      <c r="AQ494" s="492"/>
      <c r="AR494" s="743"/>
      <c r="AS494" s="746"/>
      <c r="AT494" s="56"/>
    </row>
    <row r="495" spans="2:46" ht="6" customHeight="1" x14ac:dyDescent="0.15">
      <c r="B495" s="738"/>
      <c r="C495" s="738"/>
      <c r="D495" s="738"/>
      <c r="E495" s="738"/>
      <c r="F495" s="738"/>
      <c r="G495" s="738"/>
      <c r="H495" s="738"/>
      <c r="I495" s="738"/>
      <c r="J495" s="496"/>
      <c r="K495" s="481"/>
      <c r="L495" s="499"/>
      <c r="M495" s="484"/>
      <c r="N495" s="481"/>
      <c r="O495" s="484"/>
      <c r="P495" s="478"/>
      <c r="Q495" s="478"/>
      <c r="R495" s="478"/>
      <c r="S495" s="478"/>
      <c r="T495" s="481"/>
      <c r="U495" s="484"/>
      <c r="V495" s="478"/>
      <c r="W495" s="481"/>
      <c r="X495" s="56"/>
      <c r="Y495" s="56"/>
      <c r="Z495" s="56"/>
      <c r="AA495" s="56"/>
      <c r="AB495" s="56"/>
      <c r="AC495" s="56"/>
      <c r="AD495" s="56"/>
      <c r="AE495" s="56"/>
      <c r="AF495" s="56"/>
      <c r="AG495" s="56"/>
      <c r="AH495" s="56"/>
      <c r="AI495" s="56"/>
      <c r="AJ495" s="56"/>
      <c r="AK495" s="56"/>
      <c r="AT495" s="56"/>
    </row>
    <row r="496" spans="2:46" ht="15" customHeight="1" x14ac:dyDescent="0.15">
      <c r="B496" s="721" t="s">
        <v>74</v>
      </c>
      <c r="C496" s="722"/>
      <c r="D496" s="722"/>
      <c r="E496" s="722"/>
      <c r="F496" s="722"/>
      <c r="G496" s="722"/>
      <c r="H496" s="722"/>
      <c r="I496" s="723"/>
      <c r="J496" s="721" t="s">
        <v>6</v>
      </c>
      <c r="K496" s="722"/>
      <c r="L496" s="722"/>
      <c r="M496" s="722"/>
      <c r="N496" s="730"/>
      <c r="O496" s="733" t="s">
        <v>75</v>
      </c>
      <c r="P496" s="722"/>
      <c r="Q496" s="722"/>
      <c r="R496" s="722"/>
      <c r="S496" s="722"/>
      <c r="T496" s="722"/>
      <c r="U496" s="723"/>
      <c r="V496" s="64" t="s">
        <v>76</v>
      </c>
      <c r="W496" s="65"/>
      <c r="X496" s="65"/>
      <c r="Y496" s="685" t="s">
        <v>77</v>
      </c>
      <c r="Z496" s="685"/>
      <c r="AA496" s="685"/>
      <c r="AB496" s="685"/>
      <c r="AC496" s="685"/>
      <c r="AD496" s="685"/>
      <c r="AE496" s="685"/>
      <c r="AF496" s="685"/>
      <c r="AG496" s="685"/>
      <c r="AH496" s="685"/>
      <c r="AI496" s="65"/>
      <c r="AJ496" s="65"/>
      <c r="AK496" s="66"/>
      <c r="AL496" s="686" t="s">
        <v>78</v>
      </c>
      <c r="AM496" s="686"/>
      <c r="AN496" s="687" t="s">
        <v>85</v>
      </c>
      <c r="AO496" s="687"/>
      <c r="AP496" s="687"/>
      <c r="AQ496" s="687"/>
      <c r="AR496" s="687"/>
      <c r="AS496" s="688"/>
      <c r="AT496" s="56"/>
    </row>
    <row r="497" spans="2:46" ht="13.5" customHeight="1" x14ac:dyDescent="0.15">
      <c r="B497" s="724"/>
      <c r="C497" s="725"/>
      <c r="D497" s="725"/>
      <c r="E497" s="725"/>
      <c r="F497" s="725"/>
      <c r="G497" s="725"/>
      <c r="H497" s="725"/>
      <c r="I497" s="726"/>
      <c r="J497" s="724"/>
      <c r="K497" s="725"/>
      <c r="L497" s="725"/>
      <c r="M497" s="725"/>
      <c r="N497" s="731"/>
      <c r="O497" s="734"/>
      <c r="P497" s="725"/>
      <c r="Q497" s="725"/>
      <c r="R497" s="725"/>
      <c r="S497" s="725"/>
      <c r="T497" s="725"/>
      <c r="U497" s="726"/>
      <c r="V497" s="689" t="s">
        <v>7</v>
      </c>
      <c r="W497" s="690"/>
      <c r="X497" s="690"/>
      <c r="Y497" s="691"/>
      <c r="Z497" s="695" t="s">
        <v>18</v>
      </c>
      <c r="AA497" s="696"/>
      <c r="AB497" s="696"/>
      <c r="AC497" s="697"/>
      <c r="AD497" s="701" t="s">
        <v>19</v>
      </c>
      <c r="AE497" s="702"/>
      <c r="AF497" s="702"/>
      <c r="AG497" s="703"/>
      <c r="AH497" s="707" t="s">
        <v>200</v>
      </c>
      <c r="AI497" s="708"/>
      <c r="AJ497" s="708"/>
      <c r="AK497" s="709"/>
      <c r="AL497" s="713" t="s">
        <v>79</v>
      </c>
      <c r="AM497" s="713"/>
      <c r="AN497" s="715" t="s">
        <v>21</v>
      </c>
      <c r="AO497" s="716"/>
      <c r="AP497" s="716"/>
      <c r="AQ497" s="716"/>
      <c r="AR497" s="717"/>
      <c r="AS497" s="718"/>
      <c r="AT497" s="56"/>
    </row>
    <row r="498" spans="2:46" ht="13.5" customHeight="1" x14ac:dyDescent="0.15">
      <c r="B498" s="727"/>
      <c r="C498" s="728"/>
      <c r="D498" s="728"/>
      <c r="E498" s="728"/>
      <c r="F498" s="728"/>
      <c r="G498" s="728"/>
      <c r="H498" s="728"/>
      <c r="I498" s="729"/>
      <c r="J498" s="727"/>
      <c r="K498" s="728"/>
      <c r="L498" s="728"/>
      <c r="M498" s="728"/>
      <c r="N498" s="732"/>
      <c r="O498" s="735"/>
      <c r="P498" s="728"/>
      <c r="Q498" s="728"/>
      <c r="R498" s="728"/>
      <c r="S498" s="728"/>
      <c r="T498" s="728"/>
      <c r="U498" s="729"/>
      <c r="V498" s="692"/>
      <c r="W498" s="693"/>
      <c r="X498" s="693"/>
      <c r="Y498" s="694"/>
      <c r="Z498" s="698"/>
      <c r="AA498" s="699"/>
      <c r="AB498" s="699"/>
      <c r="AC498" s="700"/>
      <c r="AD498" s="704"/>
      <c r="AE498" s="705"/>
      <c r="AF498" s="705"/>
      <c r="AG498" s="706"/>
      <c r="AH498" s="710"/>
      <c r="AI498" s="711"/>
      <c r="AJ498" s="711"/>
      <c r="AK498" s="712"/>
      <c r="AL498" s="714"/>
      <c r="AM498" s="714"/>
      <c r="AN498" s="719"/>
      <c r="AO498" s="719"/>
      <c r="AP498" s="719"/>
      <c r="AQ498" s="719"/>
      <c r="AR498" s="719"/>
      <c r="AS498" s="720"/>
      <c r="AT498" s="56"/>
    </row>
    <row r="499" spans="2:46" ht="18" customHeight="1" x14ac:dyDescent="0.15">
      <c r="B499" s="677">
        <f>'報告書（事業主控）'!B499</f>
        <v>0</v>
      </c>
      <c r="C499" s="678"/>
      <c r="D499" s="678"/>
      <c r="E499" s="678"/>
      <c r="F499" s="678"/>
      <c r="G499" s="678"/>
      <c r="H499" s="678"/>
      <c r="I499" s="679"/>
      <c r="J499" s="677">
        <f>'報告書（事業主控）'!J499</f>
        <v>0</v>
      </c>
      <c r="K499" s="678"/>
      <c r="L499" s="678"/>
      <c r="M499" s="678"/>
      <c r="N499" s="680"/>
      <c r="O499" s="77">
        <f>'報告書（事業主控）'!O499</f>
        <v>0</v>
      </c>
      <c r="P499" s="78" t="s">
        <v>57</v>
      </c>
      <c r="Q499" s="77">
        <f>'報告書（事業主控）'!Q499</f>
        <v>0</v>
      </c>
      <c r="R499" s="78" t="s">
        <v>58</v>
      </c>
      <c r="S499" s="77">
        <f>'報告書（事業主控）'!S499</f>
        <v>0</v>
      </c>
      <c r="T499" s="681" t="s">
        <v>59</v>
      </c>
      <c r="U499" s="681"/>
      <c r="V499" s="645">
        <f>'報告書（事業主控）'!V499</f>
        <v>0</v>
      </c>
      <c r="W499" s="646"/>
      <c r="X499" s="646"/>
      <c r="Y499" s="67" t="s">
        <v>8</v>
      </c>
      <c r="Z499" s="44"/>
      <c r="AA499" s="84"/>
      <c r="AB499" s="84"/>
      <c r="AC499" s="67" t="s">
        <v>8</v>
      </c>
      <c r="AD499" s="44"/>
      <c r="AE499" s="84"/>
      <c r="AF499" s="84"/>
      <c r="AG499" s="80" t="s">
        <v>8</v>
      </c>
      <c r="AH499" s="682">
        <f>'報告書（事業主控）'!AH499</f>
        <v>0</v>
      </c>
      <c r="AI499" s="683"/>
      <c r="AJ499" s="683"/>
      <c r="AK499" s="684"/>
      <c r="AL499" s="44"/>
      <c r="AM499" s="45"/>
      <c r="AN499" s="636">
        <f>'報告書（事業主控）'!AN499</f>
        <v>0</v>
      </c>
      <c r="AO499" s="637"/>
      <c r="AP499" s="637"/>
      <c r="AQ499" s="637"/>
      <c r="AR499" s="637"/>
      <c r="AS499" s="80" t="s">
        <v>8</v>
      </c>
      <c r="AT499" s="56"/>
    </row>
    <row r="500" spans="2:46" ht="18" customHeight="1" x14ac:dyDescent="0.15">
      <c r="B500" s="651"/>
      <c r="C500" s="652"/>
      <c r="D500" s="652"/>
      <c r="E500" s="652"/>
      <c r="F500" s="652"/>
      <c r="G500" s="652"/>
      <c r="H500" s="652"/>
      <c r="I500" s="653"/>
      <c r="J500" s="651"/>
      <c r="K500" s="652"/>
      <c r="L500" s="652"/>
      <c r="M500" s="652"/>
      <c r="N500" s="655"/>
      <c r="O500" s="86">
        <f>'報告書（事業主控）'!O500</f>
        <v>0</v>
      </c>
      <c r="P500" s="87" t="s">
        <v>57</v>
      </c>
      <c r="Q500" s="86">
        <f>'報告書（事業主控）'!Q500</f>
        <v>0</v>
      </c>
      <c r="R500" s="87" t="s">
        <v>58</v>
      </c>
      <c r="S500" s="86">
        <f>'報告書（事業主控）'!S500</f>
        <v>0</v>
      </c>
      <c r="T500" s="642" t="s">
        <v>60</v>
      </c>
      <c r="U500" s="642"/>
      <c r="V500" s="639">
        <f>'報告書（事業主控）'!V500</f>
        <v>0</v>
      </c>
      <c r="W500" s="640"/>
      <c r="X500" s="640"/>
      <c r="Y500" s="640"/>
      <c r="Z500" s="639">
        <f>'報告書（事業主控）'!Z500</f>
        <v>0</v>
      </c>
      <c r="AA500" s="640"/>
      <c r="AB500" s="640"/>
      <c r="AC500" s="640"/>
      <c r="AD500" s="639">
        <f>'報告書（事業主控）'!AD500</f>
        <v>0</v>
      </c>
      <c r="AE500" s="640"/>
      <c r="AF500" s="640"/>
      <c r="AG500" s="641"/>
      <c r="AH500" s="639">
        <f>'報告書（事業主控）'!AH500</f>
        <v>0</v>
      </c>
      <c r="AI500" s="640"/>
      <c r="AJ500" s="640"/>
      <c r="AK500" s="641"/>
      <c r="AL500" s="675">
        <f>'報告書（事業主控）'!AL500</f>
        <v>0</v>
      </c>
      <c r="AM500" s="676"/>
      <c r="AN500" s="639">
        <f>'報告書（事業主控）'!AN500</f>
        <v>0</v>
      </c>
      <c r="AO500" s="640"/>
      <c r="AP500" s="640"/>
      <c r="AQ500" s="640"/>
      <c r="AR500" s="640"/>
      <c r="AS500" s="49"/>
      <c r="AT500" s="56"/>
    </row>
    <row r="501" spans="2:46" ht="18" customHeight="1" x14ac:dyDescent="0.15">
      <c r="B501" s="648">
        <f>'報告書（事業主控）'!B501</f>
        <v>0</v>
      </c>
      <c r="C501" s="649"/>
      <c r="D501" s="649"/>
      <c r="E501" s="649"/>
      <c r="F501" s="649"/>
      <c r="G501" s="649"/>
      <c r="H501" s="649"/>
      <c r="I501" s="650"/>
      <c r="J501" s="648">
        <f>'報告書（事業主控）'!J501</f>
        <v>0</v>
      </c>
      <c r="K501" s="649"/>
      <c r="L501" s="649"/>
      <c r="M501" s="649"/>
      <c r="N501" s="654"/>
      <c r="O501" s="81">
        <f>'報告書（事業主控）'!O501</f>
        <v>0</v>
      </c>
      <c r="P501" s="63" t="s">
        <v>57</v>
      </c>
      <c r="Q501" s="81">
        <f>'報告書（事業主控）'!Q501</f>
        <v>0</v>
      </c>
      <c r="R501" s="63" t="s">
        <v>58</v>
      </c>
      <c r="S501" s="81">
        <f>'報告書（事業主控）'!S501</f>
        <v>0</v>
      </c>
      <c r="T501" s="656" t="s">
        <v>59</v>
      </c>
      <c r="U501" s="656"/>
      <c r="V501" s="645">
        <f>'報告書（事業主控）'!V501</f>
        <v>0</v>
      </c>
      <c r="W501" s="646"/>
      <c r="X501" s="646"/>
      <c r="Y501" s="68"/>
      <c r="Z501" s="44"/>
      <c r="AA501" s="84"/>
      <c r="AB501" s="84"/>
      <c r="AC501" s="68"/>
      <c r="AD501" s="44"/>
      <c r="AE501" s="84"/>
      <c r="AF501" s="84"/>
      <c r="AG501" s="68"/>
      <c r="AH501" s="636">
        <f>'報告書（事業主控）'!AH501</f>
        <v>0</v>
      </c>
      <c r="AI501" s="637"/>
      <c r="AJ501" s="637"/>
      <c r="AK501" s="638"/>
      <c r="AL501" s="44"/>
      <c r="AM501" s="45"/>
      <c r="AN501" s="636">
        <f>'報告書（事業主控）'!AN501</f>
        <v>0</v>
      </c>
      <c r="AO501" s="637"/>
      <c r="AP501" s="637"/>
      <c r="AQ501" s="637"/>
      <c r="AR501" s="637"/>
      <c r="AS501" s="85"/>
      <c r="AT501" s="56"/>
    </row>
    <row r="502" spans="2:46" ht="18" customHeight="1" x14ac:dyDescent="0.15">
      <c r="B502" s="651"/>
      <c r="C502" s="652"/>
      <c r="D502" s="652"/>
      <c r="E502" s="652"/>
      <c r="F502" s="652"/>
      <c r="G502" s="652"/>
      <c r="H502" s="652"/>
      <c r="I502" s="653"/>
      <c r="J502" s="651"/>
      <c r="K502" s="652"/>
      <c r="L502" s="652"/>
      <c r="M502" s="652"/>
      <c r="N502" s="655"/>
      <c r="O502" s="86">
        <f>'報告書（事業主控）'!O502</f>
        <v>0</v>
      </c>
      <c r="P502" s="87" t="s">
        <v>57</v>
      </c>
      <c r="Q502" s="86">
        <f>'報告書（事業主控）'!Q502</f>
        <v>0</v>
      </c>
      <c r="R502" s="87" t="s">
        <v>58</v>
      </c>
      <c r="S502" s="86">
        <f>'報告書（事業主控）'!S502</f>
        <v>0</v>
      </c>
      <c r="T502" s="642" t="s">
        <v>60</v>
      </c>
      <c r="U502" s="642"/>
      <c r="V502" s="643">
        <f>'報告書（事業主控）'!V502</f>
        <v>0</v>
      </c>
      <c r="W502" s="644"/>
      <c r="X502" s="644"/>
      <c r="Y502" s="644"/>
      <c r="Z502" s="643">
        <f>'報告書（事業主控）'!Z502</f>
        <v>0</v>
      </c>
      <c r="AA502" s="644"/>
      <c r="AB502" s="644"/>
      <c r="AC502" s="644"/>
      <c r="AD502" s="643">
        <f>'報告書（事業主控）'!AD502</f>
        <v>0</v>
      </c>
      <c r="AE502" s="644"/>
      <c r="AF502" s="644"/>
      <c r="AG502" s="644"/>
      <c r="AH502" s="643">
        <f>'報告書（事業主控）'!AH502</f>
        <v>0</v>
      </c>
      <c r="AI502" s="644"/>
      <c r="AJ502" s="644"/>
      <c r="AK502" s="647"/>
      <c r="AL502" s="675">
        <f>'報告書（事業主控）'!AL502</f>
        <v>0</v>
      </c>
      <c r="AM502" s="676"/>
      <c r="AN502" s="639">
        <f>'報告書（事業主控）'!AN502</f>
        <v>0</v>
      </c>
      <c r="AO502" s="640"/>
      <c r="AP502" s="640"/>
      <c r="AQ502" s="640"/>
      <c r="AR502" s="640"/>
      <c r="AS502" s="49"/>
      <c r="AT502" s="56"/>
    </row>
    <row r="503" spans="2:46" ht="18" customHeight="1" x14ac:dyDescent="0.15">
      <c r="B503" s="648">
        <f>'報告書（事業主控）'!B503</f>
        <v>0</v>
      </c>
      <c r="C503" s="649"/>
      <c r="D503" s="649"/>
      <c r="E503" s="649"/>
      <c r="F503" s="649"/>
      <c r="G503" s="649"/>
      <c r="H503" s="649"/>
      <c r="I503" s="650"/>
      <c r="J503" s="648">
        <f>'報告書（事業主控）'!J503</f>
        <v>0</v>
      </c>
      <c r="K503" s="649"/>
      <c r="L503" s="649"/>
      <c r="M503" s="649"/>
      <c r="N503" s="654"/>
      <c r="O503" s="81">
        <f>'報告書（事業主控）'!O503</f>
        <v>0</v>
      </c>
      <c r="P503" s="63" t="s">
        <v>57</v>
      </c>
      <c r="Q503" s="81">
        <f>'報告書（事業主控）'!Q503</f>
        <v>0</v>
      </c>
      <c r="R503" s="63" t="s">
        <v>58</v>
      </c>
      <c r="S503" s="81">
        <f>'報告書（事業主控）'!S503</f>
        <v>0</v>
      </c>
      <c r="T503" s="656" t="s">
        <v>59</v>
      </c>
      <c r="U503" s="656"/>
      <c r="V503" s="645">
        <f>'報告書（事業主控）'!V503</f>
        <v>0</v>
      </c>
      <c r="W503" s="646"/>
      <c r="X503" s="646"/>
      <c r="Y503" s="68"/>
      <c r="Z503" s="44"/>
      <c r="AA503" s="84"/>
      <c r="AB503" s="84"/>
      <c r="AC503" s="68"/>
      <c r="AD503" s="44"/>
      <c r="AE503" s="84"/>
      <c r="AF503" s="84"/>
      <c r="AG503" s="68"/>
      <c r="AH503" s="636">
        <f>'報告書（事業主控）'!AH503</f>
        <v>0</v>
      </c>
      <c r="AI503" s="637"/>
      <c r="AJ503" s="637"/>
      <c r="AK503" s="638"/>
      <c r="AL503" s="44"/>
      <c r="AM503" s="45"/>
      <c r="AN503" s="636">
        <f>'報告書（事業主控）'!AN503</f>
        <v>0</v>
      </c>
      <c r="AO503" s="637"/>
      <c r="AP503" s="637"/>
      <c r="AQ503" s="637"/>
      <c r="AR503" s="637"/>
      <c r="AS503" s="85"/>
      <c r="AT503" s="56"/>
    </row>
    <row r="504" spans="2:46" ht="18" customHeight="1" x14ac:dyDescent="0.15">
      <c r="B504" s="651"/>
      <c r="C504" s="652"/>
      <c r="D504" s="652"/>
      <c r="E504" s="652"/>
      <c r="F504" s="652"/>
      <c r="G504" s="652"/>
      <c r="H504" s="652"/>
      <c r="I504" s="653"/>
      <c r="J504" s="651"/>
      <c r="K504" s="652"/>
      <c r="L504" s="652"/>
      <c r="M504" s="652"/>
      <c r="N504" s="655"/>
      <c r="O504" s="86">
        <f>'報告書（事業主控）'!O504</f>
        <v>0</v>
      </c>
      <c r="P504" s="87" t="s">
        <v>57</v>
      </c>
      <c r="Q504" s="86">
        <f>'報告書（事業主控）'!Q504</f>
        <v>0</v>
      </c>
      <c r="R504" s="87" t="s">
        <v>58</v>
      </c>
      <c r="S504" s="86">
        <f>'報告書（事業主控）'!S504</f>
        <v>0</v>
      </c>
      <c r="T504" s="642" t="s">
        <v>60</v>
      </c>
      <c r="U504" s="642"/>
      <c r="V504" s="643">
        <f>'報告書（事業主控）'!V504</f>
        <v>0</v>
      </c>
      <c r="W504" s="644"/>
      <c r="X504" s="644"/>
      <c r="Y504" s="644"/>
      <c r="Z504" s="643">
        <f>'報告書（事業主控）'!Z504</f>
        <v>0</v>
      </c>
      <c r="AA504" s="644"/>
      <c r="AB504" s="644"/>
      <c r="AC504" s="644"/>
      <c r="AD504" s="643">
        <f>'報告書（事業主控）'!AD504</f>
        <v>0</v>
      </c>
      <c r="AE504" s="644"/>
      <c r="AF504" s="644"/>
      <c r="AG504" s="644"/>
      <c r="AH504" s="643">
        <f>'報告書（事業主控）'!AH504</f>
        <v>0</v>
      </c>
      <c r="AI504" s="644"/>
      <c r="AJ504" s="644"/>
      <c r="AK504" s="647"/>
      <c r="AL504" s="675">
        <f>'報告書（事業主控）'!AL504</f>
        <v>0</v>
      </c>
      <c r="AM504" s="676"/>
      <c r="AN504" s="639">
        <f>'報告書（事業主控）'!AN504</f>
        <v>0</v>
      </c>
      <c r="AO504" s="640"/>
      <c r="AP504" s="640"/>
      <c r="AQ504" s="640"/>
      <c r="AR504" s="640"/>
      <c r="AS504" s="49"/>
      <c r="AT504" s="56"/>
    </row>
    <row r="505" spans="2:46" ht="18" customHeight="1" x14ac:dyDescent="0.15">
      <c r="B505" s="648">
        <f>'報告書（事業主控）'!B505</f>
        <v>0</v>
      </c>
      <c r="C505" s="649"/>
      <c r="D505" s="649"/>
      <c r="E505" s="649"/>
      <c r="F505" s="649"/>
      <c r="G505" s="649"/>
      <c r="H505" s="649"/>
      <c r="I505" s="650"/>
      <c r="J505" s="648">
        <f>'報告書（事業主控）'!J505</f>
        <v>0</v>
      </c>
      <c r="K505" s="649"/>
      <c r="L505" s="649"/>
      <c r="M505" s="649"/>
      <c r="N505" s="654"/>
      <c r="O505" s="81">
        <f>'報告書（事業主控）'!O505</f>
        <v>0</v>
      </c>
      <c r="P505" s="63" t="s">
        <v>57</v>
      </c>
      <c r="Q505" s="81">
        <f>'報告書（事業主控）'!Q505</f>
        <v>0</v>
      </c>
      <c r="R505" s="63" t="s">
        <v>58</v>
      </c>
      <c r="S505" s="81">
        <f>'報告書（事業主控）'!S505</f>
        <v>0</v>
      </c>
      <c r="T505" s="656" t="s">
        <v>59</v>
      </c>
      <c r="U505" s="656"/>
      <c r="V505" s="645">
        <f>'報告書（事業主控）'!V505</f>
        <v>0</v>
      </c>
      <c r="W505" s="646"/>
      <c r="X505" s="646"/>
      <c r="Y505" s="68"/>
      <c r="Z505" s="44"/>
      <c r="AA505" s="84"/>
      <c r="AB505" s="84"/>
      <c r="AC505" s="68"/>
      <c r="AD505" s="44"/>
      <c r="AE505" s="84"/>
      <c r="AF505" s="84"/>
      <c r="AG505" s="68"/>
      <c r="AH505" s="636">
        <f>'報告書（事業主控）'!AH505</f>
        <v>0</v>
      </c>
      <c r="AI505" s="637"/>
      <c r="AJ505" s="637"/>
      <c r="AK505" s="638"/>
      <c r="AL505" s="44"/>
      <c r="AM505" s="45"/>
      <c r="AN505" s="636">
        <f>'報告書（事業主控）'!AN505</f>
        <v>0</v>
      </c>
      <c r="AO505" s="637"/>
      <c r="AP505" s="637"/>
      <c r="AQ505" s="637"/>
      <c r="AR505" s="637"/>
      <c r="AS505" s="85"/>
      <c r="AT505" s="56"/>
    </row>
    <row r="506" spans="2:46" ht="18" customHeight="1" x14ac:dyDescent="0.15">
      <c r="B506" s="651"/>
      <c r="C506" s="652"/>
      <c r="D506" s="652"/>
      <c r="E506" s="652"/>
      <c r="F506" s="652"/>
      <c r="G506" s="652"/>
      <c r="H506" s="652"/>
      <c r="I506" s="653"/>
      <c r="J506" s="651"/>
      <c r="K506" s="652"/>
      <c r="L506" s="652"/>
      <c r="M506" s="652"/>
      <c r="N506" s="655"/>
      <c r="O506" s="86">
        <f>'報告書（事業主控）'!O506</f>
        <v>0</v>
      </c>
      <c r="P506" s="87" t="s">
        <v>57</v>
      </c>
      <c r="Q506" s="86">
        <f>'報告書（事業主控）'!Q506</f>
        <v>0</v>
      </c>
      <c r="R506" s="87" t="s">
        <v>58</v>
      </c>
      <c r="S506" s="86">
        <f>'報告書（事業主控）'!S506</f>
        <v>0</v>
      </c>
      <c r="T506" s="642" t="s">
        <v>60</v>
      </c>
      <c r="U506" s="642"/>
      <c r="V506" s="643">
        <f>'報告書（事業主控）'!V506</f>
        <v>0</v>
      </c>
      <c r="W506" s="644"/>
      <c r="X506" s="644"/>
      <c r="Y506" s="644"/>
      <c r="Z506" s="643">
        <f>'報告書（事業主控）'!Z506</f>
        <v>0</v>
      </c>
      <c r="AA506" s="644"/>
      <c r="AB506" s="644"/>
      <c r="AC506" s="644"/>
      <c r="AD506" s="643">
        <f>'報告書（事業主控）'!AD506</f>
        <v>0</v>
      </c>
      <c r="AE506" s="644"/>
      <c r="AF506" s="644"/>
      <c r="AG506" s="644"/>
      <c r="AH506" s="643">
        <f>'報告書（事業主控）'!AH506</f>
        <v>0</v>
      </c>
      <c r="AI506" s="644"/>
      <c r="AJ506" s="644"/>
      <c r="AK506" s="647"/>
      <c r="AL506" s="675">
        <f>'報告書（事業主控）'!AL506</f>
        <v>0</v>
      </c>
      <c r="AM506" s="676"/>
      <c r="AN506" s="639">
        <f>'報告書（事業主控）'!AN506</f>
        <v>0</v>
      </c>
      <c r="AO506" s="640"/>
      <c r="AP506" s="640"/>
      <c r="AQ506" s="640"/>
      <c r="AR506" s="640"/>
      <c r="AS506" s="49"/>
      <c r="AT506" s="56"/>
    </row>
    <row r="507" spans="2:46" ht="18" customHeight="1" x14ac:dyDescent="0.15">
      <c r="B507" s="648">
        <f>'報告書（事業主控）'!B507</f>
        <v>0</v>
      </c>
      <c r="C507" s="649"/>
      <c r="D507" s="649"/>
      <c r="E507" s="649"/>
      <c r="F507" s="649"/>
      <c r="G507" s="649"/>
      <c r="H507" s="649"/>
      <c r="I507" s="650"/>
      <c r="J507" s="648">
        <f>'報告書（事業主控）'!J507</f>
        <v>0</v>
      </c>
      <c r="K507" s="649"/>
      <c r="L507" s="649"/>
      <c r="M507" s="649"/>
      <c r="N507" s="654"/>
      <c r="O507" s="81">
        <f>'報告書（事業主控）'!O507</f>
        <v>0</v>
      </c>
      <c r="P507" s="63" t="s">
        <v>57</v>
      </c>
      <c r="Q507" s="81">
        <f>'報告書（事業主控）'!Q507</f>
        <v>0</v>
      </c>
      <c r="R507" s="63" t="s">
        <v>58</v>
      </c>
      <c r="S507" s="81">
        <f>'報告書（事業主控）'!S507</f>
        <v>0</v>
      </c>
      <c r="T507" s="656" t="s">
        <v>59</v>
      </c>
      <c r="U507" s="656"/>
      <c r="V507" s="645">
        <f>'報告書（事業主控）'!V507</f>
        <v>0</v>
      </c>
      <c r="W507" s="646"/>
      <c r="X507" s="646"/>
      <c r="Y507" s="68"/>
      <c r="Z507" s="44"/>
      <c r="AA507" s="84"/>
      <c r="AB507" s="84"/>
      <c r="AC507" s="68"/>
      <c r="AD507" s="44"/>
      <c r="AE507" s="84"/>
      <c r="AF507" s="84"/>
      <c r="AG507" s="68"/>
      <c r="AH507" s="636">
        <f>'報告書（事業主控）'!AH507</f>
        <v>0</v>
      </c>
      <c r="AI507" s="637"/>
      <c r="AJ507" s="637"/>
      <c r="AK507" s="638"/>
      <c r="AL507" s="44"/>
      <c r="AM507" s="45"/>
      <c r="AN507" s="636">
        <f>'報告書（事業主控）'!AN507</f>
        <v>0</v>
      </c>
      <c r="AO507" s="637"/>
      <c r="AP507" s="637"/>
      <c r="AQ507" s="637"/>
      <c r="AR507" s="637"/>
      <c r="AS507" s="85"/>
      <c r="AT507" s="56"/>
    </row>
    <row r="508" spans="2:46" ht="18" customHeight="1" x14ac:dyDescent="0.15">
      <c r="B508" s="651"/>
      <c r="C508" s="652"/>
      <c r="D508" s="652"/>
      <c r="E508" s="652"/>
      <c r="F508" s="652"/>
      <c r="G508" s="652"/>
      <c r="H508" s="652"/>
      <c r="I508" s="653"/>
      <c r="J508" s="651"/>
      <c r="K508" s="652"/>
      <c r="L508" s="652"/>
      <c r="M508" s="652"/>
      <c r="N508" s="655"/>
      <c r="O508" s="86">
        <f>'報告書（事業主控）'!O508</f>
        <v>0</v>
      </c>
      <c r="P508" s="87" t="s">
        <v>57</v>
      </c>
      <c r="Q508" s="86">
        <f>'報告書（事業主控）'!Q508</f>
        <v>0</v>
      </c>
      <c r="R508" s="87" t="s">
        <v>58</v>
      </c>
      <c r="S508" s="86">
        <f>'報告書（事業主控）'!S508</f>
        <v>0</v>
      </c>
      <c r="T508" s="642" t="s">
        <v>60</v>
      </c>
      <c r="U508" s="642"/>
      <c r="V508" s="643">
        <f>'報告書（事業主控）'!V508</f>
        <v>0</v>
      </c>
      <c r="W508" s="644"/>
      <c r="X508" s="644"/>
      <c r="Y508" s="644"/>
      <c r="Z508" s="643">
        <f>'報告書（事業主控）'!Z508</f>
        <v>0</v>
      </c>
      <c r="AA508" s="644"/>
      <c r="AB508" s="644"/>
      <c r="AC508" s="644"/>
      <c r="AD508" s="643">
        <f>'報告書（事業主控）'!AD508</f>
        <v>0</v>
      </c>
      <c r="AE508" s="644"/>
      <c r="AF508" s="644"/>
      <c r="AG508" s="644"/>
      <c r="AH508" s="643">
        <f>'報告書（事業主控）'!AH508</f>
        <v>0</v>
      </c>
      <c r="AI508" s="644"/>
      <c r="AJ508" s="644"/>
      <c r="AK508" s="647"/>
      <c r="AL508" s="675">
        <f>'報告書（事業主控）'!AL508</f>
        <v>0</v>
      </c>
      <c r="AM508" s="676"/>
      <c r="AN508" s="639">
        <f>'報告書（事業主控）'!AN508</f>
        <v>0</v>
      </c>
      <c r="AO508" s="640"/>
      <c r="AP508" s="640"/>
      <c r="AQ508" s="640"/>
      <c r="AR508" s="640"/>
      <c r="AS508" s="49"/>
      <c r="AT508" s="56"/>
    </row>
    <row r="509" spans="2:46" ht="18" customHeight="1" x14ac:dyDescent="0.15">
      <c r="B509" s="648">
        <f>'報告書（事業主控）'!B509</f>
        <v>0</v>
      </c>
      <c r="C509" s="649"/>
      <c r="D509" s="649"/>
      <c r="E509" s="649"/>
      <c r="F509" s="649"/>
      <c r="G509" s="649"/>
      <c r="H509" s="649"/>
      <c r="I509" s="650"/>
      <c r="J509" s="648">
        <f>'報告書（事業主控）'!J509</f>
        <v>0</v>
      </c>
      <c r="K509" s="649"/>
      <c r="L509" s="649"/>
      <c r="M509" s="649"/>
      <c r="N509" s="654"/>
      <c r="O509" s="81">
        <f>'報告書（事業主控）'!O509</f>
        <v>0</v>
      </c>
      <c r="P509" s="63" t="s">
        <v>57</v>
      </c>
      <c r="Q509" s="81">
        <f>'報告書（事業主控）'!Q509</f>
        <v>0</v>
      </c>
      <c r="R509" s="63" t="s">
        <v>58</v>
      </c>
      <c r="S509" s="81">
        <f>'報告書（事業主控）'!S509</f>
        <v>0</v>
      </c>
      <c r="T509" s="656" t="s">
        <v>59</v>
      </c>
      <c r="U509" s="656"/>
      <c r="V509" s="645">
        <f>'報告書（事業主控）'!V509</f>
        <v>0</v>
      </c>
      <c r="W509" s="646"/>
      <c r="X509" s="646"/>
      <c r="Y509" s="68"/>
      <c r="Z509" s="44"/>
      <c r="AA509" s="84"/>
      <c r="AB509" s="84"/>
      <c r="AC509" s="68"/>
      <c r="AD509" s="44"/>
      <c r="AE509" s="84"/>
      <c r="AF509" s="84"/>
      <c r="AG509" s="68"/>
      <c r="AH509" s="636">
        <f>'報告書（事業主控）'!AH509</f>
        <v>0</v>
      </c>
      <c r="AI509" s="637"/>
      <c r="AJ509" s="637"/>
      <c r="AK509" s="638"/>
      <c r="AL509" s="44"/>
      <c r="AM509" s="45"/>
      <c r="AN509" s="636">
        <f>'報告書（事業主控）'!AN509</f>
        <v>0</v>
      </c>
      <c r="AO509" s="637"/>
      <c r="AP509" s="637"/>
      <c r="AQ509" s="637"/>
      <c r="AR509" s="637"/>
      <c r="AS509" s="85"/>
      <c r="AT509" s="56"/>
    </row>
    <row r="510" spans="2:46" ht="18" customHeight="1" x14ac:dyDescent="0.15">
      <c r="B510" s="651"/>
      <c r="C510" s="652"/>
      <c r="D510" s="652"/>
      <c r="E510" s="652"/>
      <c r="F510" s="652"/>
      <c r="G510" s="652"/>
      <c r="H510" s="652"/>
      <c r="I510" s="653"/>
      <c r="J510" s="651"/>
      <c r="K510" s="652"/>
      <c r="L510" s="652"/>
      <c r="M510" s="652"/>
      <c r="N510" s="655"/>
      <c r="O510" s="86">
        <f>'報告書（事業主控）'!O510</f>
        <v>0</v>
      </c>
      <c r="P510" s="87" t="s">
        <v>57</v>
      </c>
      <c r="Q510" s="86">
        <f>'報告書（事業主控）'!Q510</f>
        <v>0</v>
      </c>
      <c r="R510" s="87" t="s">
        <v>58</v>
      </c>
      <c r="S510" s="86">
        <f>'報告書（事業主控）'!S510</f>
        <v>0</v>
      </c>
      <c r="T510" s="642" t="s">
        <v>60</v>
      </c>
      <c r="U510" s="642"/>
      <c r="V510" s="643">
        <f>'報告書（事業主控）'!V510</f>
        <v>0</v>
      </c>
      <c r="W510" s="644"/>
      <c r="X510" s="644"/>
      <c r="Y510" s="644"/>
      <c r="Z510" s="643">
        <f>'報告書（事業主控）'!Z510</f>
        <v>0</v>
      </c>
      <c r="AA510" s="644"/>
      <c r="AB510" s="644"/>
      <c r="AC510" s="644"/>
      <c r="AD510" s="643">
        <f>'報告書（事業主控）'!AD510</f>
        <v>0</v>
      </c>
      <c r="AE510" s="644"/>
      <c r="AF510" s="644"/>
      <c r="AG510" s="644"/>
      <c r="AH510" s="643">
        <f>'報告書（事業主控）'!AH510</f>
        <v>0</v>
      </c>
      <c r="AI510" s="644"/>
      <c r="AJ510" s="644"/>
      <c r="AK510" s="647"/>
      <c r="AL510" s="675">
        <f>'報告書（事業主控）'!AL510</f>
        <v>0</v>
      </c>
      <c r="AM510" s="676"/>
      <c r="AN510" s="639">
        <f>'報告書（事業主控）'!AN510</f>
        <v>0</v>
      </c>
      <c r="AO510" s="640"/>
      <c r="AP510" s="640"/>
      <c r="AQ510" s="640"/>
      <c r="AR510" s="640"/>
      <c r="AS510" s="49"/>
      <c r="AT510" s="56"/>
    </row>
    <row r="511" spans="2:46" ht="18" customHeight="1" x14ac:dyDescent="0.15">
      <c r="B511" s="648">
        <f>'報告書（事業主控）'!B511</f>
        <v>0</v>
      </c>
      <c r="C511" s="649"/>
      <c r="D511" s="649"/>
      <c r="E511" s="649"/>
      <c r="F511" s="649"/>
      <c r="G511" s="649"/>
      <c r="H511" s="649"/>
      <c r="I511" s="650"/>
      <c r="J511" s="648">
        <f>'報告書（事業主控）'!J511</f>
        <v>0</v>
      </c>
      <c r="K511" s="649"/>
      <c r="L511" s="649"/>
      <c r="M511" s="649"/>
      <c r="N511" s="654"/>
      <c r="O511" s="81">
        <f>'報告書（事業主控）'!O511</f>
        <v>0</v>
      </c>
      <c r="P511" s="63" t="s">
        <v>57</v>
      </c>
      <c r="Q511" s="81">
        <f>'報告書（事業主控）'!Q511</f>
        <v>0</v>
      </c>
      <c r="R511" s="63" t="s">
        <v>58</v>
      </c>
      <c r="S511" s="81">
        <f>'報告書（事業主控）'!S511</f>
        <v>0</v>
      </c>
      <c r="T511" s="656" t="s">
        <v>59</v>
      </c>
      <c r="U511" s="656"/>
      <c r="V511" s="645">
        <f>'報告書（事業主控）'!V511</f>
        <v>0</v>
      </c>
      <c r="W511" s="646"/>
      <c r="X511" s="646"/>
      <c r="Y511" s="68"/>
      <c r="Z511" s="44"/>
      <c r="AA511" s="84"/>
      <c r="AB511" s="84"/>
      <c r="AC511" s="68"/>
      <c r="AD511" s="44"/>
      <c r="AE511" s="84"/>
      <c r="AF511" s="84"/>
      <c r="AG511" s="68"/>
      <c r="AH511" s="636">
        <f>'報告書（事業主控）'!AH511</f>
        <v>0</v>
      </c>
      <c r="AI511" s="637"/>
      <c r="AJ511" s="637"/>
      <c r="AK511" s="638"/>
      <c r="AL511" s="44"/>
      <c r="AM511" s="45"/>
      <c r="AN511" s="636">
        <f>'報告書（事業主控）'!AN511</f>
        <v>0</v>
      </c>
      <c r="AO511" s="637"/>
      <c r="AP511" s="637"/>
      <c r="AQ511" s="637"/>
      <c r="AR511" s="637"/>
      <c r="AS511" s="85"/>
      <c r="AT511" s="56"/>
    </row>
    <row r="512" spans="2:46" ht="18" customHeight="1" x14ac:dyDescent="0.15">
      <c r="B512" s="651"/>
      <c r="C512" s="652"/>
      <c r="D512" s="652"/>
      <c r="E512" s="652"/>
      <c r="F512" s="652"/>
      <c r="G512" s="652"/>
      <c r="H512" s="652"/>
      <c r="I512" s="653"/>
      <c r="J512" s="651"/>
      <c r="K512" s="652"/>
      <c r="L512" s="652"/>
      <c r="M512" s="652"/>
      <c r="N512" s="655"/>
      <c r="O512" s="86">
        <f>'報告書（事業主控）'!O512</f>
        <v>0</v>
      </c>
      <c r="P512" s="87" t="s">
        <v>57</v>
      </c>
      <c r="Q512" s="86">
        <f>'報告書（事業主控）'!Q512</f>
        <v>0</v>
      </c>
      <c r="R512" s="87" t="s">
        <v>58</v>
      </c>
      <c r="S512" s="86">
        <f>'報告書（事業主控）'!S512</f>
        <v>0</v>
      </c>
      <c r="T512" s="642" t="s">
        <v>60</v>
      </c>
      <c r="U512" s="642"/>
      <c r="V512" s="643">
        <f>'報告書（事業主控）'!V512</f>
        <v>0</v>
      </c>
      <c r="W512" s="644"/>
      <c r="X512" s="644"/>
      <c r="Y512" s="644"/>
      <c r="Z512" s="643">
        <f>'報告書（事業主控）'!Z512</f>
        <v>0</v>
      </c>
      <c r="AA512" s="644"/>
      <c r="AB512" s="644"/>
      <c r="AC512" s="644"/>
      <c r="AD512" s="643">
        <f>'報告書（事業主控）'!AD512</f>
        <v>0</v>
      </c>
      <c r="AE512" s="644"/>
      <c r="AF512" s="644"/>
      <c r="AG512" s="644"/>
      <c r="AH512" s="643">
        <f>'報告書（事業主控）'!AH512</f>
        <v>0</v>
      </c>
      <c r="AI512" s="644"/>
      <c r="AJ512" s="644"/>
      <c r="AK512" s="647"/>
      <c r="AL512" s="675">
        <f>'報告書（事業主控）'!AL512</f>
        <v>0</v>
      </c>
      <c r="AM512" s="676"/>
      <c r="AN512" s="639">
        <f>'報告書（事業主控）'!AN512</f>
        <v>0</v>
      </c>
      <c r="AO512" s="640"/>
      <c r="AP512" s="640"/>
      <c r="AQ512" s="640"/>
      <c r="AR512" s="640"/>
      <c r="AS512" s="49"/>
      <c r="AT512" s="56"/>
    </row>
    <row r="513" spans="2:46" ht="18" customHeight="1" x14ac:dyDescent="0.15">
      <c r="B513" s="648">
        <f>'報告書（事業主控）'!B513</f>
        <v>0</v>
      </c>
      <c r="C513" s="649"/>
      <c r="D513" s="649"/>
      <c r="E513" s="649"/>
      <c r="F513" s="649"/>
      <c r="G513" s="649"/>
      <c r="H513" s="649"/>
      <c r="I513" s="650"/>
      <c r="J513" s="648">
        <f>'報告書（事業主控）'!J513</f>
        <v>0</v>
      </c>
      <c r="K513" s="649"/>
      <c r="L513" s="649"/>
      <c r="M513" s="649"/>
      <c r="N513" s="654"/>
      <c r="O513" s="81">
        <f>'報告書（事業主控）'!O513</f>
        <v>0</v>
      </c>
      <c r="P513" s="63" t="s">
        <v>57</v>
      </c>
      <c r="Q513" s="81">
        <f>'報告書（事業主控）'!Q513</f>
        <v>0</v>
      </c>
      <c r="R513" s="63" t="s">
        <v>58</v>
      </c>
      <c r="S513" s="81">
        <f>'報告書（事業主控）'!S513</f>
        <v>0</v>
      </c>
      <c r="T513" s="656" t="s">
        <v>59</v>
      </c>
      <c r="U513" s="656"/>
      <c r="V513" s="645">
        <f>'報告書（事業主控）'!V513</f>
        <v>0</v>
      </c>
      <c r="W513" s="646"/>
      <c r="X513" s="646"/>
      <c r="Y513" s="68"/>
      <c r="Z513" s="44"/>
      <c r="AA513" s="84"/>
      <c r="AB513" s="84"/>
      <c r="AC513" s="68"/>
      <c r="AD513" s="44"/>
      <c r="AE513" s="84"/>
      <c r="AF513" s="84"/>
      <c r="AG513" s="68"/>
      <c r="AH513" s="636">
        <f>'報告書（事業主控）'!AH513</f>
        <v>0</v>
      </c>
      <c r="AI513" s="637"/>
      <c r="AJ513" s="637"/>
      <c r="AK513" s="638"/>
      <c r="AL513" s="44"/>
      <c r="AM513" s="45"/>
      <c r="AN513" s="636">
        <f>'報告書（事業主控）'!AN513</f>
        <v>0</v>
      </c>
      <c r="AO513" s="637"/>
      <c r="AP513" s="637"/>
      <c r="AQ513" s="637"/>
      <c r="AR513" s="637"/>
      <c r="AS513" s="85"/>
      <c r="AT513" s="56"/>
    </row>
    <row r="514" spans="2:46" ht="18" customHeight="1" x14ac:dyDescent="0.15">
      <c r="B514" s="651"/>
      <c r="C514" s="652"/>
      <c r="D514" s="652"/>
      <c r="E514" s="652"/>
      <c r="F514" s="652"/>
      <c r="G514" s="652"/>
      <c r="H514" s="652"/>
      <c r="I514" s="653"/>
      <c r="J514" s="651"/>
      <c r="K514" s="652"/>
      <c r="L514" s="652"/>
      <c r="M514" s="652"/>
      <c r="N514" s="655"/>
      <c r="O514" s="86">
        <f>'報告書（事業主控）'!O514</f>
        <v>0</v>
      </c>
      <c r="P514" s="87" t="s">
        <v>57</v>
      </c>
      <c r="Q514" s="86">
        <f>'報告書（事業主控）'!Q514</f>
        <v>0</v>
      </c>
      <c r="R514" s="87" t="s">
        <v>58</v>
      </c>
      <c r="S514" s="86">
        <f>'報告書（事業主控）'!S514</f>
        <v>0</v>
      </c>
      <c r="T514" s="642" t="s">
        <v>60</v>
      </c>
      <c r="U514" s="642"/>
      <c r="V514" s="643">
        <f>'報告書（事業主控）'!V514</f>
        <v>0</v>
      </c>
      <c r="W514" s="644"/>
      <c r="X514" s="644"/>
      <c r="Y514" s="644"/>
      <c r="Z514" s="643">
        <f>'報告書（事業主控）'!Z514</f>
        <v>0</v>
      </c>
      <c r="AA514" s="644"/>
      <c r="AB514" s="644"/>
      <c r="AC514" s="644"/>
      <c r="AD514" s="643">
        <f>'報告書（事業主控）'!AD514</f>
        <v>0</v>
      </c>
      <c r="AE514" s="644"/>
      <c r="AF514" s="644"/>
      <c r="AG514" s="644"/>
      <c r="AH514" s="643">
        <f>'報告書（事業主控）'!AH514</f>
        <v>0</v>
      </c>
      <c r="AI514" s="644"/>
      <c r="AJ514" s="644"/>
      <c r="AK514" s="647"/>
      <c r="AL514" s="675">
        <f>'報告書（事業主控）'!AL514</f>
        <v>0</v>
      </c>
      <c r="AM514" s="676"/>
      <c r="AN514" s="639">
        <f>'報告書（事業主控）'!AN514</f>
        <v>0</v>
      </c>
      <c r="AO514" s="640"/>
      <c r="AP514" s="640"/>
      <c r="AQ514" s="640"/>
      <c r="AR514" s="640"/>
      <c r="AS514" s="49"/>
      <c r="AT514" s="56"/>
    </row>
    <row r="515" spans="2:46" ht="18" customHeight="1" x14ac:dyDescent="0.15">
      <c r="B515" s="648">
        <f>'報告書（事業主控）'!B515</f>
        <v>0</v>
      </c>
      <c r="C515" s="649"/>
      <c r="D515" s="649"/>
      <c r="E515" s="649"/>
      <c r="F515" s="649"/>
      <c r="G515" s="649"/>
      <c r="H515" s="649"/>
      <c r="I515" s="650"/>
      <c r="J515" s="648">
        <f>'報告書（事業主控）'!J515</f>
        <v>0</v>
      </c>
      <c r="K515" s="649"/>
      <c r="L515" s="649"/>
      <c r="M515" s="649"/>
      <c r="N515" s="654"/>
      <c r="O515" s="81">
        <f>'報告書（事業主控）'!O515</f>
        <v>0</v>
      </c>
      <c r="P515" s="63" t="s">
        <v>57</v>
      </c>
      <c r="Q515" s="81">
        <f>'報告書（事業主控）'!Q515</f>
        <v>0</v>
      </c>
      <c r="R515" s="63" t="s">
        <v>58</v>
      </c>
      <c r="S515" s="81">
        <f>'報告書（事業主控）'!S515</f>
        <v>0</v>
      </c>
      <c r="T515" s="656" t="s">
        <v>59</v>
      </c>
      <c r="U515" s="656"/>
      <c r="V515" s="645">
        <f>'報告書（事業主控）'!V515</f>
        <v>0</v>
      </c>
      <c r="W515" s="646"/>
      <c r="X515" s="646"/>
      <c r="Y515" s="68"/>
      <c r="Z515" s="44"/>
      <c r="AA515" s="84"/>
      <c r="AB515" s="84"/>
      <c r="AC515" s="68"/>
      <c r="AD515" s="44"/>
      <c r="AE515" s="84"/>
      <c r="AF515" s="84"/>
      <c r="AG515" s="68"/>
      <c r="AH515" s="636">
        <f>'報告書（事業主控）'!AH515</f>
        <v>0</v>
      </c>
      <c r="AI515" s="637"/>
      <c r="AJ515" s="637"/>
      <c r="AK515" s="638"/>
      <c r="AL515" s="44"/>
      <c r="AM515" s="45"/>
      <c r="AN515" s="636">
        <f>'報告書（事業主控）'!AN515</f>
        <v>0</v>
      </c>
      <c r="AO515" s="637"/>
      <c r="AP515" s="637"/>
      <c r="AQ515" s="637"/>
      <c r="AR515" s="637"/>
      <c r="AS515" s="85"/>
      <c r="AT515" s="56"/>
    </row>
    <row r="516" spans="2:46" ht="18" customHeight="1" x14ac:dyDescent="0.15">
      <c r="B516" s="651"/>
      <c r="C516" s="652"/>
      <c r="D516" s="652"/>
      <c r="E516" s="652"/>
      <c r="F516" s="652"/>
      <c r="G516" s="652"/>
      <c r="H516" s="652"/>
      <c r="I516" s="653"/>
      <c r="J516" s="651"/>
      <c r="K516" s="652"/>
      <c r="L516" s="652"/>
      <c r="M516" s="652"/>
      <c r="N516" s="655"/>
      <c r="O516" s="86">
        <f>'報告書（事業主控）'!O516</f>
        <v>0</v>
      </c>
      <c r="P516" s="87" t="s">
        <v>57</v>
      </c>
      <c r="Q516" s="86">
        <f>'報告書（事業主控）'!Q516</f>
        <v>0</v>
      </c>
      <c r="R516" s="87" t="s">
        <v>58</v>
      </c>
      <c r="S516" s="86">
        <f>'報告書（事業主控）'!S516</f>
        <v>0</v>
      </c>
      <c r="T516" s="642" t="s">
        <v>60</v>
      </c>
      <c r="U516" s="642"/>
      <c r="V516" s="643">
        <f>'報告書（事業主控）'!V516</f>
        <v>0</v>
      </c>
      <c r="W516" s="644"/>
      <c r="X516" s="644"/>
      <c r="Y516" s="644"/>
      <c r="Z516" s="643">
        <f>'報告書（事業主控）'!Z516</f>
        <v>0</v>
      </c>
      <c r="AA516" s="644"/>
      <c r="AB516" s="644"/>
      <c r="AC516" s="644"/>
      <c r="AD516" s="643">
        <f>'報告書（事業主控）'!AD516</f>
        <v>0</v>
      </c>
      <c r="AE516" s="644"/>
      <c r="AF516" s="644"/>
      <c r="AG516" s="644"/>
      <c r="AH516" s="643">
        <f>'報告書（事業主控）'!AH516</f>
        <v>0</v>
      </c>
      <c r="AI516" s="644"/>
      <c r="AJ516" s="644"/>
      <c r="AK516" s="647"/>
      <c r="AL516" s="675">
        <f>'報告書（事業主控）'!AL516</f>
        <v>0</v>
      </c>
      <c r="AM516" s="676"/>
      <c r="AN516" s="639">
        <f>'報告書（事業主控）'!AN516</f>
        <v>0</v>
      </c>
      <c r="AO516" s="640"/>
      <c r="AP516" s="640"/>
      <c r="AQ516" s="640"/>
      <c r="AR516" s="640"/>
      <c r="AS516" s="49"/>
      <c r="AT516" s="56"/>
    </row>
    <row r="517" spans="2:46" ht="18" customHeight="1" x14ac:dyDescent="0.15">
      <c r="B517" s="657" t="s">
        <v>174</v>
      </c>
      <c r="C517" s="658"/>
      <c r="D517" s="658"/>
      <c r="E517" s="659"/>
      <c r="F517" s="663" t="str">
        <f>'報告書（事業主控）'!F517</f>
        <v>35 建築事業
（既設建築物設備工事業を除く）</v>
      </c>
      <c r="G517" s="664"/>
      <c r="H517" s="664"/>
      <c r="I517" s="664"/>
      <c r="J517" s="664"/>
      <c r="K517" s="664"/>
      <c r="L517" s="664"/>
      <c r="M517" s="664"/>
      <c r="N517" s="665"/>
      <c r="O517" s="669" t="s">
        <v>86</v>
      </c>
      <c r="P517" s="670"/>
      <c r="Q517" s="670"/>
      <c r="R517" s="670"/>
      <c r="S517" s="670"/>
      <c r="T517" s="670"/>
      <c r="U517" s="671"/>
      <c r="V517" s="636">
        <f>'報告書（事業主控）'!V517</f>
        <v>0</v>
      </c>
      <c r="W517" s="637"/>
      <c r="X517" s="637"/>
      <c r="Y517" s="638"/>
      <c r="Z517" s="44"/>
      <c r="AA517" s="84"/>
      <c r="AB517" s="84"/>
      <c r="AC517" s="68"/>
      <c r="AD517" s="44"/>
      <c r="AE517" s="84"/>
      <c r="AF517" s="84"/>
      <c r="AG517" s="68"/>
      <c r="AH517" s="636">
        <f>'報告書（事業主控）'!AH517</f>
        <v>0</v>
      </c>
      <c r="AI517" s="637"/>
      <c r="AJ517" s="637"/>
      <c r="AK517" s="638"/>
      <c r="AL517" s="44"/>
      <c r="AM517" s="45"/>
      <c r="AN517" s="636">
        <f>'報告書（事業主控）'!AN517</f>
        <v>0</v>
      </c>
      <c r="AO517" s="637"/>
      <c r="AP517" s="637"/>
      <c r="AQ517" s="637"/>
      <c r="AR517" s="637"/>
      <c r="AS517" s="85"/>
      <c r="AT517" s="56"/>
    </row>
    <row r="518" spans="2:46" ht="18" customHeight="1" x14ac:dyDescent="0.15">
      <c r="B518" s="660"/>
      <c r="C518" s="661"/>
      <c r="D518" s="661"/>
      <c r="E518" s="662"/>
      <c r="F518" s="666"/>
      <c r="G518" s="667"/>
      <c r="H518" s="667"/>
      <c r="I518" s="667"/>
      <c r="J518" s="667"/>
      <c r="K518" s="667"/>
      <c r="L518" s="667"/>
      <c r="M518" s="667"/>
      <c r="N518" s="668"/>
      <c r="O518" s="672"/>
      <c r="P518" s="673"/>
      <c r="Q518" s="673"/>
      <c r="R518" s="673"/>
      <c r="S518" s="673"/>
      <c r="T518" s="673"/>
      <c r="U518" s="674"/>
      <c r="V518" s="639">
        <f>'報告書（事業主控）'!V518</f>
        <v>0</v>
      </c>
      <c r="W518" s="640"/>
      <c r="X518" s="640"/>
      <c r="Y518" s="641"/>
      <c r="Z518" s="639">
        <f>'報告書（事業主控）'!Z518</f>
        <v>0</v>
      </c>
      <c r="AA518" s="640"/>
      <c r="AB518" s="640"/>
      <c r="AC518" s="641"/>
      <c r="AD518" s="639">
        <f>'報告書（事業主控）'!AD518</f>
        <v>0</v>
      </c>
      <c r="AE518" s="640"/>
      <c r="AF518" s="640"/>
      <c r="AG518" s="641"/>
      <c r="AH518" s="639">
        <f>'報告書（事業主控）'!AH518</f>
        <v>0</v>
      </c>
      <c r="AI518" s="640"/>
      <c r="AJ518" s="640"/>
      <c r="AK518" s="641"/>
      <c r="AL518" s="48"/>
      <c r="AM518" s="49"/>
      <c r="AN518" s="639">
        <f>'報告書（事業主控）'!AN518</f>
        <v>0</v>
      </c>
      <c r="AO518" s="640"/>
      <c r="AP518" s="640"/>
      <c r="AQ518" s="640"/>
      <c r="AR518" s="640"/>
      <c r="AS518" s="49"/>
      <c r="AT518" s="56"/>
    </row>
    <row r="519" spans="2:46" ht="18" customHeight="1" x14ac:dyDescent="0.15">
      <c r="AN519" s="635">
        <f>IF(AN517=0,0,AN517+AN518)</f>
        <v>0</v>
      </c>
      <c r="AO519" s="635"/>
      <c r="AP519" s="635"/>
      <c r="AQ519" s="635"/>
      <c r="AR519" s="635"/>
      <c r="AS519" s="56"/>
      <c r="AT519" s="56"/>
    </row>
    <row r="520" spans="2:46" ht="31.5" customHeight="1" x14ac:dyDescent="0.15">
      <c r="AN520" s="105"/>
      <c r="AO520" s="105"/>
      <c r="AP520" s="105"/>
      <c r="AQ520" s="105"/>
      <c r="AR520" s="105"/>
      <c r="AS520" s="56"/>
      <c r="AT520" s="56"/>
    </row>
    <row r="521" spans="2:46" ht="7.5" customHeight="1" x14ac:dyDescent="0.15">
      <c r="X521" s="55"/>
      <c r="Y521" s="55"/>
      <c r="Z521" s="56"/>
      <c r="AA521" s="56"/>
      <c r="AB521" s="56"/>
      <c r="AC521" s="56"/>
      <c r="AD521" s="56"/>
      <c r="AE521" s="56"/>
      <c r="AF521" s="56"/>
      <c r="AG521" s="56"/>
      <c r="AH521" s="56"/>
      <c r="AI521" s="56"/>
      <c r="AJ521" s="56"/>
      <c r="AK521" s="56"/>
      <c r="AL521" s="56"/>
      <c r="AM521" s="56"/>
      <c r="AN521" s="56"/>
      <c r="AO521" s="56"/>
      <c r="AP521" s="56"/>
      <c r="AQ521" s="56"/>
      <c r="AR521" s="56"/>
      <c r="AS521" s="56"/>
    </row>
    <row r="522" spans="2:46" ht="10.5" customHeight="1" x14ac:dyDescent="0.15">
      <c r="X522" s="55"/>
      <c r="Y522" s="55"/>
      <c r="Z522" s="56"/>
      <c r="AA522" s="56"/>
      <c r="AB522" s="56"/>
      <c r="AC522" s="56"/>
      <c r="AD522" s="56"/>
      <c r="AE522" s="56"/>
      <c r="AF522" s="56"/>
      <c r="AG522" s="56"/>
      <c r="AH522" s="56"/>
      <c r="AI522" s="56"/>
      <c r="AJ522" s="56"/>
      <c r="AK522" s="56"/>
      <c r="AL522" s="56"/>
      <c r="AM522" s="56"/>
      <c r="AN522" s="56"/>
      <c r="AO522" s="56"/>
      <c r="AP522" s="56"/>
      <c r="AQ522" s="56"/>
      <c r="AR522" s="56"/>
      <c r="AS522" s="56"/>
    </row>
    <row r="523" spans="2:46" ht="5.25" customHeight="1" x14ac:dyDescent="0.15">
      <c r="X523" s="55"/>
      <c r="Y523" s="55"/>
      <c r="Z523" s="56"/>
      <c r="AA523" s="56"/>
      <c r="AB523" s="56"/>
      <c r="AC523" s="56"/>
      <c r="AD523" s="56"/>
      <c r="AE523" s="56"/>
      <c r="AF523" s="56"/>
      <c r="AG523" s="56"/>
      <c r="AH523" s="56"/>
      <c r="AI523" s="56"/>
      <c r="AJ523" s="56"/>
      <c r="AK523" s="56"/>
      <c r="AL523" s="56"/>
      <c r="AM523" s="56"/>
      <c r="AN523" s="56"/>
      <c r="AO523" s="56"/>
      <c r="AP523" s="56"/>
      <c r="AQ523" s="56"/>
      <c r="AR523" s="56"/>
      <c r="AS523" s="56"/>
    </row>
    <row r="524" spans="2:46" ht="5.25" customHeight="1" x14ac:dyDescent="0.15">
      <c r="X524" s="55"/>
      <c r="Y524" s="55"/>
      <c r="Z524" s="56"/>
      <c r="AA524" s="56"/>
      <c r="AB524" s="56"/>
      <c r="AC524" s="56"/>
      <c r="AD524" s="56"/>
      <c r="AE524" s="56"/>
      <c r="AF524" s="56"/>
      <c r="AG524" s="56"/>
      <c r="AH524" s="56"/>
      <c r="AI524" s="56"/>
      <c r="AJ524" s="56"/>
      <c r="AK524" s="56"/>
      <c r="AL524" s="56"/>
      <c r="AM524" s="56"/>
      <c r="AN524" s="56"/>
      <c r="AO524" s="56"/>
      <c r="AP524" s="56"/>
      <c r="AQ524" s="56"/>
      <c r="AR524" s="56"/>
      <c r="AS524" s="56"/>
    </row>
    <row r="525" spans="2:46" ht="5.25" customHeight="1" x14ac:dyDescent="0.15">
      <c r="X525" s="55"/>
      <c r="Y525" s="55"/>
      <c r="Z525" s="56"/>
      <c r="AA525" s="56"/>
      <c r="AB525" s="56"/>
      <c r="AC525" s="56"/>
      <c r="AD525" s="56"/>
      <c r="AE525" s="56"/>
      <c r="AF525" s="56"/>
      <c r="AG525" s="56"/>
      <c r="AH525" s="56"/>
      <c r="AI525" s="56"/>
      <c r="AJ525" s="56"/>
      <c r="AK525" s="56"/>
      <c r="AL525" s="56"/>
      <c r="AM525" s="56"/>
      <c r="AN525" s="56"/>
      <c r="AO525" s="56"/>
      <c r="AP525" s="56"/>
      <c r="AQ525" s="56"/>
      <c r="AR525" s="56"/>
      <c r="AS525" s="56"/>
    </row>
    <row r="526" spans="2:46" ht="5.25" customHeight="1" x14ac:dyDescent="0.15">
      <c r="X526" s="55"/>
      <c r="Y526" s="55"/>
      <c r="Z526" s="56"/>
      <c r="AA526" s="56"/>
      <c r="AB526" s="56"/>
      <c r="AC526" s="56"/>
      <c r="AD526" s="56"/>
      <c r="AE526" s="56"/>
      <c r="AF526" s="56"/>
      <c r="AG526" s="56"/>
      <c r="AH526" s="56"/>
      <c r="AI526" s="56"/>
      <c r="AJ526" s="56"/>
      <c r="AK526" s="56"/>
      <c r="AL526" s="56"/>
      <c r="AM526" s="56"/>
      <c r="AN526" s="56"/>
      <c r="AO526" s="56"/>
      <c r="AP526" s="56"/>
      <c r="AQ526" s="56"/>
      <c r="AR526" s="56"/>
      <c r="AS526" s="56"/>
    </row>
    <row r="527" spans="2:46" ht="17.25" customHeight="1" x14ac:dyDescent="0.15">
      <c r="B527" s="57" t="s">
        <v>72</v>
      </c>
      <c r="L527" s="56"/>
      <c r="M527" s="56"/>
      <c r="N527" s="56"/>
      <c r="O527" s="56"/>
      <c r="P527" s="56"/>
      <c r="Q527" s="56"/>
      <c r="R527" s="56"/>
      <c r="S527" s="58"/>
      <c r="T527" s="58"/>
      <c r="U527" s="58"/>
      <c r="V527" s="58"/>
      <c r="W527" s="58"/>
      <c r="X527" s="56"/>
      <c r="Y527" s="56"/>
      <c r="Z527" s="56"/>
      <c r="AA527" s="56"/>
      <c r="AB527" s="56"/>
      <c r="AC527" s="56"/>
      <c r="AL527" s="59"/>
      <c r="AM527" s="59"/>
      <c r="AN527" s="59"/>
      <c r="AO527" s="59"/>
    </row>
    <row r="528" spans="2:46" ht="12.75" customHeight="1" x14ac:dyDescent="0.15">
      <c r="L528" s="56"/>
      <c r="M528" s="60"/>
      <c r="N528" s="60"/>
      <c r="O528" s="60"/>
      <c r="P528" s="60"/>
      <c r="Q528" s="60"/>
      <c r="R528" s="60"/>
      <c r="S528" s="60"/>
      <c r="T528" s="61"/>
      <c r="U528" s="61"/>
      <c r="V528" s="61"/>
      <c r="W528" s="61"/>
      <c r="X528" s="61"/>
      <c r="Y528" s="61"/>
      <c r="Z528" s="61"/>
      <c r="AA528" s="60"/>
      <c r="AB528" s="60"/>
      <c r="AC528" s="60"/>
      <c r="AL528" s="59"/>
      <c r="AM528" s="59"/>
      <c r="AN528" s="747" t="s">
        <v>102</v>
      </c>
      <c r="AO528" s="747"/>
    </row>
    <row r="529" spans="2:46" ht="12.75" customHeight="1" x14ac:dyDescent="0.15">
      <c r="L529" s="56"/>
      <c r="M529" s="60"/>
      <c r="N529" s="60"/>
      <c r="O529" s="60"/>
      <c r="P529" s="60"/>
      <c r="Q529" s="60"/>
      <c r="R529" s="60"/>
      <c r="S529" s="60"/>
      <c r="T529" s="61"/>
      <c r="U529" s="61"/>
      <c r="V529" s="61"/>
      <c r="W529" s="61"/>
      <c r="X529" s="61"/>
      <c r="Y529" s="61"/>
      <c r="Z529" s="61"/>
      <c r="AA529" s="60"/>
      <c r="AB529" s="60"/>
      <c r="AC529" s="60"/>
      <c r="AL529" s="59"/>
      <c r="AM529" s="59"/>
      <c r="AN529" s="747"/>
      <c r="AO529" s="747"/>
    </row>
    <row r="530" spans="2:46" ht="12.75" customHeight="1" x14ac:dyDescent="0.15">
      <c r="L530" s="56"/>
      <c r="M530" s="60"/>
      <c r="N530" s="60"/>
      <c r="O530" s="60"/>
      <c r="P530" s="60"/>
      <c r="Q530" s="60"/>
      <c r="R530" s="60"/>
      <c r="S530" s="60"/>
      <c r="T530" s="60"/>
      <c r="U530" s="60"/>
      <c r="V530" s="60"/>
      <c r="W530" s="60"/>
      <c r="X530" s="60"/>
      <c r="Y530" s="60"/>
      <c r="Z530" s="60"/>
      <c r="AA530" s="60"/>
      <c r="AB530" s="60"/>
      <c r="AC530" s="60"/>
      <c r="AL530" s="59"/>
      <c r="AM530" s="59"/>
      <c r="AN530" s="747"/>
      <c r="AO530" s="747"/>
    </row>
    <row r="531" spans="2:46" ht="6" customHeight="1" x14ac:dyDescent="0.15">
      <c r="L531" s="56"/>
      <c r="M531" s="60"/>
      <c r="N531" s="60"/>
      <c r="O531" s="60"/>
      <c r="P531" s="60"/>
      <c r="Q531" s="60"/>
      <c r="R531" s="60"/>
      <c r="S531" s="60"/>
      <c r="T531" s="60"/>
      <c r="U531" s="60"/>
      <c r="V531" s="60"/>
      <c r="W531" s="60"/>
      <c r="X531" s="60"/>
      <c r="Y531" s="60"/>
      <c r="Z531" s="60"/>
      <c r="AA531" s="60"/>
      <c r="AB531" s="60"/>
      <c r="AC531" s="60"/>
      <c r="AL531" s="59"/>
      <c r="AM531" s="59"/>
    </row>
    <row r="532" spans="2:46" ht="12.75" customHeight="1" x14ac:dyDescent="0.15">
      <c r="B532" s="736" t="s">
        <v>2</v>
      </c>
      <c r="C532" s="737"/>
      <c r="D532" s="737"/>
      <c r="E532" s="737"/>
      <c r="F532" s="737"/>
      <c r="G532" s="737"/>
      <c r="H532" s="737"/>
      <c r="I532" s="737"/>
      <c r="J532" s="739" t="s">
        <v>12</v>
      </c>
      <c r="K532" s="739"/>
      <c r="L532" s="62" t="s">
        <v>3</v>
      </c>
      <c r="M532" s="739" t="s">
        <v>13</v>
      </c>
      <c r="N532" s="739"/>
      <c r="O532" s="740" t="s">
        <v>14</v>
      </c>
      <c r="P532" s="739"/>
      <c r="Q532" s="739"/>
      <c r="R532" s="739"/>
      <c r="S532" s="739"/>
      <c r="T532" s="739"/>
      <c r="U532" s="739" t="s">
        <v>15</v>
      </c>
      <c r="V532" s="739"/>
      <c r="W532" s="739"/>
      <c r="X532" s="56"/>
      <c r="Y532" s="56"/>
      <c r="Z532" s="56"/>
      <c r="AA532" s="56"/>
      <c r="AB532" s="56"/>
      <c r="AC532" s="56"/>
      <c r="AD532" s="63"/>
      <c r="AE532" s="63"/>
      <c r="AF532" s="63"/>
      <c r="AG532" s="63"/>
      <c r="AH532" s="63"/>
      <c r="AI532" s="63"/>
      <c r="AJ532" s="63"/>
      <c r="AK532" s="56"/>
      <c r="AL532" s="507">
        <f>$AL$9</f>
        <v>0</v>
      </c>
      <c r="AM532" s="490"/>
      <c r="AN532" s="741" t="s">
        <v>4</v>
      </c>
      <c r="AO532" s="741"/>
      <c r="AP532" s="490">
        <v>14</v>
      </c>
      <c r="AQ532" s="490"/>
      <c r="AR532" s="741" t="s">
        <v>5</v>
      </c>
      <c r="AS532" s="744"/>
      <c r="AT532" s="56"/>
    </row>
    <row r="533" spans="2:46" ht="13.5" customHeight="1" x14ac:dyDescent="0.15">
      <c r="B533" s="737"/>
      <c r="C533" s="737"/>
      <c r="D533" s="737"/>
      <c r="E533" s="737"/>
      <c r="F533" s="737"/>
      <c r="G533" s="737"/>
      <c r="H533" s="737"/>
      <c r="I533" s="737"/>
      <c r="J533" s="495" t="str">
        <f>$J$10</f>
        <v>2</v>
      </c>
      <c r="K533" s="479" t="str">
        <f>$K$10</f>
        <v>2</v>
      </c>
      <c r="L533" s="497" t="str">
        <f>$L$10</f>
        <v>1</v>
      </c>
      <c r="M533" s="482" t="str">
        <f>$M$10</f>
        <v>0</v>
      </c>
      <c r="N533" s="479" t="str">
        <f>$N$10</f>
        <v>7</v>
      </c>
      <c r="O533" s="482" t="str">
        <f>$O$10</f>
        <v>9</v>
      </c>
      <c r="P533" s="476" t="str">
        <f>$P$10</f>
        <v>4</v>
      </c>
      <c r="Q533" s="476" t="str">
        <f>$Q$10</f>
        <v>8</v>
      </c>
      <c r="R533" s="476" t="str">
        <f>$R$10</f>
        <v>0</v>
      </c>
      <c r="S533" s="476" t="str">
        <f>$S$10</f>
        <v>5</v>
      </c>
      <c r="T533" s="479" t="str">
        <f>$T$10</f>
        <v>5</v>
      </c>
      <c r="U533" s="482">
        <f>$U$10</f>
        <v>0</v>
      </c>
      <c r="V533" s="476">
        <f>$V$10</f>
        <v>0</v>
      </c>
      <c r="W533" s="479">
        <f>$W$10</f>
        <v>0</v>
      </c>
      <c r="X533" s="56"/>
      <c r="Y533" s="56"/>
      <c r="Z533" s="56"/>
      <c r="AA533" s="56"/>
      <c r="AB533" s="56"/>
      <c r="AC533" s="56"/>
      <c r="AD533" s="63"/>
      <c r="AE533" s="63"/>
      <c r="AF533" s="63"/>
      <c r="AG533" s="63"/>
      <c r="AH533" s="63"/>
      <c r="AI533" s="63"/>
      <c r="AJ533" s="63"/>
      <c r="AK533" s="56"/>
      <c r="AL533" s="508"/>
      <c r="AM533" s="491"/>
      <c r="AN533" s="742"/>
      <c r="AO533" s="742"/>
      <c r="AP533" s="491"/>
      <c r="AQ533" s="491"/>
      <c r="AR533" s="742"/>
      <c r="AS533" s="745"/>
      <c r="AT533" s="56"/>
    </row>
    <row r="534" spans="2:46" ht="9" customHeight="1" x14ac:dyDescent="0.15">
      <c r="B534" s="737"/>
      <c r="C534" s="737"/>
      <c r="D534" s="737"/>
      <c r="E534" s="737"/>
      <c r="F534" s="737"/>
      <c r="G534" s="737"/>
      <c r="H534" s="737"/>
      <c r="I534" s="737"/>
      <c r="J534" s="496"/>
      <c r="K534" s="480"/>
      <c r="L534" s="498"/>
      <c r="M534" s="483"/>
      <c r="N534" s="480"/>
      <c r="O534" s="483"/>
      <c r="P534" s="477"/>
      <c r="Q534" s="477"/>
      <c r="R534" s="477"/>
      <c r="S534" s="477"/>
      <c r="T534" s="480"/>
      <c r="U534" s="483"/>
      <c r="V534" s="477"/>
      <c r="W534" s="480"/>
      <c r="X534" s="56"/>
      <c r="Y534" s="56"/>
      <c r="Z534" s="56"/>
      <c r="AA534" s="56"/>
      <c r="AB534" s="56"/>
      <c r="AC534" s="56"/>
      <c r="AD534" s="63"/>
      <c r="AE534" s="63"/>
      <c r="AF534" s="63"/>
      <c r="AG534" s="63"/>
      <c r="AH534" s="63"/>
      <c r="AI534" s="63"/>
      <c r="AJ534" s="63"/>
      <c r="AK534" s="56"/>
      <c r="AL534" s="509"/>
      <c r="AM534" s="492"/>
      <c r="AN534" s="743"/>
      <c r="AO534" s="743"/>
      <c r="AP534" s="492"/>
      <c r="AQ534" s="492"/>
      <c r="AR534" s="743"/>
      <c r="AS534" s="746"/>
      <c r="AT534" s="56"/>
    </row>
    <row r="535" spans="2:46" ht="6" customHeight="1" x14ac:dyDescent="0.15">
      <c r="B535" s="738"/>
      <c r="C535" s="738"/>
      <c r="D535" s="738"/>
      <c r="E535" s="738"/>
      <c r="F535" s="738"/>
      <c r="G535" s="738"/>
      <c r="H535" s="738"/>
      <c r="I535" s="738"/>
      <c r="J535" s="496"/>
      <c r="K535" s="481"/>
      <c r="L535" s="499"/>
      <c r="M535" s="484"/>
      <c r="N535" s="481"/>
      <c r="O535" s="484"/>
      <c r="P535" s="478"/>
      <c r="Q535" s="478"/>
      <c r="R535" s="478"/>
      <c r="S535" s="478"/>
      <c r="T535" s="481"/>
      <c r="U535" s="484"/>
      <c r="V535" s="478"/>
      <c r="W535" s="481"/>
      <c r="X535" s="56"/>
      <c r="Y535" s="56"/>
      <c r="Z535" s="56"/>
      <c r="AA535" s="56"/>
      <c r="AB535" s="56"/>
      <c r="AC535" s="56"/>
      <c r="AD535" s="56"/>
      <c r="AE535" s="56"/>
      <c r="AF535" s="56"/>
      <c r="AG535" s="56"/>
      <c r="AH535" s="56"/>
      <c r="AI535" s="56"/>
      <c r="AJ535" s="56"/>
      <c r="AK535" s="56"/>
      <c r="AT535" s="56"/>
    </row>
    <row r="536" spans="2:46" ht="15" customHeight="1" x14ac:dyDescent="0.15">
      <c r="B536" s="721" t="s">
        <v>74</v>
      </c>
      <c r="C536" s="722"/>
      <c r="D536" s="722"/>
      <c r="E536" s="722"/>
      <c r="F536" s="722"/>
      <c r="G536" s="722"/>
      <c r="H536" s="722"/>
      <c r="I536" s="723"/>
      <c r="J536" s="721" t="s">
        <v>6</v>
      </c>
      <c r="K536" s="722"/>
      <c r="L536" s="722"/>
      <c r="M536" s="722"/>
      <c r="N536" s="730"/>
      <c r="O536" s="733" t="s">
        <v>75</v>
      </c>
      <c r="P536" s="722"/>
      <c r="Q536" s="722"/>
      <c r="R536" s="722"/>
      <c r="S536" s="722"/>
      <c r="T536" s="722"/>
      <c r="U536" s="723"/>
      <c r="V536" s="64" t="s">
        <v>76</v>
      </c>
      <c r="W536" s="65"/>
      <c r="X536" s="65"/>
      <c r="Y536" s="685" t="s">
        <v>77</v>
      </c>
      <c r="Z536" s="685"/>
      <c r="AA536" s="685"/>
      <c r="AB536" s="685"/>
      <c r="AC536" s="685"/>
      <c r="AD536" s="685"/>
      <c r="AE536" s="685"/>
      <c r="AF536" s="685"/>
      <c r="AG536" s="685"/>
      <c r="AH536" s="685"/>
      <c r="AI536" s="65"/>
      <c r="AJ536" s="65"/>
      <c r="AK536" s="66"/>
      <c r="AL536" s="686" t="s">
        <v>78</v>
      </c>
      <c r="AM536" s="686"/>
      <c r="AN536" s="687" t="s">
        <v>85</v>
      </c>
      <c r="AO536" s="687"/>
      <c r="AP536" s="687"/>
      <c r="AQ536" s="687"/>
      <c r="AR536" s="687"/>
      <c r="AS536" s="688"/>
      <c r="AT536" s="56"/>
    </row>
    <row r="537" spans="2:46" ht="13.5" customHeight="1" x14ac:dyDescent="0.15">
      <c r="B537" s="724"/>
      <c r="C537" s="725"/>
      <c r="D537" s="725"/>
      <c r="E537" s="725"/>
      <c r="F537" s="725"/>
      <c r="G537" s="725"/>
      <c r="H537" s="725"/>
      <c r="I537" s="726"/>
      <c r="J537" s="724"/>
      <c r="K537" s="725"/>
      <c r="L537" s="725"/>
      <c r="M537" s="725"/>
      <c r="N537" s="731"/>
      <c r="O537" s="734"/>
      <c r="P537" s="725"/>
      <c r="Q537" s="725"/>
      <c r="R537" s="725"/>
      <c r="S537" s="725"/>
      <c r="T537" s="725"/>
      <c r="U537" s="726"/>
      <c r="V537" s="689" t="s">
        <v>7</v>
      </c>
      <c r="W537" s="690"/>
      <c r="X537" s="690"/>
      <c r="Y537" s="691"/>
      <c r="Z537" s="695" t="s">
        <v>18</v>
      </c>
      <c r="AA537" s="696"/>
      <c r="AB537" s="696"/>
      <c r="AC537" s="697"/>
      <c r="AD537" s="701" t="s">
        <v>19</v>
      </c>
      <c r="AE537" s="702"/>
      <c r="AF537" s="702"/>
      <c r="AG537" s="703"/>
      <c r="AH537" s="707" t="s">
        <v>200</v>
      </c>
      <c r="AI537" s="708"/>
      <c r="AJ537" s="708"/>
      <c r="AK537" s="709"/>
      <c r="AL537" s="713" t="s">
        <v>79</v>
      </c>
      <c r="AM537" s="713"/>
      <c r="AN537" s="715" t="s">
        <v>21</v>
      </c>
      <c r="AO537" s="716"/>
      <c r="AP537" s="716"/>
      <c r="AQ537" s="716"/>
      <c r="AR537" s="717"/>
      <c r="AS537" s="718"/>
      <c r="AT537" s="56"/>
    </row>
    <row r="538" spans="2:46" ht="13.5" customHeight="1" x14ac:dyDescent="0.15">
      <c r="B538" s="727"/>
      <c r="C538" s="728"/>
      <c r="D538" s="728"/>
      <c r="E538" s="728"/>
      <c r="F538" s="728"/>
      <c r="G538" s="728"/>
      <c r="H538" s="728"/>
      <c r="I538" s="729"/>
      <c r="J538" s="727"/>
      <c r="K538" s="728"/>
      <c r="L538" s="728"/>
      <c r="M538" s="728"/>
      <c r="N538" s="732"/>
      <c r="O538" s="735"/>
      <c r="P538" s="728"/>
      <c r="Q538" s="728"/>
      <c r="R538" s="728"/>
      <c r="S538" s="728"/>
      <c r="T538" s="728"/>
      <c r="U538" s="729"/>
      <c r="V538" s="692"/>
      <c r="W538" s="693"/>
      <c r="X538" s="693"/>
      <c r="Y538" s="694"/>
      <c r="Z538" s="698"/>
      <c r="AA538" s="699"/>
      <c r="AB538" s="699"/>
      <c r="AC538" s="700"/>
      <c r="AD538" s="704"/>
      <c r="AE538" s="705"/>
      <c r="AF538" s="705"/>
      <c r="AG538" s="706"/>
      <c r="AH538" s="710"/>
      <c r="AI538" s="711"/>
      <c r="AJ538" s="711"/>
      <c r="AK538" s="712"/>
      <c r="AL538" s="714"/>
      <c r="AM538" s="714"/>
      <c r="AN538" s="719"/>
      <c r="AO538" s="719"/>
      <c r="AP538" s="719"/>
      <c r="AQ538" s="719"/>
      <c r="AR538" s="719"/>
      <c r="AS538" s="720"/>
      <c r="AT538" s="56"/>
    </row>
    <row r="539" spans="2:46" ht="18" customHeight="1" x14ac:dyDescent="0.15">
      <c r="B539" s="677">
        <f>'報告書（事業主控）'!B539</f>
        <v>0</v>
      </c>
      <c r="C539" s="678"/>
      <c r="D539" s="678"/>
      <c r="E539" s="678"/>
      <c r="F539" s="678"/>
      <c r="G539" s="678"/>
      <c r="H539" s="678"/>
      <c r="I539" s="679"/>
      <c r="J539" s="677">
        <f>'報告書（事業主控）'!J539</f>
        <v>0</v>
      </c>
      <c r="K539" s="678"/>
      <c r="L539" s="678"/>
      <c r="M539" s="678"/>
      <c r="N539" s="680"/>
      <c r="O539" s="77">
        <f>'報告書（事業主控）'!O539</f>
        <v>0</v>
      </c>
      <c r="P539" s="78" t="s">
        <v>57</v>
      </c>
      <c r="Q539" s="77">
        <f>'報告書（事業主控）'!Q539</f>
        <v>0</v>
      </c>
      <c r="R539" s="78" t="s">
        <v>58</v>
      </c>
      <c r="S539" s="77">
        <f>'報告書（事業主控）'!S539</f>
        <v>0</v>
      </c>
      <c r="T539" s="681" t="s">
        <v>59</v>
      </c>
      <c r="U539" s="681"/>
      <c r="V539" s="645">
        <f>'報告書（事業主控）'!V539</f>
        <v>0</v>
      </c>
      <c r="W539" s="646"/>
      <c r="X539" s="646"/>
      <c r="Y539" s="67" t="s">
        <v>8</v>
      </c>
      <c r="Z539" s="44"/>
      <c r="AA539" s="84"/>
      <c r="AB539" s="84"/>
      <c r="AC539" s="67" t="s">
        <v>8</v>
      </c>
      <c r="AD539" s="44"/>
      <c r="AE539" s="84"/>
      <c r="AF539" s="84"/>
      <c r="AG539" s="80" t="s">
        <v>8</v>
      </c>
      <c r="AH539" s="682">
        <f>'報告書（事業主控）'!AH539</f>
        <v>0</v>
      </c>
      <c r="AI539" s="683"/>
      <c r="AJ539" s="683"/>
      <c r="AK539" s="684"/>
      <c r="AL539" s="44"/>
      <c r="AM539" s="45"/>
      <c r="AN539" s="636">
        <f>'報告書（事業主控）'!AN539</f>
        <v>0</v>
      </c>
      <c r="AO539" s="637"/>
      <c r="AP539" s="637"/>
      <c r="AQ539" s="637"/>
      <c r="AR539" s="637"/>
      <c r="AS539" s="80" t="s">
        <v>8</v>
      </c>
      <c r="AT539" s="56"/>
    </row>
    <row r="540" spans="2:46" ht="18" customHeight="1" x14ac:dyDescent="0.15">
      <c r="B540" s="651"/>
      <c r="C540" s="652"/>
      <c r="D540" s="652"/>
      <c r="E540" s="652"/>
      <c r="F540" s="652"/>
      <c r="G540" s="652"/>
      <c r="H540" s="652"/>
      <c r="I540" s="653"/>
      <c r="J540" s="651"/>
      <c r="K540" s="652"/>
      <c r="L540" s="652"/>
      <c r="M540" s="652"/>
      <c r="N540" s="655"/>
      <c r="O540" s="86">
        <f>'報告書（事業主控）'!O540</f>
        <v>0</v>
      </c>
      <c r="P540" s="87" t="s">
        <v>57</v>
      </c>
      <c r="Q540" s="86">
        <f>'報告書（事業主控）'!Q540</f>
        <v>0</v>
      </c>
      <c r="R540" s="87" t="s">
        <v>58</v>
      </c>
      <c r="S540" s="86">
        <f>'報告書（事業主控）'!S540</f>
        <v>0</v>
      </c>
      <c r="T540" s="642" t="s">
        <v>60</v>
      </c>
      <c r="U540" s="642"/>
      <c r="V540" s="639">
        <f>'報告書（事業主控）'!V540</f>
        <v>0</v>
      </c>
      <c r="W540" s="640"/>
      <c r="X540" s="640"/>
      <c r="Y540" s="640"/>
      <c r="Z540" s="639">
        <f>'報告書（事業主控）'!Z540</f>
        <v>0</v>
      </c>
      <c r="AA540" s="640"/>
      <c r="AB540" s="640"/>
      <c r="AC540" s="640"/>
      <c r="AD540" s="639">
        <f>'報告書（事業主控）'!AD540</f>
        <v>0</v>
      </c>
      <c r="AE540" s="640"/>
      <c r="AF540" s="640"/>
      <c r="AG540" s="641"/>
      <c r="AH540" s="639">
        <f>'報告書（事業主控）'!AH540</f>
        <v>0</v>
      </c>
      <c r="AI540" s="640"/>
      <c r="AJ540" s="640"/>
      <c r="AK540" s="641"/>
      <c r="AL540" s="675">
        <f>'報告書（事業主控）'!AL540</f>
        <v>0</v>
      </c>
      <c r="AM540" s="676"/>
      <c r="AN540" s="639">
        <f>'報告書（事業主控）'!AN540</f>
        <v>0</v>
      </c>
      <c r="AO540" s="640"/>
      <c r="AP540" s="640"/>
      <c r="AQ540" s="640"/>
      <c r="AR540" s="640"/>
      <c r="AS540" s="49"/>
      <c r="AT540" s="56"/>
    </row>
    <row r="541" spans="2:46" ht="18" customHeight="1" x14ac:dyDescent="0.15">
      <c r="B541" s="648">
        <f>'報告書（事業主控）'!B541</f>
        <v>0</v>
      </c>
      <c r="C541" s="649"/>
      <c r="D541" s="649"/>
      <c r="E541" s="649"/>
      <c r="F541" s="649"/>
      <c r="G541" s="649"/>
      <c r="H541" s="649"/>
      <c r="I541" s="650"/>
      <c r="J541" s="648">
        <f>'報告書（事業主控）'!J541</f>
        <v>0</v>
      </c>
      <c r="K541" s="649"/>
      <c r="L541" s="649"/>
      <c r="M541" s="649"/>
      <c r="N541" s="654"/>
      <c r="O541" s="81">
        <f>'報告書（事業主控）'!O541</f>
        <v>0</v>
      </c>
      <c r="P541" s="63" t="s">
        <v>57</v>
      </c>
      <c r="Q541" s="81">
        <f>'報告書（事業主控）'!Q541</f>
        <v>0</v>
      </c>
      <c r="R541" s="63" t="s">
        <v>58</v>
      </c>
      <c r="S541" s="81">
        <f>'報告書（事業主控）'!S541</f>
        <v>0</v>
      </c>
      <c r="T541" s="656" t="s">
        <v>59</v>
      </c>
      <c r="U541" s="656"/>
      <c r="V541" s="645">
        <f>'報告書（事業主控）'!V541</f>
        <v>0</v>
      </c>
      <c r="W541" s="646"/>
      <c r="X541" s="646"/>
      <c r="Y541" s="68"/>
      <c r="Z541" s="44"/>
      <c r="AA541" s="84"/>
      <c r="AB541" s="84"/>
      <c r="AC541" s="68"/>
      <c r="AD541" s="44"/>
      <c r="AE541" s="84"/>
      <c r="AF541" s="84"/>
      <c r="AG541" s="68"/>
      <c r="AH541" s="636">
        <f>'報告書（事業主控）'!AH541</f>
        <v>0</v>
      </c>
      <c r="AI541" s="637"/>
      <c r="AJ541" s="637"/>
      <c r="AK541" s="638"/>
      <c r="AL541" s="44"/>
      <c r="AM541" s="45"/>
      <c r="AN541" s="636">
        <f>'報告書（事業主控）'!AN541</f>
        <v>0</v>
      </c>
      <c r="AO541" s="637"/>
      <c r="AP541" s="637"/>
      <c r="AQ541" s="637"/>
      <c r="AR541" s="637"/>
      <c r="AS541" s="85"/>
      <c r="AT541" s="56"/>
    </row>
    <row r="542" spans="2:46" ht="18" customHeight="1" x14ac:dyDescent="0.15">
      <c r="B542" s="651"/>
      <c r="C542" s="652"/>
      <c r="D542" s="652"/>
      <c r="E542" s="652"/>
      <c r="F542" s="652"/>
      <c r="G542" s="652"/>
      <c r="H542" s="652"/>
      <c r="I542" s="653"/>
      <c r="J542" s="651"/>
      <c r="K542" s="652"/>
      <c r="L542" s="652"/>
      <c r="M542" s="652"/>
      <c r="N542" s="655"/>
      <c r="O542" s="86">
        <f>'報告書（事業主控）'!O542</f>
        <v>0</v>
      </c>
      <c r="P542" s="87" t="s">
        <v>57</v>
      </c>
      <c r="Q542" s="86">
        <f>'報告書（事業主控）'!Q542</f>
        <v>0</v>
      </c>
      <c r="R542" s="87" t="s">
        <v>58</v>
      </c>
      <c r="S542" s="86">
        <f>'報告書（事業主控）'!S542</f>
        <v>0</v>
      </c>
      <c r="T542" s="642" t="s">
        <v>60</v>
      </c>
      <c r="U542" s="642"/>
      <c r="V542" s="643">
        <f>'報告書（事業主控）'!V542</f>
        <v>0</v>
      </c>
      <c r="W542" s="644"/>
      <c r="X542" s="644"/>
      <c r="Y542" s="644"/>
      <c r="Z542" s="643">
        <f>'報告書（事業主控）'!Z542</f>
        <v>0</v>
      </c>
      <c r="AA542" s="644"/>
      <c r="AB542" s="644"/>
      <c r="AC542" s="644"/>
      <c r="AD542" s="643">
        <f>'報告書（事業主控）'!AD542</f>
        <v>0</v>
      </c>
      <c r="AE542" s="644"/>
      <c r="AF542" s="644"/>
      <c r="AG542" s="644"/>
      <c r="AH542" s="643">
        <f>'報告書（事業主控）'!AH542</f>
        <v>0</v>
      </c>
      <c r="AI542" s="644"/>
      <c r="AJ542" s="644"/>
      <c r="AK542" s="647"/>
      <c r="AL542" s="675">
        <f>'報告書（事業主控）'!AL542</f>
        <v>0</v>
      </c>
      <c r="AM542" s="676"/>
      <c r="AN542" s="639">
        <f>'報告書（事業主控）'!AN542</f>
        <v>0</v>
      </c>
      <c r="AO542" s="640"/>
      <c r="AP542" s="640"/>
      <c r="AQ542" s="640"/>
      <c r="AR542" s="640"/>
      <c r="AS542" s="49"/>
      <c r="AT542" s="56"/>
    </row>
    <row r="543" spans="2:46" ht="18" customHeight="1" x14ac:dyDescent="0.15">
      <c r="B543" s="648">
        <f>'報告書（事業主控）'!B543</f>
        <v>0</v>
      </c>
      <c r="C543" s="649"/>
      <c r="D543" s="649"/>
      <c r="E543" s="649"/>
      <c r="F543" s="649"/>
      <c r="G543" s="649"/>
      <c r="H543" s="649"/>
      <c r="I543" s="650"/>
      <c r="J543" s="648">
        <f>'報告書（事業主控）'!J543</f>
        <v>0</v>
      </c>
      <c r="K543" s="649"/>
      <c r="L543" s="649"/>
      <c r="M543" s="649"/>
      <c r="N543" s="654"/>
      <c r="O543" s="81">
        <f>'報告書（事業主控）'!O543</f>
        <v>0</v>
      </c>
      <c r="P543" s="63" t="s">
        <v>57</v>
      </c>
      <c r="Q543" s="81">
        <f>'報告書（事業主控）'!Q543</f>
        <v>0</v>
      </c>
      <c r="R543" s="63" t="s">
        <v>58</v>
      </c>
      <c r="S543" s="81">
        <f>'報告書（事業主控）'!S543</f>
        <v>0</v>
      </c>
      <c r="T543" s="656" t="s">
        <v>59</v>
      </c>
      <c r="U543" s="656"/>
      <c r="V543" s="645">
        <f>'報告書（事業主控）'!V543</f>
        <v>0</v>
      </c>
      <c r="W543" s="646"/>
      <c r="X543" s="646"/>
      <c r="Y543" s="68"/>
      <c r="Z543" s="44"/>
      <c r="AA543" s="84"/>
      <c r="AB543" s="84"/>
      <c r="AC543" s="68"/>
      <c r="AD543" s="44"/>
      <c r="AE543" s="84"/>
      <c r="AF543" s="84"/>
      <c r="AG543" s="68"/>
      <c r="AH543" s="636">
        <f>'報告書（事業主控）'!AH543</f>
        <v>0</v>
      </c>
      <c r="AI543" s="637"/>
      <c r="AJ543" s="637"/>
      <c r="AK543" s="638"/>
      <c r="AL543" s="44"/>
      <c r="AM543" s="45"/>
      <c r="AN543" s="636">
        <f>'報告書（事業主控）'!AN543</f>
        <v>0</v>
      </c>
      <c r="AO543" s="637"/>
      <c r="AP543" s="637"/>
      <c r="AQ543" s="637"/>
      <c r="AR543" s="637"/>
      <c r="AS543" s="85"/>
      <c r="AT543" s="56"/>
    </row>
    <row r="544" spans="2:46" ht="18" customHeight="1" x14ac:dyDescent="0.15">
      <c r="B544" s="651"/>
      <c r="C544" s="652"/>
      <c r="D544" s="652"/>
      <c r="E544" s="652"/>
      <c r="F544" s="652"/>
      <c r="G544" s="652"/>
      <c r="H544" s="652"/>
      <c r="I544" s="653"/>
      <c r="J544" s="651"/>
      <c r="K544" s="652"/>
      <c r="L544" s="652"/>
      <c r="M544" s="652"/>
      <c r="N544" s="655"/>
      <c r="O544" s="86">
        <f>'報告書（事業主控）'!O544</f>
        <v>0</v>
      </c>
      <c r="P544" s="87" t="s">
        <v>57</v>
      </c>
      <c r="Q544" s="86">
        <f>'報告書（事業主控）'!Q544</f>
        <v>0</v>
      </c>
      <c r="R544" s="87" t="s">
        <v>58</v>
      </c>
      <c r="S544" s="86">
        <f>'報告書（事業主控）'!S544</f>
        <v>0</v>
      </c>
      <c r="T544" s="642" t="s">
        <v>60</v>
      </c>
      <c r="U544" s="642"/>
      <c r="V544" s="643">
        <f>'報告書（事業主控）'!V544</f>
        <v>0</v>
      </c>
      <c r="W544" s="644"/>
      <c r="X544" s="644"/>
      <c r="Y544" s="644"/>
      <c r="Z544" s="643">
        <f>'報告書（事業主控）'!Z544</f>
        <v>0</v>
      </c>
      <c r="AA544" s="644"/>
      <c r="AB544" s="644"/>
      <c r="AC544" s="644"/>
      <c r="AD544" s="643">
        <f>'報告書（事業主控）'!AD544</f>
        <v>0</v>
      </c>
      <c r="AE544" s="644"/>
      <c r="AF544" s="644"/>
      <c r="AG544" s="644"/>
      <c r="AH544" s="643">
        <f>'報告書（事業主控）'!AH544</f>
        <v>0</v>
      </c>
      <c r="AI544" s="644"/>
      <c r="AJ544" s="644"/>
      <c r="AK544" s="647"/>
      <c r="AL544" s="675">
        <f>'報告書（事業主控）'!AL544</f>
        <v>0</v>
      </c>
      <c r="AM544" s="676"/>
      <c r="AN544" s="639">
        <f>'報告書（事業主控）'!AN544</f>
        <v>0</v>
      </c>
      <c r="AO544" s="640"/>
      <c r="AP544" s="640"/>
      <c r="AQ544" s="640"/>
      <c r="AR544" s="640"/>
      <c r="AS544" s="49"/>
      <c r="AT544" s="56"/>
    </row>
    <row r="545" spans="2:46" ht="18" customHeight="1" x14ac:dyDescent="0.15">
      <c r="B545" s="648">
        <f>'報告書（事業主控）'!B545</f>
        <v>0</v>
      </c>
      <c r="C545" s="649"/>
      <c r="D545" s="649"/>
      <c r="E545" s="649"/>
      <c r="F545" s="649"/>
      <c r="G545" s="649"/>
      <c r="H545" s="649"/>
      <c r="I545" s="650"/>
      <c r="J545" s="648">
        <f>'報告書（事業主控）'!J545</f>
        <v>0</v>
      </c>
      <c r="K545" s="649"/>
      <c r="L545" s="649"/>
      <c r="M545" s="649"/>
      <c r="N545" s="654"/>
      <c r="O545" s="81">
        <f>'報告書（事業主控）'!O545</f>
        <v>0</v>
      </c>
      <c r="P545" s="63" t="s">
        <v>57</v>
      </c>
      <c r="Q545" s="81">
        <f>'報告書（事業主控）'!Q545</f>
        <v>0</v>
      </c>
      <c r="R545" s="63" t="s">
        <v>58</v>
      </c>
      <c r="S545" s="81">
        <f>'報告書（事業主控）'!S545</f>
        <v>0</v>
      </c>
      <c r="T545" s="656" t="s">
        <v>59</v>
      </c>
      <c r="U545" s="656"/>
      <c r="V545" s="645">
        <f>'報告書（事業主控）'!V545</f>
        <v>0</v>
      </c>
      <c r="W545" s="646"/>
      <c r="X545" s="646"/>
      <c r="Y545" s="68"/>
      <c r="Z545" s="44"/>
      <c r="AA545" s="84"/>
      <c r="AB545" s="84"/>
      <c r="AC545" s="68"/>
      <c r="AD545" s="44"/>
      <c r="AE545" s="84"/>
      <c r="AF545" s="84"/>
      <c r="AG545" s="68"/>
      <c r="AH545" s="636">
        <f>'報告書（事業主控）'!AH545</f>
        <v>0</v>
      </c>
      <c r="AI545" s="637"/>
      <c r="AJ545" s="637"/>
      <c r="AK545" s="638"/>
      <c r="AL545" s="44"/>
      <c r="AM545" s="45"/>
      <c r="AN545" s="636">
        <f>'報告書（事業主控）'!AN545</f>
        <v>0</v>
      </c>
      <c r="AO545" s="637"/>
      <c r="AP545" s="637"/>
      <c r="AQ545" s="637"/>
      <c r="AR545" s="637"/>
      <c r="AS545" s="85"/>
      <c r="AT545" s="56"/>
    </row>
    <row r="546" spans="2:46" ht="18" customHeight="1" x14ac:dyDescent="0.15">
      <c r="B546" s="651"/>
      <c r="C546" s="652"/>
      <c r="D546" s="652"/>
      <c r="E546" s="652"/>
      <c r="F546" s="652"/>
      <c r="G546" s="652"/>
      <c r="H546" s="652"/>
      <c r="I546" s="653"/>
      <c r="J546" s="651"/>
      <c r="K546" s="652"/>
      <c r="L546" s="652"/>
      <c r="M546" s="652"/>
      <c r="N546" s="655"/>
      <c r="O546" s="86">
        <f>'報告書（事業主控）'!O546</f>
        <v>0</v>
      </c>
      <c r="P546" s="87" t="s">
        <v>57</v>
      </c>
      <c r="Q546" s="86">
        <f>'報告書（事業主控）'!Q546</f>
        <v>0</v>
      </c>
      <c r="R546" s="87" t="s">
        <v>58</v>
      </c>
      <c r="S546" s="86">
        <f>'報告書（事業主控）'!S546</f>
        <v>0</v>
      </c>
      <c r="T546" s="642" t="s">
        <v>60</v>
      </c>
      <c r="U546" s="642"/>
      <c r="V546" s="643">
        <f>'報告書（事業主控）'!V546</f>
        <v>0</v>
      </c>
      <c r="W546" s="644"/>
      <c r="X546" s="644"/>
      <c r="Y546" s="644"/>
      <c r="Z546" s="643">
        <f>'報告書（事業主控）'!Z546</f>
        <v>0</v>
      </c>
      <c r="AA546" s="644"/>
      <c r="AB546" s="644"/>
      <c r="AC546" s="644"/>
      <c r="AD546" s="643">
        <f>'報告書（事業主控）'!AD546</f>
        <v>0</v>
      </c>
      <c r="AE546" s="644"/>
      <c r="AF546" s="644"/>
      <c r="AG546" s="644"/>
      <c r="AH546" s="643">
        <f>'報告書（事業主控）'!AH546</f>
        <v>0</v>
      </c>
      <c r="AI546" s="644"/>
      <c r="AJ546" s="644"/>
      <c r="AK546" s="647"/>
      <c r="AL546" s="675">
        <f>'報告書（事業主控）'!AL546</f>
        <v>0</v>
      </c>
      <c r="AM546" s="676"/>
      <c r="AN546" s="639">
        <f>'報告書（事業主控）'!AN546</f>
        <v>0</v>
      </c>
      <c r="AO546" s="640"/>
      <c r="AP546" s="640"/>
      <c r="AQ546" s="640"/>
      <c r="AR546" s="640"/>
      <c r="AS546" s="49"/>
      <c r="AT546" s="56"/>
    </row>
    <row r="547" spans="2:46" ht="18" customHeight="1" x14ac:dyDescent="0.15">
      <c r="B547" s="648">
        <f>'報告書（事業主控）'!B547</f>
        <v>0</v>
      </c>
      <c r="C547" s="649"/>
      <c r="D547" s="649"/>
      <c r="E547" s="649"/>
      <c r="F547" s="649"/>
      <c r="G547" s="649"/>
      <c r="H547" s="649"/>
      <c r="I547" s="650"/>
      <c r="J547" s="648">
        <f>'報告書（事業主控）'!J547</f>
        <v>0</v>
      </c>
      <c r="K547" s="649"/>
      <c r="L547" s="649"/>
      <c r="M547" s="649"/>
      <c r="N547" s="654"/>
      <c r="O547" s="81">
        <f>'報告書（事業主控）'!O547</f>
        <v>0</v>
      </c>
      <c r="P547" s="63" t="s">
        <v>57</v>
      </c>
      <c r="Q547" s="81">
        <f>'報告書（事業主控）'!Q547</f>
        <v>0</v>
      </c>
      <c r="R547" s="63" t="s">
        <v>58</v>
      </c>
      <c r="S547" s="81">
        <f>'報告書（事業主控）'!S547</f>
        <v>0</v>
      </c>
      <c r="T547" s="656" t="s">
        <v>59</v>
      </c>
      <c r="U547" s="656"/>
      <c r="V547" s="645">
        <f>'報告書（事業主控）'!V547</f>
        <v>0</v>
      </c>
      <c r="W547" s="646"/>
      <c r="X547" s="646"/>
      <c r="Y547" s="68"/>
      <c r="Z547" s="44"/>
      <c r="AA547" s="84"/>
      <c r="AB547" s="84"/>
      <c r="AC547" s="68"/>
      <c r="AD547" s="44"/>
      <c r="AE547" s="84"/>
      <c r="AF547" s="84"/>
      <c r="AG547" s="68"/>
      <c r="AH547" s="636">
        <f>'報告書（事業主控）'!AH547</f>
        <v>0</v>
      </c>
      <c r="AI547" s="637"/>
      <c r="AJ547" s="637"/>
      <c r="AK547" s="638"/>
      <c r="AL547" s="44"/>
      <c r="AM547" s="45"/>
      <c r="AN547" s="636">
        <f>'報告書（事業主控）'!AN547</f>
        <v>0</v>
      </c>
      <c r="AO547" s="637"/>
      <c r="AP547" s="637"/>
      <c r="AQ547" s="637"/>
      <c r="AR547" s="637"/>
      <c r="AS547" s="85"/>
      <c r="AT547" s="56"/>
    </row>
    <row r="548" spans="2:46" ht="18" customHeight="1" x14ac:dyDescent="0.15">
      <c r="B548" s="651"/>
      <c r="C548" s="652"/>
      <c r="D548" s="652"/>
      <c r="E548" s="652"/>
      <c r="F548" s="652"/>
      <c r="G548" s="652"/>
      <c r="H548" s="652"/>
      <c r="I548" s="653"/>
      <c r="J548" s="651"/>
      <c r="K548" s="652"/>
      <c r="L548" s="652"/>
      <c r="M548" s="652"/>
      <c r="N548" s="655"/>
      <c r="O548" s="86">
        <f>'報告書（事業主控）'!O548</f>
        <v>0</v>
      </c>
      <c r="P548" s="87" t="s">
        <v>57</v>
      </c>
      <c r="Q548" s="86">
        <f>'報告書（事業主控）'!Q548</f>
        <v>0</v>
      </c>
      <c r="R548" s="87" t="s">
        <v>58</v>
      </c>
      <c r="S548" s="86">
        <f>'報告書（事業主控）'!S548</f>
        <v>0</v>
      </c>
      <c r="T548" s="642" t="s">
        <v>60</v>
      </c>
      <c r="U548" s="642"/>
      <c r="V548" s="643">
        <f>'報告書（事業主控）'!V548</f>
        <v>0</v>
      </c>
      <c r="W548" s="644"/>
      <c r="X548" s="644"/>
      <c r="Y548" s="644"/>
      <c r="Z548" s="643">
        <f>'報告書（事業主控）'!Z548</f>
        <v>0</v>
      </c>
      <c r="AA548" s="644"/>
      <c r="AB548" s="644"/>
      <c r="AC548" s="644"/>
      <c r="AD548" s="643">
        <f>'報告書（事業主控）'!AD548</f>
        <v>0</v>
      </c>
      <c r="AE548" s="644"/>
      <c r="AF548" s="644"/>
      <c r="AG548" s="644"/>
      <c r="AH548" s="643">
        <f>'報告書（事業主控）'!AH548</f>
        <v>0</v>
      </c>
      <c r="AI548" s="644"/>
      <c r="AJ548" s="644"/>
      <c r="AK548" s="647"/>
      <c r="AL548" s="675">
        <f>'報告書（事業主控）'!AL548</f>
        <v>0</v>
      </c>
      <c r="AM548" s="676"/>
      <c r="AN548" s="639">
        <f>'報告書（事業主控）'!AN548</f>
        <v>0</v>
      </c>
      <c r="AO548" s="640"/>
      <c r="AP548" s="640"/>
      <c r="AQ548" s="640"/>
      <c r="AR548" s="640"/>
      <c r="AS548" s="49"/>
      <c r="AT548" s="56"/>
    </row>
    <row r="549" spans="2:46" ht="18" customHeight="1" x14ac:dyDescent="0.15">
      <c r="B549" s="648">
        <f>'報告書（事業主控）'!B549</f>
        <v>0</v>
      </c>
      <c r="C549" s="649"/>
      <c r="D549" s="649"/>
      <c r="E549" s="649"/>
      <c r="F549" s="649"/>
      <c r="G549" s="649"/>
      <c r="H549" s="649"/>
      <c r="I549" s="650"/>
      <c r="J549" s="648">
        <f>'報告書（事業主控）'!J549</f>
        <v>0</v>
      </c>
      <c r="K549" s="649"/>
      <c r="L549" s="649"/>
      <c r="M549" s="649"/>
      <c r="N549" s="654"/>
      <c r="O549" s="81">
        <f>'報告書（事業主控）'!O549</f>
        <v>0</v>
      </c>
      <c r="P549" s="63" t="s">
        <v>57</v>
      </c>
      <c r="Q549" s="81">
        <f>'報告書（事業主控）'!Q549</f>
        <v>0</v>
      </c>
      <c r="R549" s="63" t="s">
        <v>58</v>
      </c>
      <c r="S549" s="81">
        <f>'報告書（事業主控）'!S549</f>
        <v>0</v>
      </c>
      <c r="T549" s="656" t="s">
        <v>59</v>
      </c>
      <c r="U549" s="656"/>
      <c r="V549" s="645">
        <f>'報告書（事業主控）'!V549</f>
        <v>0</v>
      </c>
      <c r="W549" s="646"/>
      <c r="X549" s="646"/>
      <c r="Y549" s="68"/>
      <c r="Z549" s="44"/>
      <c r="AA549" s="84"/>
      <c r="AB549" s="84"/>
      <c r="AC549" s="68"/>
      <c r="AD549" s="44"/>
      <c r="AE549" s="84"/>
      <c r="AF549" s="84"/>
      <c r="AG549" s="68"/>
      <c r="AH549" s="636">
        <f>'報告書（事業主控）'!AH549</f>
        <v>0</v>
      </c>
      <c r="AI549" s="637"/>
      <c r="AJ549" s="637"/>
      <c r="AK549" s="638"/>
      <c r="AL549" s="44"/>
      <c r="AM549" s="45"/>
      <c r="AN549" s="636">
        <f>'報告書（事業主控）'!AN549</f>
        <v>0</v>
      </c>
      <c r="AO549" s="637"/>
      <c r="AP549" s="637"/>
      <c r="AQ549" s="637"/>
      <c r="AR549" s="637"/>
      <c r="AS549" s="85"/>
      <c r="AT549" s="56"/>
    </row>
    <row r="550" spans="2:46" ht="18" customHeight="1" x14ac:dyDescent="0.15">
      <c r="B550" s="651"/>
      <c r="C550" s="652"/>
      <c r="D550" s="652"/>
      <c r="E550" s="652"/>
      <c r="F550" s="652"/>
      <c r="G550" s="652"/>
      <c r="H550" s="652"/>
      <c r="I550" s="653"/>
      <c r="J550" s="651"/>
      <c r="K550" s="652"/>
      <c r="L550" s="652"/>
      <c r="M550" s="652"/>
      <c r="N550" s="655"/>
      <c r="O550" s="86">
        <f>'報告書（事業主控）'!O550</f>
        <v>0</v>
      </c>
      <c r="P550" s="87" t="s">
        <v>57</v>
      </c>
      <c r="Q550" s="86">
        <f>'報告書（事業主控）'!Q550</f>
        <v>0</v>
      </c>
      <c r="R550" s="87" t="s">
        <v>58</v>
      </c>
      <c r="S550" s="86">
        <f>'報告書（事業主控）'!S550</f>
        <v>0</v>
      </c>
      <c r="T550" s="642" t="s">
        <v>60</v>
      </c>
      <c r="U550" s="642"/>
      <c r="V550" s="643">
        <f>'報告書（事業主控）'!V550</f>
        <v>0</v>
      </c>
      <c r="W550" s="644"/>
      <c r="X550" s="644"/>
      <c r="Y550" s="644"/>
      <c r="Z550" s="643">
        <f>'報告書（事業主控）'!Z550</f>
        <v>0</v>
      </c>
      <c r="AA550" s="644"/>
      <c r="AB550" s="644"/>
      <c r="AC550" s="644"/>
      <c r="AD550" s="643">
        <f>'報告書（事業主控）'!AD550</f>
        <v>0</v>
      </c>
      <c r="AE550" s="644"/>
      <c r="AF550" s="644"/>
      <c r="AG550" s="644"/>
      <c r="AH550" s="643">
        <f>'報告書（事業主控）'!AH550</f>
        <v>0</v>
      </c>
      <c r="AI550" s="644"/>
      <c r="AJ550" s="644"/>
      <c r="AK550" s="647"/>
      <c r="AL550" s="675">
        <f>'報告書（事業主控）'!AL550</f>
        <v>0</v>
      </c>
      <c r="AM550" s="676"/>
      <c r="AN550" s="639">
        <f>'報告書（事業主控）'!AN550</f>
        <v>0</v>
      </c>
      <c r="AO550" s="640"/>
      <c r="AP550" s="640"/>
      <c r="AQ550" s="640"/>
      <c r="AR550" s="640"/>
      <c r="AS550" s="49"/>
      <c r="AT550" s="56"/>
    </row>
    <row r="551" spans="2:46" ht="18" customHeight="1" x14ac:dyDescent="0.15">
      <c r="B551" s="648">
        <f>'報告書（事業主控）'!B551</f>
        <v>0</v>
      </c>
      <c r="C551" s="649"/>
      <c r="D551" s="649"/>
      <c r="E551" s="649"/>
      <c r="F551" s="649"/>
      <c r="G551" s="649"/>
      <c r="H551" s="649"/>
      <c r="I551" s="650"/>
      <c r="J551" s="648">
        <f>'報告書（事業主控）'!J551</f>
        <v>0</v>
      </c>
      <c r="K551" s="649"/>
      <c r="L551" s="649"/>
      <c r="M551" s="649"/>
      <c r="N551" s="654"/>
      <c r="O551" s="81">
        <f>'報告書（事業主控）'!O551</f>
        <v>0</v>
      </c>
      <c r="P551" s="63" t="s">
        <v>57</v>
      </c>
      <c r="Q551" s="81">
        <f>'報告書（事業主控）'!Q551</f>
        <v>0</v>
      </c>
      <c r="R551" s="63" t="s">
        <v>58</v>
      </c>
      <c r="S551" s="81">
        <f>'報告書（事業主控）'!S551</f>
        <v>0</v>
      </c>
      <c r="T551" s="656" t="s">
        <v>59</v>
      </c>
      <c r="U551" s="656"/>
      <c r="V551" s="645">
        <f>'報告書（事業主控）'!V551</f>
        <v>0</v>
      </c>
      <c r="W551" s="646"/>
      <c r="X551" s="646"/>
      <c r="Y551" s="68"/>
      <c r="Z551" s="44"/>
      <c r="AA551" s="84"/>
      <c r="AB551" s="84"/>
      <c r="AC551" s="68"/>
      <c r="AD551" s="44"/>
      <c r="AE551" s="84"/>
      <c r="AF551" s="84"/>
      <c r="AG551" s="68"/>
      <c r="AH551" s="636">
        <f>'報告書（事業主控）'!AH551</f>
        <v>0</v>
      </c>
      <c r="AI551" s="637"/>
      <c r="AJ551" s="637"/>
      <c r="AK551" s="638"/>
      <c r="AL551" s="44"/>
      <c r="AM551" s="45"/>
      <c r="AN551" s="636">
        <f>'報告書（事業主控）'!AN551</f>
        <v>0</v>
      </c>
      <c r="AO551" s="637"/>
      <c r="AP551" s="637"/>
      <c r="AQ551" s="637"/>
      <c r="AR551" s="637"/>
      <c r="AS551" s="85"/>
      <c r="AT551" s="56"/>
    </row>
    <row r="552" spans="2:46" ht="18" customHeight="1" x14ac:dyDescent="0.15">
      <c r="B552" s="651"/>
      <c r="C552" s="652"/>
      <c r="D552" s="652"/>
      <c r="E552" s="652"/>
      <c r="F552" s="652"/>
      <c r="G552" s="652"/>
      <c r="H552" s="652"/>
      <c r="I552" s="653"/>
      <c r="J552" s="651"/>
      <c r="K552" s="652"/>
      <c r="L552" s="652"/>
      <c r="M552" s="652"/>
      <c r="N552" s="655"/>
      <c r="O552" s="86">
        <f>'報告書（事業主控）'!O552</f>
        <v>0</v>
      </c>
      <c r="P552" s="87" t="s">
        <v>57</v>
      </c>
      <c r="Q552" s="86">
        <f>'報告書（事業主控）'!Q552</f>
        <v>0</v>
      </c>
      <c r="R552" s="87" t="s">
        <v>58</v>
      </c>
      <c r="S552" s="86">
        <f>'報告書（事業主控）'!S552</f>
        <v>0</v>
      </c>
      <c r="T552" s="642" t="s">
        <v>60</v>
      </c>
      <c r="U552" s="642"/>
      <c r="V552" s="643">
        <f>'報告書（事業主控）'!V552</f>
        <v>0</v>
      </c>
      <c r="W552" s="644"/>
      <c r="X552" s="644"/>
      <c r="Y552" s="644"/>
      <c r="Z552" s="643">
        <f>'報告書（事業主控）'!Z552</f>
        <v>0</v>
      </c>
      <c r="AA552" s="644"/>
      <c r="AB552" s="644"/>
      <c r="AC552" s="644"/>
      <c r="AD552" s="643">
        <f>'報告書（事業主控）'!AD552</f>
        <v>0</v>
      </c>
      <c r="AE552" s="644"/>
      <c r="AF552" s="644"/>
      <c r="AG552" s="644"/>
      <c r="AH552" s="643">
        <f>'報告書（事業主控）'!AH552</f>
        <v>0</v>
      </c>
      <c r="AI552" s="644"/>
      <c r="AJ552" s="644"/>
      <c r="AK552" s="647"/>
      <c r="AL552" s="675">
        <f>'報告書（事業主控）'!AL552</f>
        <v>0</v>
      </c>
      <c r="AM552" s="676"/>
      <c r="AN552" s="639">
        <f>'報告書（事業主控）'!AN552</f>
        <v>0</v>
      </c>
      <c r="AO552" s="640"/>
      <c r="AP552" s="640"/>
      <c r="AQ552" s="640"/>
      <c r="AR552" s="640"/>
      <c r="AS552" s="49"/>
      <c r="AT552" s="56"/>
    </row>
    <row r="553" spans="2:46" ht="18" customHeight="1" x14ac:dyDescent="0.15">
      <c r="B553" s="648">
        <f>'報告書（事業主控）'!B553</f>
        <v>0</v>
      </c>
      <c r="C553" s="649"/>
      <c r="D553" s="649"/>
      <c r="E553" s="649"/>
      <c r="F553" s="649"/>
      <c r="G553" s="649"/>
      <c r="H553" s="649"/>
      <c r="I553" s="650"/>
      <c r="J553" s="648">
        <f>'報告書（事業主控）'!J553</f>
        <v>0</v>
      </c>
      <c r="K553" s="649"/>
      <c r="L553" s="649"/>
      <c r="M553" s="649"/>
      <c r="N553" s="654"/>
      <c r="O553" s="81">
        <f>'報告書（事業主控）'!O553</f>
        <v>0</v>
      </c>
      <c r="P553" s="63" t="s">
        <v>57</v>
      </c>
      <c r="Q553" s="81">
        <f>'報告書（事業主控）'!Q553</f>
        <v>0</v>
      </c>
      <c r="R553" s="63" t="s">
        <v>58</v>
      </c>
      <c r="S553" s="81">
        <f>'報告書（事業主控）'!S553</f>
        <v>0</v>
      </c>
      <c r="T553" s="656" t="s">
        <v>59</v>
      </c>
      <c r="U553" s="656"/>
      <c r="V553" s="645">
        <f>'報告書（事業主控）'!V553</f>
        <v>0</v>
      </c>
      <c r="W553" s="646"/>
      <c r="X553" s="646"/>
      <c r="Y553" s="68"/>
      <c r="Z553" s="44"/>
      <c r="AA553" s="84"/>
      <c r="AB553" s="84"/>
      <c r="AC553" s="68"/>
      <c r="AD553" s="44"/>
      <c r="AE553" s="84"/>
      <c r="AF553" s="84"/>
      <c r="AG553" s="68"/>
      <c r="AH553" s="636">
        <f>'報告書（事業主控）'!AH553</f>
        <v>0</v>
      </c>
      <c r="AI553" s="637"/>
      <c r="AJ553" s="637"/>
      <c r="AK553" s="638"/>
      <c r="AL553" s="44"/>
      <c r="AM553" s="45"/>
      <c r="AN553" s="636">
        <f>'報告書（事業主控）'!AN553</f>
        <v>0</v>
      </c>
      <c r="AO553" s="637"/>
      <c r="AP553" s="637"/>
      <c r="AQ553" s="637"/>
      <c r="AR553" s="637"/>
      <c r="AS553" s="85"/>
      <c r="AT553" s="56"/>
    </row>
    <row r="554" spans="2:46" ht="18" customHeight="1" x14ac:dyDescent="0.15">
      <c r="B554" s="651"/>
      <c r="C554" s="652"/>
      <c r="D554" s="652"/>
      <c r="E554" s="652"/>
      <c r="F554" s="652"/>
      <c r="G554" s="652"/>
      <c r="H554" s="652"/>
      <c r="I554" s="653"/>
      <c r="J554" s="651"/>
      <c r="K554" s="652"/>
      <c r="L554" s="652"/>
      <c r="M554" s="652"/>
      <c r="N554" s="655"/>
      <c r="O554" s="86">
        <f>'報告書（事業主控）'!O554</f>
        <v>0</v>
      </c>
      <c r="P554" s="87" t="s">
        <v>57</v>
      </c>
      <c r="Q554" s="86">
        <f>'報告書（事業主控）'!Q554</f>
        <v>0</v>
      </c>
      <c r="R554" s="87" t="s">
        <v>58</v>
      </c>
      <c r="S554" s="86">
        <f>'報告書（事業主控）'!S554</f>
        <v>0</v>
      </c>
      <c r="T554" s="642" t="s">
        <v>60</v>
      </c>
      <c r="U554" s="642"/>
      <c r="V554" s="643">
        <f>'報告書（事業主控）'!V554</f>
        <v>0</v>
      </c>
      <c r="W554" s="644"/>
      <c r="X554" s="644"/>
      <c r="Y554" s="644"/>
      <c r="Z554" s="643">
        <f>'報告書（事業主控）'!Z554</f>
        <v>0</v>
      </c>
      <c r="AA554" s="644"/>
      <c r="AB554" s="644"/>
      <c r="AC554" s="644"/>
      <c r="AD554" s="643">
        <f>'報告書（事業主控）'!AD554</f>
        <v>0</v>
      </c>
      <c r="AE554" s="644"/>
      <c r="AF554" s="644"/>
      <c r="AG554" s="644"/>
      <c r="AH554" s="643">
        <f>'報告書（事業主控）'!AH554</f>
        <v>0</v>
      </c>
      <c r="AI554" s="644"/>
      <c r="AJ554" s="644"/>
      <c r="AK554" s="647"/>
      <c r="AL554" s="675">
        <f>'報告書（事業主控）'!AL554</f>
        <v>0</v>
      </c>
      <c r="AM554" s="676"/>
      <c r="AN554" s="639">
        <f>'報告書（事業主控）'!AN554</f>
        <v>0</v>
      </c>
      <c r="AO554" s="640"/>
      <c r="AP554" s="640"/>
      <c r="AQ554" s="640"/>
      <c r="AR554" s="640"/>
      <c r="AS554" s="49"/>
      <c r="AT554" s="56"/>
    </row>
    <row r="555" spans="2:46" ht="18" customHeight="1" x14ac:dyDescent="0.15">
      <c r="B555" s="648">
        <f>'報告書（事業主控）'!B555</f>
        <v>0</v>
      </c>
      <c r="C555" s="649"/>
      <c r="D555" s="649"/>
      <c r="E555" s="649"/>
      <c r="F555" s="649"/>
      <c r="G555" s="649"/>
      <c r="H555" s="649"/>
      <c r="I555" s="650"/>
      <c r="J555" s="648">
        <f>'報告書（事業主控）'!J555</f>
        <v>0</v>
      </c>
      <c r="K555" s="649"/>
      <c r="L555" s="649"/>
      <c r="M555" s="649"/>
      <c r="N555" s="654"/>
      <c r="O555" s="81">
        <f>'報告書（事業主控）'!O555</f>
        <v>0</v>
      </c>
      <c r="P555" s="63" t="s">
        <v>57</v>
      </c>
      <c r="Q555" s="81">
        <f>'報告書（事業主控）'!Q555</f>
        <v>0</v>
      </c>
      <c r="R555" s="63" t="s">
        <v>58</v>
      </c>
      <c r="S555" s="81">
        <f>'報告書（事業主控）'!S555</f>
        <v>0</v>
      </c>
      <c r="T555" s="656" t="s">
        <v>59</v>
      </c>
      <c r="U555" s="656"/>
      <c r="V555" s="645">
        <f>'報告書（事業主控）'!V555</f>
        <v>0</v>
      </c>
      <c r="W555" s="646"/>
      <c r="X555" s="646"/>
      <c r="Y555" s="68"/>
      <c r="Z555" s="44"/>
      <c r="AA555" s="84"/>
      <c r="AB555" s="84"/>
      <c r="AC555" s="68"/>
      <c r="AD555" s="44"/>
      <c r="AE555" s="84"/>
      <c r="AF555" s="84"/>
      <c r="AG555" s="68"/>
      <c r="AH555" s="636">
        <f>'報告書（事業主控）'!AH555</f>
        <v>0</v>
      </c>
      <c r="AI555" s="637"/>
      <c r="AJ555" s="637"/>
      <c r="AK555" s="638"/>
      <c r="AL555" s="44"/>
      <c r="AM555" s="45"/>
      <c r="AN555" s="636">
        <f>'報告書（事業主控）'!AN555</f>
        <v>0</v>
      </c>
      <c r="AO555" s="637"/>
      <c r="AP555" s="637"/>
      <c r="AQ555" s="637"/>
      <c r="AR555" s="637"/>
      <c r="AS555" s="85"/>
      <c r="AT555" s="56"/>
    </row>
    <row r="556" spans="2:46" ht="18" customHeight="1" x14ac:dyDescent="0.15">
      <c r="B556" s="651"/>
      <c r="C556" s="652"/>
      <c r="D556" s="652"/>
      <c r="E556" s="652"/>
      <c r="F556" s="652"/>
      <c r="G556" s="652"/>
      <c r="H556" s="652"/>
      <c r="I556" s="653"/>
      <c r="J556" s="651"/>
      <c r="K556" s="652"/>
      <c r="L556" s="652"/>
      <c r="M556" s="652"/>
      <c r="N556" s="655"/>
      <c r="O556" s="86">
        <f>'報告書（事業主控）'!O556</f>
        <v>0</v>
      </c>
      <c r="P556" s="87" t="s">
        <v>57</v>
      </c>
      <c r="Q556" s="86">
        <f>'報告書（事業主控）'!Q556</f>
        <v>0</v>
      </c>
      <c r="R556" s="87" t="s">
        <v>58</v>
      </c>
      <c r="S556" s="86">
        <f>'報告書（事業主控）'!S556</f>
        <v>0</v>
      </c>
      <c r="T556" s="642" t="s">
        <v>60</v>
      </c>
      <c r="U556" s="642"/>
      <c r="V556" s="643">
        <f>'報告書（事業主控）'!V556</f>
        <v>0</v>
      </c>
      <c r="W556" s="644"/>
      <c r="X556" s="644"/>
      <c r="Y556" s="644"/>
      <c r="Z556" s="643">
        <f>'報告書（事業主控）'!Z556</f>
        <v>0</v>
      </c>
      <c r="AA556" s="644"/>
      <c r="AB556" s="644"/>
      <c r="AC556" s="644"/>
      <c r="AD556" s="643">
        <f>'報告書（事業主控）'!AD556</f>
        <v>0</v>
      </c>
      <c r="AE556" s="644"/>
      <c r="AF556" s="644"/>
      <c r="AG556" s="644"/>
      <c r="AH556" s="643">
        <f>'報告書（事業主控）'!AH556</f>
        <v>0</v>
      </c>
      <c r="AI556" s="644"/>
      <c r="AJ556" s="644"/>
      <c r="AK556" s="647"/>
      <c r="AL556" s="675">
        <f>'報告書（事業主控）'!AL556</f>
        <v>0</v>
      </c>
      <c r="AM556" s="676"/>
      <c r="AN556" s="639">
        <f>'報告書（事業主控）'!AN556</f>
        <v>0</v>
      </c>
      <c r="AO556" s="640"/>
      <c r="AP556" s="640"/>
      <c r="AQ556" s="640"/>
      <c r="AR556" s="640"/>
      <c r="AS556" s="49"/>
      <c r="AT556" s="56"/>
    </row>
    <row r="557" spans="2:46" ht="18" customHeight="1" x14ac:dyDescent="0.15">
      <c r="B557" s="657" t="s">
        <v>174</v>
      </c>
      <c r="C557" s="658"/>
      <c r="D557" s="658"/>
      <c r="E557" s="659"/>
      <c r="F557" s="663" t="str">
        <f>'報告書（事業主控）'!F557</f>
        <v>35 建築事業
（既設建築物設備工事業を除く）</v>
      </c>
      <c r="G557" s="664"/>
      <c r="H557" s="664"/>
      <c r="I557" s="664"/>
      <c r="J557" s="664"/>
      <c r="K557" s="664"/>
      <c r="L557" s="664"/>
      <c r="M557" s="664"/>
      <c r="N557" s="665"/>
      <c r="O557" s="669" t="s">
        <v>86</v>
      </c>
      <c r="P557" s="670"/>
      <c r="Q557" s="670"/>
      <c r="R557" s="670"/>
      <c r="S557" s="670"/>
      <c r="T557" s="670"/>
      <c r="U557" s="671"/>
      <c r="V557" s="636">
        <f>'報告書（事業主控）'!V557</f>
        <v>0</v>
      </c>
      <c r="W557" s="637"/>
      <c r="X557" s="637"/>
      <c r="Y557" s="638"/>
      <c r="Z557" s="44"/>
      <c r="AA557" s="84"/>
      <c r="AB557" s="84"/>
      <c r="AC557" s="68"/>
      <c r="AD557" s="44"/>
      <c r="AE557" s="84"/>
      <c r="AF557" s="84"/>
      <c r="AG557" s="68"/>
      <c r="AH557" s="636">
        <f>'報告書（事業主控）'!AH557</f>
        <v>0</v>
      </c>
      <c r="AI557" s="637"/>
      <c r="AJ557" s="637"/>
      <c r="AK557" s="638"/>
      <c r="AL557" s="44"/>
      <c r="AM557" s="45"/>
      <c r="AN557" s="636">
        <f>'報告書（事業主控）'!AN557</f>
        <v>0</v>
      </c>
      <c r="AO557" s="637"/>
      <c r="AP557" s="637"/>
      <c r="AQ557" s="637"/>
      <c r="AR557" s="637"/>
      <c r="AS557" s="85"/>
      <c r="AT557" s="56"/>
    </row>
    <row r="558" spans="2:46" ht="18" customHeight="1" x14ac:dyDescent="0.15">
      <c r="B558" s="660"/>
      <c r="C558" s="661"/>
      <c r="D558" s="661"/>
      <c r="E558" s="662"/>
      <c r="F558" s="666"/>
      <c r="G558" s="667"/>
      <c r="H558" s="667"/>
      <c r="I558" s="667"/>
      <c r="J558" s="667"/>
      <c r="K558" s="667"/>
      <c r="L558" s="667"/>
      <c r="M558" s="667"/>
      <c r="N558" s="668"/>
      <c r="O558" s="672"/>
      <c r="P558" s="673"/>
      <c r="Q558" s="673"/>
      <c r="R558" s="673"/>
      <c r="S558" s="673"/>
      <c r="T558" s="673"/>
      <c r="U558" s="674"/>
      <c r="V558" s="639">
        <f>'報告書（事業主控）'!V558</f>
        <v>0</v>
      </c>
      <c r="W558" s="640"/>
      <c r="X558" s="640"/>
      <c r="Y558" s="641"/>
      <c r="Z558" s="639">
        <f>'報告書（事業主控）'!Z558</f>
        <v>0</v>
      </c>
      <c r="AA558" s="640"/>
      <c r="AB558" s="640"/>
      <c r="AC558" s="641"/>
      <c r="AD558" s="639">
        <f>'報告書（事業主控）'!AD558</f>
        <v>0</v>
      </c>
      <c r="AE558" s="640"/>
      <c r="AF558" s="640"/>
      <c r="AG558" s="641"/>
      <c r="AH558" s="639">
        <f>'報告書（事業主控）'!AH558</f>
        <v>0</v>
      </c>
      <c r="AI558" s="640"/>
      <c r="AJ558" s="640"/>
      <c r="AK558" s="641"/>
      <c r="AL558" s="48"/>
      <c r="AM558" s="49"/>
      <c r="AN558" s="639">
        <f>'報告書（事業主控）'!AN558</f>
        <v>0</v>
      </c>
      <c r="AO558" s="640"/>
      <c r="AP558" s="640"/>
      <c r="AQ558" s="640"/>
      <c r="AR558" s="640"/>
      <c r="AS558" s="49"/>
      <c r="AT558" s="56"/>
    </row>
    <row r="559" spans="2:46" ht="18" customHeight="1" x14ac:dyDescent="0.15">
      <c r="AN559" s="635">
        <f>IF(AN557=0,0,AN557+AN558)</f>
        <v>0</v>
      </c>
      <c r="AO559" s="635"/>
      <c r="AP559" s="635"/>
      <c r="AQ559" s="635"/>
      <c r="AR559" s="635"/>
      <c r="AS559" s="56"/>
      <c r="AT559" s="56"/>
    </row>
    <row r="560" spans="2:46" ht="31.5" customHeight="1" x14ac:dyDescent="0.15">
      <c r="AN560" s="105"/>
      <c r="AO560" s="105"/>
      <c r="AP560" s="105"/>
      <c r="AQ560" s="105"/>
      <c r="AR560" s="105"/>
      <c r="AS560" s="56"/>
      <c r="AT560" s="56"/>
    </row>
    <row r="561" spans="2:46" ht="7.5" customHeight="1" x14ac:dyDescent="0.15">
      <c r="X561" s="55"/>
      <c r="Y561" s="55"/>
      <c r="Z561" s="56"/>
      <c r="AA561" s="56"/>
      <c r="AB561" s="56"/>
      <c r="AC561" s="56"/>
      <c r="AD561" s="56"/>
      <c r="AE561" s="56"/>
      <c r="AF561" s="56"/>
      <c r="AG561" s="56"/>
      <c r="AH561" s="56"/>
      <c r="AI561" s="56"/>
      <c r="AJ561" s="56"/>
      <c r="AK561" s="56"/>
      <c r="AL561" s="56"/>
      <c r="AM561" s="56"/>
      <c r="AN561" s="56"/>
      <c r="AO561" s="56"/>
      <c r="AP561" s="56"/>
      <c r="AQ561" s="56"/>
      <c r="AR561" s="56"/>
      <c r="AS561" s="56"/>
    </row>
    <row r="562" spans="2:46" ht="10.5" customHeight="1" x14ac:dyDescent="0.15">
      <c r="X562" s="55"/>
      <c r="Y562" s="55"/>
      <c r="Z562" s="56"/>
      <c r="AA562" s="56"/>
      <c r="AB562" s="56"/>
      <c r="AC562" s="56"/>
      <c r="AD562" s="56"/>
      <c r="AE562" s="56"/>
      <c r="AF562" s="56"/>
      <c r="AG562" s="56"/>
      <c r="AH562" s="56"/>
      <c r="AI562" s="56"/>
      <c r="AJ562" s="56"/>
      <c r="AK562" s="56"/>
      <c r="AL562" s="56"/>
      <c r="AM562" s="56"/>
      <c r="AN562" s="56"/>
      <c r="AO562" s="56"/>
      <c r="AP562" s="56"/>
      <c r="AQ562" s="56"/>
      <c r="AR562" s="56"/>
      <c r="AS562" s="56"/>
    </row>
    <row r="563" spans="2:46" ht="5.25" customHeight="1" x14ac:dyDescent="0.15">
      <c r="X563" s="55"/>
      <c r="Y563" s="55"/>
      <c r="Z563" s="56"/>
      <c r="AA563" s="56"/>
      <c r="AB563" s="56"/>
      <c r="AC563" s="56"/>
      <c r="AD563" s="56"/>
      <c r="AE563" s="56"/>
      <c r="AF563" s="56"/>
      <c r="AG563" s="56"/>
      <c r="AH563" s="56"/>
      <c r="AI563" s="56"/>
      <c r="AJ563" s="56"/>
      <c r="AK563" s="56"/>
      <c r="AL563" s="56"/>
      <c r="AM563" s="56"/>
      <c r="AN563" s="56"/>
      <c r="AO563" s="56"/>
      <c r="AP563" s="56"/>
      <c r="AQ563" s="56"/>
      <c r="AR563" s="56"/>
      <c r="AS563" s="56"/>
    </row>
    <row r="564" spans="2:46" ht="5.25" customHeight="1" x14ac:dyDescent="0.15">
      <c r="X564" s="55"/>
      <c r="Y564" s="55"/>
      <c r="Z564" s="56"/>
      <c r="AA564" s="56"/>
      <c r="AB564" s="56"/>
      <c r="AC564" s="56"/>
      <c r="AD564" s="56"/>
      <c r="AE564" s="56"/>
      <c r="AF564" s="56"/>
      <c r="AG564" s="56"/>
      <c r="AH564" s="56"/>
      <c r="AI564" s="56"/>
      <c r="AJ564" s="56"/>
      <c r="AK564" s="56"/>
      <c r="AL564" s="56"/>
      <c r="AM564" s="56"/>
      <c r="AN564" s="56"/>
      <c r="AO564" s="56"/>
      <c r="AP564" s="56"/>
      <c r="AQ564" s="56"/>
      <c r="AR564" s="56"/>
      <c r="AS564" s="56"/>
    </row>
    <row r="565" spans="2:46" ht="5.25" customHeight="1" x14ac:dyDescent="0.15">
      <c r="X565" s="55"/>
      <c r="Y565" s="55"/>
      <c r="Z565" s="56"/>
      <c r="AA565" s="56"/>
      <c r="AB565" s="56"/>
      <c r="AC565" s="56"/>
      <c r="AD565" s="56"/>
      <c r="AE565" s="56"/>
      <c r="AF565" s="56"/>
      <c r="AG565" s="56"/>
      <c r="AH565" s="56"/>
      <c r="AI565" s="56"/>
      <c r="AJ565" s="56"/>
      <c r="AK565" s="56"/>
      <c r="AL565" s="56"/>
      <c r="AM565" s="56"/>
      <c r="AN565" s="56"/>
      <c r="AO565" s="56"/>
      <c r="AP565" s="56"/>
      <c r="AQ565" s="56"/>
      <c r="AR565" s="56"/>
      <c r="AS565" s="56"/>
    </row>
    <row r="566" spans="2:46" ht="5.25" customHeight="1" x14ac:dyDescent="0.15">
      <c r="X566" s="55"/>
      <c r="Y566" s="55"/>
      <c r="Z566" s="56"/>
      <c r="AA566" s="56"/>
      <c r="AB566" s="56"/>
      <c r="AC566" s="56"/>
      <c r="AD566" s="56"/>
      <c r="AE566" s="56"/>
      <c r="AF566" s="56"/>
      <c r="AG566" s="56"/>
      <c r="AH566" s="56"/>
      <c r="AI566" s="56"/>
      <c r="AJ566" s="56"/>
      <c r="AK566" s="56"/>
      <c r="AL566" s="56"/>
      <c r="AM566" s="56"/>
      <c r="AN566" s="56"/>
      <c r="AO566" s="56"/>
      <c r="AP566" s="56"/>
      <c r="AQ566" s="56"/>
      <c r="AR566" s="56"/>
      <c r="AS566" s="56"/>
    </row>
    <row r="567" spans="2:46" ht="17.25" customHeight="1" x14ac:dyDescent="0.15">
      <c r="B567" s="57" t="s">
        <v>72</v>
      </c>
      <c r="L567" s="56"/>
      <c r="M567" s="56"/>
      <c r="N567" s="56"/>
      <c r="O567" s="56"/>
      <c r="P567" s="56"/>
      <c r="Q567" s="56"/>
      <c r="R567" s="56"/>
      <c r="S567" s="58"/>
      <c r="T567" s="58"/>
      <c r="U567" s="58"/>
      <c r="V567" s="58"/>
      <c r="W567" s="58"/>
      <c r="X567" s="56"/>
      <c r="Y567" s="56"/>
      <c r="Z567" s="56"/>
      <c r="AA567" s="56"/>
      <c r="AB567" s="56"/>
      <c r="AC567" s="56"/>
      <c r="AL567" s="59"/>
      <c r="AM567" s="59"/>
      <c r="AN567" s="59"/>
      <c r="AO567" s="59"/>
    </row>
    <row r="568" spans="2:46" ht="12.75" customHeight="1" x14ac:dyDescent="0.15">
      <c r="L568" s="56"/>
      <c r="M568" s="60"/>
      <c r="N568" s="60"/>
      <c r="O568" s="60"/>
      <c r="P568" s="60"/>
      <c r="Q568" s="60"/>
      <c r="R568" s="60"/>
      <c r="S568" s="60"/>
      <c r="T568" s="61"/>
      <c r="U568" s="61"/>
      <c r="V568" s="61"/>
      <c r="W568" s="61"/>
      <c r="X568" s="61"/>
      <c r="Y568" s="61"/>
      <c r="Z568" s="61"/>
      <c r="AA568" s="60"/>
      <c r="AB568" s="60"/>
      <c r="AC568" s="60"/>
      <c r="AL568" s="59"/>
      <c r="AM568" s="59"/>
      <c r="AN568" s="747" t="s">
        <v>102</v>
      </c>
      <c r="AO568" s="747"/>
    </row>
    <row r="569" spans="2:46" ht="12.75" customHeight="1" x14ac:dyDescent="0.15">
      <c r="L569" s="56"/>
      <c r="M569" s="60"/>
      <c r="N569" s="60"/>
      <c r="O569" s="60"/>
      <c r="P569" s="60"/>
      <c r="Q569" s="60"/>
      <c r="R569" s="60"/>
      <c r="S569" s="60"/>
      <c r="T569" s="61"/>
      <c r="U569" s="61"/>
      <c r="V569" s="61"/>
      <c r="W569" s="61"/>
      <c r="X569" s="61"/>
      <c r="Y569" s="61"/>
      <c r="Z569" s="61"/>
      <c r="AA569" s="60"/>
      <c r="AB569" s="60"/>
      <c r="AC569" s="60"/>
      <c r="AL569" s="59"/>
      <c r="AM569" s="59"/>
      <c r="AN569" s="747"/>
      <c r="AO569" s="747"/>
    </row>
    <row r="570" spans="2:46" ht="12.75" customHeight="1" x14ac:dyDescent="0.15">
      <c r="L570" s="56"/>
      <c r="M570" s="60"/>
      <c r="N570" s="60"/>
      <c r="O570" s="60"/>
      <c r="P570" s="60"/>
      <c r="Q570" s="60"/>
      <c r="R570" s="60"/>
      <c r="S570" s="60"/>
      <c r="T570" s="60"/>
      <c r="U570" s="60"/>
      <c r="V570" s="60"/>
      <c r="W570" s="60"/>
      <c r="X570" s="60"/>
      <c r="Y570" s="60"/>
      <c r="Z570" s="60"/>
      <c r="AA570" s="60"/>
      <c r="AB570" s="60"/>
      <c r="AC570" s="60"/>
      <c r="AL570" s="59"/>
      <c r="AM570" s="59"/>
      <c r="AN570" s="747"/>
      <c r="AO570" s="747"/>
    </row>
    <row r="571" spans="2:46" ht="6" customHeight="1" x14ac:dyDescent="0.15">
      <c r="L571" s="56"/>
      <c r="M571" s="60"/>
      <c r="N571" s="60"/>
      <c r="O571" s="60"/>
      <c r="P571" s="60"/>
      <c r="Q571" s="60"/>
      <c r="R571" s="60"/>
      <c r="S571" s="60"/>
      <c r="T571" s="60"/>
      <c r="U571" s="60"/>
      <c r="V571" s="60"/>
      <c r="W571" s="60"/>
      <c r="X571" s="60"/>
      <c r="Y571" s="60"/>
      <c r="Z571" s="60"/>
      <c r="AA571" s="60"/>
      <c r="AB571" s="60"/>
      <c r="AC571" s="60"/>
      <c r="AL571" s="59"/>
      <c r="AM571" s="59"/>
    </row>
    <row r="572" spans="2:46" ht="12.75" customHeight="1" x14ac:dyDescent="0.15">
      <c r="B572" s="736" t="s">
        <v>2</v>
      </c>
      <c r="C572" s="737"/>
      <c r="D572" s="737"/>
      <c r="E572" s="737"/>
      <c r="F572" s="737"/>
      <c r="G572" s="737"/>
      <c r="H572" s="737"/>
      <c r="I572" s="737"/>
      <c r="J572" s="739" t="s">
        <v>12</v>
      </c>
      <c r="K572" s="739"/>
      <c r="L572" s="62" t="s">
        <v>3</v>
      </c>
      <c r="M572" s="739" t="s">
        <v>13</v>
      </c>
      <c r="N572" s="739"/>
      <c r="O572" s="740" t="s">
        <v>14</v>
      </c>
      <c r="P572" s="739"/>
      <c r="Q572" s="739"/>
      <c r="R572" s="739"/>
      <c r="S572" s="739"/>
      <c r="T572" s="739"/>
      <c r="U572" s="739" t="s">
        <v>15</v>
      </c>
      <c r="V572" s="739"/>
      <c r="W572" s="739"/>
      <c r="X572" s="56"/>
      <c r="Y572" s="56"/>
      <c r="Z572" s="56"/>
      <c r="AA572" s="56"/>
      <c r="AB572" s="56"/>
      <c r="AC572" s="56"/>
      <c r="AD572" s="63"/>
      <c r="AE572" s="63"/>
      <c r="AF572" s="63"/>
      <c r="AG572" s="63"/>
      <c r="AH572" s="63"/>
      <c r="AI572" s="63"/>
      <c r="AJ572" s="63"/>
      <c r="AK572" s="56"/>
      <c r="AL572" s="507">
        <f>$AL$9</f>
        <v>0</v>
      </c>
      <c r="AM572" s="490"/>
      <c r="AN572" s="741" t="s">
        <v>4</v>
      </c>
      <c r="AO572" s="741"/>
      <c r="AP572" s="490">
        <v>15</v>
      </c>
      <c r="AQ572" s="490"/>
      <c r="AR572" s="741" t="s">
        <v>5</v>
      </c>
      <c r="AS572" s="744"/>
      <c r="AT572" s="56"/>
    </row>
    <row r="573" spans="2:46" ht="13.5" customHeight="1" x14ac:dyDescent="0.15">
      <c r="B573" s="737"/>
      <c r="C573" s="737"/>
      <c r="D573" s="737"/>
      <c r="E573" s="737"/>
      <c r="F573" s="737"/>
      <c r="G573" s="737"/>
      <c r="H573" s="737"/>
      <c r="I573" s="737"/>
      <c r="J573" s="495" t="str">
        <f>$J$10</f>
        <v>2</v>
      </c>
      <c r="K573" s="479" t="str">
        <f>$K$10</f>
        <v>2</v>
      </c>
      <c r="L573" s="497" t="str">
        <f>$L$10</f>
        <v>1</v>
      </c>
      <c r="M573" s="482" t="str">
        <f>$M$10</f>
        <v>0</v>
      </c>
      <c r="N573" s="479" t="str">
        <f>$N$10</f>
        <v>7</v>
      </c>
      <c r="O573" s="482" t="str">
        <f>$O$10</f>
        <v>9</v>
      </c>
      <c r="P573" s="476" t="str">
        <f>$P$10</f>
        <v>4</v>
      </c>
      <c r="Q573" s="476" t="str">
        <f>$Q$10</f>
        <v>8</v>
      </c>
      <c r="R573" s="476" t="str">
        <f>$R$10</f>
        <v>0</v>
      </c>
      <c r="S573" s="476" t="str">
        <f>$S$10</f>
        <v>5</v>
      </c>
      <c r="T573" s="479" t="str">
        <f>$T$10</f>
        <v>5</v>
      </c>
      <c r="U573" s="482">
        <f>$U$10</f>
        <v>0</v>
      </c>
      <c r="V573" s="476">
        <f>$V$10</f>
        <v>0</v>
      </c>
      <c r="W573" s="479">
        <f>$W$10</f>
        <v>0</v>
      </c>
      <c r="X573" s="56"/>
      <c r="Y573" s="56"/>
      <c r="Z573" s="56"/>
      <c r="AA573" s="56"/>
      <c r="AB573" s="56"/>
      <c r="AC573" s="56"/>
      <c r="AD573" s="63"/>
      <c r="AE573" s="63"/>
      <c r="AF573" s="63"/>
      <c r="AG573" s="63"/>
      <c r="AH573" s="63"/>
      <c r="AI573" s="63"/>
      <c r="AJ573" s="63"/>
      <c r="AK573" s="56"/>
      <c r="AL573" s="508"/>
      <c r="AM573" s="491"/>
      <c r="AN573" s="742"/>
      <c r="AO573" s="742"/>
      <c r="AP573" s="491"/>
      <c r="AQ573" s="491"/>
      <c r="AR573" s="742"/>
      <c r="AS573" s="745"/>
      <c r="AT573" s="56"/>
    </row>
    <row r="574" spans="2:46" ht="9" customHeight="1" x14ac:dyDescent="0.15">
      <c r="B574" s="737"/>
      <c r="C574" s="737"/>
      <c r="D574" s="737"/>
      <c r="E574" s="737"/>
      <c r="F574" s="737"/>
      <c r="G574" s="737"/>
      <c r="H574" s="737"/>
      <c r="I574" s="737"/>
      <c r="J574" s="496"/>
      <c r="K574" s="480"/>
      <c r="L574" s="498"/>
      <c r="M574" s="483"/>
      <c r="N574" s="480"/>
      <c r="O574" s="483"/>
      <c r="P574" s="477"/>
      <c r="Q574" s="477"/>
      <c r="R574" s="477"/>
      <c r="S574" s="477"/>
      <c r="T574" s="480"/>
      <c r="U574" s="483"/>
      <c r="V574" s="477"/>
      <c r="W574" s="480"/>
      <c r="X574" s="56"/>
      <c r="Y574" s="56"/>
      <c r="Z574" s="56"/>
      <c r="AA574" s="56"/>
      <c r="AB574" s="56"/>
      <c r="AC574" s="56"/>
      <c r="AD574" s="63"/>
      <c r="AE574" s="63"/>
      <c r="AF574" s="63"/>
      <c r="AG574" s="63"/>
      <c r="AH574" s="63"/>
      <c r="AI574" s="63"/>
      <c r="AJ574" s="63"/>
      <c r="AK574" s="56"/>
      <c r="AL574" s="509"/>
      <c r="AM574" s="492"/>
      <c r="AN574" s="743"/>
      <c r="AO574" s="743"/>
      <c r="AP574" s="492"/>
      <c r="AQ574" s="492"/>
      <c r="AR574" s="743"/>
      <c r="AS574" s="746"/>
      <c r="AT574" s="56"/>
    </row>
    <row r="575" spans="2:46" ht="6" customHeight="1" x14ac:dyDescent="0.15">
      <c r="B575" s="738"/>
      <c r="C575" s="738"/>
      <c r="D575" s="738"/>
      <c r="E575" s="738"/>
      <c r="F575" s="738"/>
      <c r="G575" s="738"/>
      <c r="H575" s="738"/>
      <c r="I575" s="738"/>
      <c r="J575" s="496"/>
      <c r="K575" s="481"/>
      <c r="L575" s="499"/>
      <c r="M575" s="484"/>
      <c r="N575" s="481"/>
      <c r="O575" s="484"/>
      <c r="P575" s="478"/>
      <c r="Q575" s="478"/>
      <c r="R575" s="478"/>
      <c r="S575" s="478"/>
      <c r="T575" s="481"/>
      <c r="U575" s="484"/>
      <c r="V575" s="478"/>
      <c r="W575" s="481"/>
      <c r="X575" s="56"/>
      <c r="Y575" s="56"/>
      <c r="Z575" s="56"/>
      <c r="AA575" s="56"/>
      <c r="AB575" s="56"/>
      <c r="AC575" s="56"/>
      <c r="AD575" s="56"/>
      <c r="AE575" s="56"/>
      <c r="AF575" s="56"/>
      <c r="AG575" s="56"/>
      <c r="AH575" s="56"/>
      <c r="AI575" s="56"/>
      <c r="AJ575" s="56"/>
      <c r="AK575" s="56"/>
      <c r="AT575" s="56"/>
    </row>
    <row r="576" spans="2:46" ht="15" customHeight="1" x14ac:dyDescent="0.15">
      <c r="B576" s="721" t="s">
        <v>74</v>
      </c>
      <c r="C576" s="722"/>
      <c r="D576" s="722"/>
      <c r="E576" s="722"/>
      <c r="F576" s="722"/>
      <c r="G576" s="722"/>
      <c r="H576" s="722"/>
      <c r="I576" s="723"/>
      <c r="J576" s="721" t="s">
        <v>6</v>
      </c>
      <c r="K576" s="722"/>
      <c r="L576" s="722"/>
      <c r="M576" s="722"/>
      <c r="N576" s="730"/>
      <c r="O576" s="733" t="s">
        <v>75</v>
      </c>
      <c r="P576" s="722"/>
      <c r="Q576" s="722"/>
      <c r="R576" s="722"/>
      <c r="S576" s="722"/>
      <c r="T576" s="722"/>
      <c r="U576" s="723"/>
      <c r="V576" s="64" t="s">
        <v>76</v>
      </c>
      <c r="W576" s="65"/>
      <c r="X576" s="65"/>
      <c r="Y576" s="685" t="s">
        <v>77</v>
      </c>
      <c r="Z576" s="685"/>
      <c r="AA576" s="685"/>
      <c r="AB576" s="685"/>
      <c r="AC576" s="685"/>
      <c r="AD576" s="685"/>
      <c r="AE576" s="685"/>
      <c r="AF576" s="685"/>
      <c r="AG576" s="685"/>
      <c r="AH576" s="685"/>
      <c r="AI576" s="65"/>
      <c r="AJ576" s="65"/>
      <c r="AK576" s="66"/>
      <c r="AL576" s="686" t="s">
        <v>78</v>
      </c>
      <c r="AM576" s="686"/>
      <c r="AN576" s="687" t="s">
        <v>85</v>
      </c>
      <c r="AO576" s="687"/>
      <c r="AP576" s="687"/>
      <c r="AQ576" s="687"/>
      <c r="AR576" s="687"/>
      <c r="AS576" s="688"/>
      <c r="AT576" s="56"/>
    </row>
    <row r="577" spans="2:46" ht="13.5" customHeight="1" x14ac:dyDescent="0.15">
      <c r="B577" s="724"/>
      <c r="C577" s="725"/>
      <c r="D577" s="725"/>
      <c r="E577" s="725"/>
      <c r="F577" s="725"/>
      <c r="G577" s="725"/>
      <c r="H577" s="725"/>
      <c r="I577" s="726"/>
      <c r="J577" s="724"/>
      <c r="K577" s="725"/>
      <c r="L577" s="725"/>
      <c r="M577" s="725"/>
      <c r="N577" s="731"/>
      <c r="O577" s="734"/>
      <c r="P577" s="725"/>
      <c r="Q577" s="725"/>
      <c r="R577" s="725"/>
      <c r="S577" s="725"/>
      <c r="T577" s="725"/>
      <c r="U577" s="726"/>
      <c r="V577" s="689" t="s">
        <v>7</v>
      </c>
      <c r="W577" s="690"/>
      <c r="X577" s="690"/>
      <c r="Y577" s="691"/>
      <c r="Z577" s="695" t="s">
        <v>18</v>
      </c>
      <c r="AA577" s="696"/>
      <c r="AB577" s="696"/>
      <c r="AC577" s="697"/>
      <c r="AD577" s="701" t="s">
        <v>19</v>
      </c>
      <c r="AE577" s="702"/>
      <c r="AF577" s="702"/>
      <c r="AG577" s="703"/>
      <c r="AH577" s="707" t="s">
        <v>200</v>
      </c>
      <c r="AI577" s="708"/>
      <c r="AJ577" s="708"/>
      <c r="AK577" s="709"/>
      <c r="AL577" s="713" t="s">
        <v>79</v>
      </c>
      <c r="AM577" s="713"/>
      <c r="AN577" s="715" t="s">
        <v>21</v>
      </c>
      <c r="AO577" s="716"/>
      <c r="AP577" s="716"/>
      <c r="AQ577" s="716"/>
      <c r="AR577" s="717"/>
      <c r="AS577" s="718"/>
      <c r="AT577" s="56"/>
    </row>
    <row r="578" spans="2:46" ht="13.5" customHeight="1" x14ac:dyDescent="0.15">
      <c r="B578" s="727"/>
      <c r="C578" s="728"/>
      <c r="D578" s="728"/>
      <c r="E578" s="728"/>
      <c r="F578" s="728"/>
      <c r="G578" s="728"/>
      <c r="H578" s="728"/>
      <c r="I578" s="729"/>
      <c r="J578" s="727"/>
      <c r="K578" s="728"/>
      <c r="L578" s="728"/>
      <c r="M578" s="728"/>
      <c r="N578" s="732"/>
      <c r="O578" s="735"/>
      <c r="P578" s="728"/>
      <c r="Q578" s="728"/>
      <c r="R578" s="728"/>
      <c r="S578" s="728"/>
      <c r="T578" s="728"/>
      <c r="U578" s="729"/>
      <c r="V578" s="692"/>
      <c r="W578" s="693"/>
      <c r="X578" s="693"/>
      <c r="Y578" s="694"/>
      <c r="Z578" s="698"/>
      <c r="AA578" s="699"/>
      <c r="AB578" s="699"/>
      <c r="AC578" s="700"/>
      <c r="AD578" s="704"/>
      <c r="AE578" s="705"/>
      <c r="AF578" s="705"/>
      <c r="AG578" s="706"/>
      <c r="AH578" s="710"/>
      <c r="AI578" s="711"/>
      <c r="AJ578" s="711"/>
      <c r="AK578" s="712"/>
      <c r="AL578" s="714"/>
      <c r="AM578" s="714"/>
      <c r="AN578" s="719"/>
      <c r="AO578" s="719"/>
      <c r="AP578" s="719"/>
      <c r="AQ578" s="719"/>
      <c r="AR578" s="719"/>
      <c r="AS578" s="720"/>
      <c r="AT578" s="56"/>
    </row>
    <row r="579" spans="2:46" ht="18" customHeight="1" x14ac:dyDescent="0.15">
      <c r="B579" s="677">
        <f>'報告書（事業主控）'!B579</f>
        <v>0</v>
      </c>
      <c r="C579" s="678"/>
      <c r="D579" s="678"/>
      <c r="E579" s="678"/>
      <c r="F579" s="678"/>
      <c r="G579" s="678"/>
      <c r="H579" s="678"/>
      <c r="I579" s="679"/>
      <c r="J579" s="677">
        <f>'報告書（事業主控）'!J579</f>
        <v>0</v>
      </c>
      <c r="K579" s="678"/>
      <c r="L579" s="678"/>
      <c r="M579" s="678"/>
      <c r="N579" s="680"/>
      <c r="O579" s="77">
        <f>'報告書（事業主控）'!O579</f>
        <v>0</v>
      </c>
      <c r="P579" s="78" t="s">
        <v>57</v>
      </c>
      <c r="Q579" s="77">
        <f>'報告書（事業主控）'!Q579</f>
        <v>0</v>
      </c>
      <c r="R579" s="78" t="s">
        <v>58</v>
      </c>
      <c r="S579" s="77">
        <f>'報告書（事業主控）'!S579</f>
        <v>0</v>
      </c>
      <c r="T579" s="681" t="s">
        <v>59</v>
      </c>
      <c r="U579" s="681"/>
      <c r="V579" s="645">
        <f>'報告書（事業主控）'!V579</f>
        <v>0</v>
      </c>
      <c r="W579" s="646"/>
      <c r="X579" s="646"/>
      <c r="Y579" s="67" t="s">
        <v>8</v>
      </c>
      <c r="Z579" s="44"/>
      <c r="AA579" s="84"/>
      <c r="AB579" s="84"/>
      <c r="AC579" s="67" t="s">
        <v>8</v>
      </c>
      <c r="AD579" s="44"/>
      <c r="AE579" s="84"/>
      <c r="AF579" s="84"/>
      <c r="AG579" s="80" t="s">
        <v>8</v>
      </c>
      <c r="AH579" s="682">
        <f>'報告書（事業主控）'!AH579</f>
        <v>0</v>
      </c>
      <c r="AI579" s="683"/>
      <c r="AJ579" s="683"/>
      <c r="AK579" s="684"/>
      <c r="AL579" s="44"/>
      <c r="AM579" s="45"/>
      <c r="AN579" s="636">
        <f>'報告書（事業主控）'!AN579</f>
        <v>0</v>
      </c>
      <c r="AO579" s="637"/>
      <c r="AP579" s="637"/>
      <c r="AQ579" s="637"/>
      <c r="AR579" s="637"/>
      <c r="AS579" s="80" t="s">
        <v>8</v>
      </c>
      <c r="AT579" s="56"/>
    </row>
    <row r="580" spans="2:46" ht="18" customHeight="1" x14ac:dyDescent="0.15">
      <c r="B580" s="651"/>
      <c r="C580" s="652"/>
      <c r="D580" s="652"/>
      <c r="E580" s="652"/>
      <c r="F580" s="652"/>
      <c r="G580" s="652"/>
      <c r="H580" s="652"/>
      <c r="I580" s="653"/>
      <c r="J580" s="651"/>
      <c r="K580" s="652"/>
      <c r="L580" s="652"/>
      <c r="M580" s="652"/>
      <c r="N580" s="655"/>
      <c r="O580" s="86">
        <f>'報告書（事業主控）'!O580</f>
        <v>0</v>
      </c>
      <c r="P580" s="87" t="s">
        <v>57</v>
      </c>
      <c r="Q580" s="86">
        <f>'報告書（事業主控）'!Q580</f>
        <v>0</v>
      </c>
      <c r="R580" s="87" t="s">
        <v>58</v>
      </c>
      <c r="S580" s="86">
        <f>'報告書（事業主控）'!S580</f>
        <v>0</v>
      </c>
      <c r="T580" s="642" t="s">
        <v>60</v>
      </c>
      <c r="U580" s="642"/>
      <c r="V580" s="639">
        <f>'報告書（事業主控）'!V580</f>
        <v>0</v>
      </c>
      <c r="W580" s="640"/>
      <c r="X580" s="640"/>
      <c r="Y580" s="640"/>
      <c r="Z580" s="639">
        <f>'報告書（事業主控）'!Z580</f>
        <v>0</v>
      </c>
      <c r="AA580" s="640"/>
      <c r="AB580" s="640"/>
      <c r="AC580" s="640"/>
      <c r="AD580" s="639">
        <f>'報告書（事業主控）'!AD580</f>
        <v>0</v>
      </c>
      <c r="AE580" s="640"/>
      <c r="AF580" s="640"/>
      <c r="AG580" s="641"/>
      <c r="AH580" s="639">
        <f>'報告書（事業主控）'!AH580</f>
        <v>0</v>
      </c>
      <c r="AI580" s="640"/>
      <c r="AJ580" s="640"/>
      <c r="AK580" s="641"/>
      <c r="AL580" s="675">
        <f>'報告書（事業主控）'!AL580</f>
        <v>0</v>
      </c>
      <c r="AM580" s="676"/>
      <c r="AN580" s="639">
        <f>'報告書（事業主控）'!AN580</f>
        <v>0</v>
      </c>
      <c r="AO580" s="640"/>
      <c r="AP580" s="640"/>
      <c r="AQ580" s="640"/>
      <c r="AR580" s="640"/>
      <c r="AS580" s="49"/>
      <c r="AT580" s="56"/>
    </row>
    <row r="581" spans="2:46" ht="18" customHeight="1" x14ac:dyDescent="0.15">
      <c r="B581" s="648">
        <f>'報告書（事業主控）'!B581</f>
        <v>0</v>
      </c>
      <c r="C581" s="649"/>
      <c r="D581" s="649"/>
      <c r="E581" s="649"/>
      <c r="F581" s="649"/>
      <c r="G581" s="649"/>
      <c r="H581" s="649"/>
      <c r="I581" s="650"/>
      <c r="J581" s="648">
        <f>'報告書（事業主控）'!J581</f>
        <v>0</v>
      </c>
      <c r="K581" s="649"/>
      <c r="L581" s="649"/>
      <c r="M581" s="649"/>
      <c r="N581" s="654"/>
      <c r="O581" s="81">
        <f>'報告書（事業主控）'!O581</f>
        <v>0</v>
      </c>
      <c r="P581" s="63" t="s">
        <v>57</v>
      </c>
      <c r="Q581" s="81">
        <f>'報告書（事業主控）'!Q581</f>
        <v>0</v>
      </c>
      <c r="R581" s="63" t="s">
        <v>58</v>
      </c>
      <c r="S581" s="81">
        <f>'報告書（事業主控）'!S581</f>
        <v>0</v>
      </c>
      <c r="T581" s="656" t="s">
        <v>59</v>
      </c>
      <c r="U581" s="656"/>
      <c r="V581" s="645">
        <f>'報告書（事業主控）'!V581</f>
        <v>0</v>
      </c>
      <c r="W581" s="646"/>
      <c r="X581" s="646"/>
      <c r="Y581" s="68"/>
      <c r="Z581" s="44"/>
      <c r="AA581" s="84"/>
      <c r="AB581" s="84"/>
      <c r="AC581" s="68"/>
      <c r="AD581" s="44"/>
      <c r="AE581" s="84"/>
      <c r="AF581" s="84"/>
      <c r="AG581" s="68"/>
      <c r="AH581" s="636">
        <f>'報告書（事業主控）'!AH581</f>
        <v>0</v>
      </c>
      <c r="AI581" s="637"/>
      <c r="AJ581" s="637"/>
      <c r="AK581" s="638"/>
      <c r="AL581" s="44"/>
      <c r="AM581" s="45"/>
      <c r="AN581" s="636">
        <f>'報告書（事業主控）'!AN581</f>
        <v>0</v>
      </c>
      <c r="AO581" s="637"/>
      <c r="AP581" s="637"/>
      <c r="AQ581" s="637"/>
      <c r="AR581" s="637"/>
      <c r="AS581" s="85"/>
      <c r="AT581" s="56"/>
    </row>
    <row r="582" spans="2:46" ht="18" customHeight="1" x14ac:dyDescent="0.15">
      <c r="B582" s="651"/>
      <c r="C582" s="652"/>
      <c r="D582" s="652"/>
      <c r="E582" s="652"/>
      <c r="F582" s="652"/>
      <c r="G582" s="652"/>
      <c r="H582" s="652"/>
      <c r="I582" s="653"/>
      <c r="J582" s="651"/>
      <c r="K582" s="652"/>
      <c r="L582" s="652"/>
      <c r="M582" s="652"/>
      <c r="N582" s="655"/>
      <c r="O582" s="86">
        <f>'報告書（事業主控）'!O582</f>
        <v>0</v>
      </c>
      <c r="P582" s="87" t="s">
        <v>57</v>
      </c>
      <c r="Q582" s="86">
        <f>'報告書（事業主控）'!Q582</f>
        <v>0</v>
      </c>
      <c r="R582" s="87" t="s">
        <v>58</v>
      </c>
      <c r="S582" s="86">
        <f>'報告書（事業主控）'!S582</f>
        <v>0</v>
      </c>
      <c r="T582" s="642" t="s">
        <v>60</v>
      </c>
      <c r="U582" s="642"/>
      <c r="V582" s="643">
        <f>'報告書（事業主控）'!V582</f>
        <v>0</v>
      </c>
      <c r="W582" s="644"/>
      <c r="X582" s="644"/>
      <c r="Y582" s="644"/>
      <c r="Z582" s="643">
        <f>'報告書（事業主控）'!Z582</f>
        <v>0</v>
      </c>
      <c r="AA582" s="644"/>
      <c r="AB582" s="644"/>
      <c r="AC582" s="644"/>
      <c r="AD582" s="643">
        <f>'報告書（事業主控）'!AD582</f>
        <v>0</v>
      </c>
      <c r="AE582" s="644"/>
      <c r="AF582" s="644"/>
      <c r="AG582" s="644"/>
      <c r="AH582" s="643">
        <f>'報告書（事業主控）'!AH582</f>
        <v>0</v>
      </c>
      <c r="AI582" s="644"/>
      <c r="AJ582" s="644"/>
      <c r="AK582" s="647"/>
      <c r="AL582" s="675">
        <f>'報告書（事業主控）'!AL582</f>
        <v>0</v>
      </c>
      <c r="AM582" s="676"/>
      <c r="AN582" s="639">
        <f>'報告書（事業主控）'!AN582</f>
        <v>0</v>
      </c>
      <c r="AO582" s="640"/>
      <c r="AP582" s="640"/>
      <c r="AQ582" s="640"/>
      <c r="AR582" s="640"/>
      <c r="AS582" s="49"/>
      <c r="AT582" s="56"/>
    </row>
    <row r="583" spans="2:46" ht="18" customHeight="1" x14ac:dyDescent="0.15">
      <c r="B583" s="648">
        <f>'報告書（事業主控）'!B583</f>
        <v>0</v>
      </c>
      <c r="C583" s="649"/>
      <c r="D583" s="649"/>
      <c r="E583" s="649"/>
      <c r="F583" s="649"/>
      <c r="G583" s="649"/>
      <c r="H583" s="649"/>
      <c r="I583" s="650"/>
      <c r="J583" s="648">
        <f>'報告書（事業主控）'!J583</f>
        <v>0</v>
      </c>
      <c r="K583" s="649"/>
      <c r="L583" s="649"/>
      <c r="M583" s="649"/>
      <c r="N583" s="654"/>
      <c r="O583" s="81">
        <f>'報告書（事業主控）'!O583</f>
        <v>0</v>
      </c>
      <c r="P583" s="63" t="s">
        <v>57</v>
      </c>
      <c r="Q583" s="81">
        <f>'報告書（事業主控）'!Q583</f>
        <v>0</v>
      </c>
      <c r="R583" s="63" t="s">
        <v>58</v>
      </c>
      <c r="S583" s="81">
        <f>'報告書（事業主控）'!S583</f>
        <v>0</v>
      </c>
      <c r="T583" s="656" t="s">
        <v>59</v>
      </c>
      <c r="U583" s="656"/>
      <c r="V583" s="645">
        <f>'報告書（事業主控）'!V583</f>
        <v>0</v>
      </c>
      <c r="W583" s="646"/>
      <c r="X583" s="646"/>
      <c r="Y583" s="68"/>
      <c r="Z583" s="44"/>
      <c r="AA583" s="84"/>
      <c r="AB583" s="84"/>
      <c r="AC583" s="68"/>
      <c r="AD583" s="44"/>
      <c r="AE583" s="84"/>
      <c r="AF583" s="84"/>
      <c r="AG583" s="68"/>
      <c r="AH583" s="636">
        <f>'報告書（事業主控）'!AH583</f>
        <v>0</v>
      </c>
      <c r="AI583" s="637"/>
      <c r="AJ583" s="637"/>
      <c r="AK583" s="638"/>
      <c r="AL583" s="44"/>
      <c r="AM583" s="45"/>
      <c r="AN583" s="636">
        <f>'報告書（事業主控）'!AN583</f>
        <v>0</v>
      </c>
      <c r="AO583" s="637"/>
      <c r="AP583" s="637"/>
      <c r="AQ583" s="637"/>
      <c r="AR583" s="637"/>
      <c r="AS583" s="85"/>
      <c r="AT583" s="56"/>
    </row>
    <row r="584" spans="2:46" ht="18" customHeight="1" x14ac:dyDescent="0.15">
      <c r="B584" s="651"/>
      <c r="C584" s="652"/>
      <c r="D584" s="652"/>
      <c r="E584" s="652"/>
      <c r="F584" s="652"/>
      <c r="G584" s="652"/>
      <c r="H584" s="652"/>
      <c r="I584" s="653"/>
      <c r="J584" s="651"/>
      <c r="K584" s="652"/>
      <c r="L584" s="652"/>
      <c r="M584" s="652"/>
      <c r="N584" s="655"/>
      <c r="O584" s="86">
        <f>'報告書（事業主控）'!O584</f>
        <v>0</v>
      </c>
      <c r="P584" s="87" t="s">
        <v>57</v>
      </c>
      <c r="Q584" s="86">
        <f>'報告書（事業主控）'!Q584</f>
        <v>0</v>
      </c>
      <c r="R584" s="87" t="s">
        <v>58</v>
      </c>
      <c r="S584" s="86">
        <f>'報告書（事業主控）'!S584</f>
        <v>0</v>
      </c>
      <c r="T584" s="642" t="s">
        <v>60</v>
      </c>
      <c r="U584" s="642"/>
      <c r="V584" s="643">
        <f>'報告書（事業主控）'!V584</f>
        <v>0</v>
      </c>
      <c r="W584" s="644"/>
      <c r="X584" s="644"/>
      <c r="Y584" s="644"/>
      <c r="Z584" s="643">
        <f>'報告書（事業主控）'!Z584</f>
        <v>0</v>
      </c>
      <c r="AA584" s="644"/>
      <c r="AB584" s="644"/>
      <c r="AC584" s="644"/>
      <c r="AD584" s="643">
        <f>'報告書（事業主控）'!AD584</f>
        <v>0</v>
      </c>
      <c r="AE584" s="644"/>
      <c r="AF584" s="644"/>
      <c r="AG584" s="644"/>
      <c r="AH584" s="643">
        <f>'報告書（事業主控）'!AH584</f>
        <v>0</v>
      </c>
      <c r="AI584" s="644"/>
      <c r="AJ584" s="644"/>
      <c r="AK584" s="647"/>
      <c r="AL584" s="675">
        <f>'報告書（事業主控）'!AL584</f>
        <v>0</v>
      </c>
      <c r="AM584" s="676"/>
      <c r="AN584" s="639">
        <f>'報告書（事業主控）'!AN584</f>
        <v>0</v>
      </c>
      <c r="AO584" s="640"/>
      <c r="AP584" s="640"/>
      <c r="AQ584" s="640"/>
      <c r="AR584" s="640"/>
      <c r="AS584" s="49"/>
      <c r="AT584" s="56"/>
    </row>
    <row r="585" spans="2:46" ht="18" customHeight="1" x14ac:dyDescent="0.15">
      <c r="B585" s="648">
        <f>'報告書（事業主控）'!B585</f>
        <v>0</v>
      </c>
      <c r="C585" s="649"/>
      <c r="D585" s="649"/>
      <c r="E585" s="649"/>
      <c r="F585" s="649"/>
      <c r="G585" s="649"/>
      <c r="H585" s="649"/>
      <c r="I585" s="650"/>
      <c r="J585" s="648">
        <f>'報告書（事業主控）'!J585</f>
        <v>0</v>
      </c>
      <c r="K585" s="649"/>
      <c r="L585" s="649"/>
      <c r="M585" s="649"/>
      <c r="N585" s="654"/>
      <c r="O585" s="81">
        <f>'報告書（事業主控）'!O585</f>
        <v>0</v>
      </c>
      <c r="P585" s="63" t="s">
        <v>57</v>
      </c>
      <c r="Q585" s="81">
        <f>'報告書（事業主控）'!Q585</f>
        <v>0</v>
      </c>
      <c r="R585" s="63" t="s">
        <v>58</v>
      </c>
      <c r="S585" s="81">
        <f>'報告書（事業主控）'!S585</f>
        <v>0</v>
      </c>
      <c r="T585" s="656" t="s">
        <v>59</v>
      </c>
      <c r="U585" s="656"/>
      <c r="V585" s="645">
        <f>'報告書（事業主控）'!V585</f>
        <v>0</v>
      </c>
      <c r="W585" s="646"/>
      <c r="X585" s="646"/>
      <c r="Y585" s="68"/>
      <c r="Z585" s="44"/>
      <c r="AA585" s="84"/>
      <c r="AB585" s="84"/>
      <c r="AC585" s="68"/>
      <c r="AD585" s="44"/>
      <c r="AE585" s="84"/>
      <c r="AF585" s="84"/>
      <c r="AG585" s="68"/>
      <c r="AH585" s="636">
        <f>'報告書（事業主控）'!AH585</f>
        <v>0</v>
      </c>
      <c r="AI585" s="637"/>
      <c r="AJ585" s="637"/>
      <c r="AK585" s="638"/>
      <c r="AL585" s="44"/>
      <c r="AM585" s="45"/>
      <c r="AN585" s="636">
        <f>'報告書（事業主控）'!AN585</f>
        <v>0</v>
      </c>
      <c r="AO585" s="637"/>
      <c r="AP585" s="637"/>
      <c r="AQ585" s="637"/>
      <c r="AR585" s="637"/>
      <c r="AS585" s="85"/>
      <c r="AT585" s="56"/>
    </row>
    <row r="586" spans="2:46" ht="18" customHeight="1" x14ac:dyDescent="0.15">
      <c r="B586" s="651"/>
      <c r="C586" s="652"/>
      <c r="D586" s="652"/>
      <c r="E586" s="652"/>
      <c r="F586" s="652"/>
      <c r="G586" s="652"/>
      <c r="H586" s="652"/>
      <c r="I586" s="653"/>
      <c r="J586" s="651"/>
      <c r="K586" s="652"/>
      <c r="L586" s="652"/>
      <c r="M586" s="652"/>
      <c r="N586" s="655"/>
      <c r="O586" s="86">
        <f>'報告書（事業主控）'!O586</f>
        <v>0</v>
      </c>
      <c r="P586" s="87" t="s">
        <v>57</v>
      </c>
      <c r="Q586" s="86">
        <f>'報告書（事業主控）'!Q586</f>
        <v>0</v>
      </c>
      <c r="R586" s="87" t="s">
        <v>58</v>
      </c>
      <c r="S586" s="86">
        <f>'報告書（事業主控）'!S586</f>
        <v>0</v>
      </c>
      <c r="T586" s="642" t="s">
        <v>60</v>
      </c>
      <c r="U586" s="642"/>
      <c r="V586" s="643">
        <f>'報告書（事業主控）'!V586</f>
        <v>0</v>
      </c>
      <c r="W586" s="644"/>
      <c r="X586" s="644"/>
      <c r="Y586" s="644"/>
      <c r="Z586" s="643">
        <f>'報告書（事業主控）'!Z586</f>
        <v>0</v>
      </c>
      <c r="AA586" s="644"/>
      <c r="AB586" s="644"/>
      <c r="AC586" s="644"/>
      <c r="AD586" s="643">
        <f>'報告書（事業主控）'!AD586</f>
        <v>0</v>
      </c>
      <c r="AE586" s="644"/>
      <c r="AF586" s="644"/>
      <c r="AG586" s="644"/>
      <c r="AH586" s="643">
        <f>'報告書（事業主控）'!AH586</f>
        <v>0</v>
      </c>
      <c r="AI586" s="644"/>
      <c r="AJ586" s="644"/>
      <c r="AK586" s="647"/>
      <c r="AL586" s="675">
        <f>'報告書（事業主控）'!AL586</f>
        <v>0</v>
      </c>
      <c r="AM586" s="676"/>
      <c r="AN586" s="639">
        <f>'報告書（事業主控）'!AN586</f>
        <v>0</v>
      </c>
      <c r="AO586" s="640"/>
      <c r="AP586" s="640"/>
      <c r="AQ586" s="640"/>
      <c r="AR586" s="640"/>
      <c r="AS586" s="49"/>
      <c r="AT586" s="56"/>
    </row>
    <row r="587" spans="2:46" ht="18" customHeight="1" x14ac:dyDescent="0.15">
      <c r="B587" s="648">
        <f>'報告書（事業主控）'!B587</f>
        <v>0</v>
      </c>
      <c r="C587" s="649"/>
      <c r="D587" s="649"/>
      <c r="E587" s="649"/>
      <c r="F587" s="649"/>
      <c r="G587" s="649"/>
      <c r="H587" s="649"/>
      <c r="I587" s="650"/>
      <c r="J587" s="648">
        <f>'報告書（事業主控）'!J587</f>
        <v>0</v>
      </c>
      <c r="K587" s="649"/>
      <c r="L587" s="649"/>
      <c r="M587" s="649"/>
      <c r="N587" s="654"/>
      <c r="O587" s="81">
        <f>'報告書（事業主控）'!O587</f>
        <v>0</v>
      </c>
      <c r="P587" s="63" t="s">
        <v>57</v>
      </c>
      <c r="Q587" s="81">
        <f>'報告書（事業主控）'!Q587</f>
        <v>0</v>
      </c>
      <c r="R587" s="63" t="s">
        <v>58</v>
      </c>
      <c r="S587" s="81">
        <f>'報告書（事業主控）'!S587</f>
        <v>0</v>
      </c>
      <c r="T587" s="656" t="s">
        <v>59</v>
      </c>
      <c r="U587" s="656"/>
      <c r="V587" s="645">
        <f>'報告書（事業主控）'!V587</f>
        <v>0</v>
      </c>
      <c r="W587" s="646"/>
      <c r="X587" s="646"/>
      <c r="Y587" s="68"/>
      <c r="Z587" s="44"/>
      <c r="AA587" s="84"/>
      <c r="AB587" s="84"/>
      <c r="AC587" s="68"/>
      <c r="AD587" s="44"/>
      <c r="AE587" s="84"/>
      <c r="AF587" s="84"/>
      <c r="AG587" s="68"/>
      <c r="AH587" s="636">
        <f>'報告書（事業主控）'!AH587</f>
        <v>0</v>
      </c>
      <c r="AI587" s="637"/>
      <c r="AJ587" s="637"/>
      <c r="AK587" s="638"/>
      <c r="AL587" s="44"/>
      <c r="AM587" s="45"/>
      <c r="AN587" s="636">
        <f>'報告書（事業主控）'!AN587</f>
        <v>0</v>
      </c>
      <c r="AO587" s="637"/>
      <c r="AP587" s="637"/>
      <c r="AQ587" s="637"/>
      <c r="AR587" s="637"/>
      <c r="AS587" s="85"/>
      <c r="AT587" s="56"/>
    </row>
    <row r="588" spans="2:46" ht="18" customHeight="1" x14ac:dyDescent="0.15">
      <c r="B588" s="651"/>
      <c r="C588" s="652"/>
      <c r="D588" s="652"/>
      <c r="E588" s="652"/>
      <c r="F588" s="652"/>
      <c r="G588" s="652"/>
      <c r="H588" s="652"/>
      <c r="I588" s="653"/>
      <c r="J588" s="651"/>
      <c r="K588" s="652"/>
      <c r="L588" s="652"/>
      <c r="M588" s="652"/>
      <c r="N588" s="655"/>
      <c r="O588" s="86">
        <f>'報告書（事業主控）'!O588</f>
        <v>0</v>
      </c>
      <c r="P588" s="87" t="s">
        <v>57</v>
      </c>
      <c r="Q588" s="86">
        <f>'報告書（事業主控）'!Q588</f>
        <v>0</v>
      </c>
      <c r="R588" s="87" t="s">
        <v>58</v>
      </c>
      <c r="S588" s="86">
        <f>'報告書（事業主控）'!S588</f>
        <v>0</v>
      </c>
      <c r="T588" s="642" t="s">
        <v>60</v>
      </c>
      <c r="U588" s="642"/>
      <c r="V588" s="643">
        <f>'報告書（事業主控）'!V588</f>
        <v>0</v>
      </c>
      <c r="W588" s="644"/>
      <c r="X588" s="644"/>
      <c r="Y588" s="644"/>
      <c r="Z588" s="643">
        <f>'報告書（事業主控）'!Z588</f>
        <v>0</v>
      </c>
      <c r="AA588" s="644"/>
      <c r="AB588" s="644"/>
      <c r="AC588" s="644"/>
      <c r="AD588" s="643">
        <f>'報告書（事業主控）'!AD588</f>
        <v>0</v>
      </c>
      <c r="AE588" s="644"/>
      <c r="AF588" s="644"/>
      <c r="AG588" s="644"/>
      <c r="AH588" s="643">
        <f>'報告書（事業主控）'!AH588</f>
        <v>0</v>
      </c>
      <c r="AI588" s="644"/>
      <c r="AJ588" s="644"/>
      <c r="AK588" s="647"/>
      <c r="AL588" s="675">
        <f>'報告書（事業主控）'!AL588</f>
        <v>0</v>
      </c>
      <c r="AM588" s="676"/>
      <c r="AN588" s="639">
        <f>'報告書（事業主控）'!AN588</f>
        <v>0</v>
      </c>
      <c r="AO588" s="640"/>
      <c r="AP588" s="640"/>
      <c r="AQ588" s="640"/>
      <c r="AR588" s="640"/>
      <c r="AS588" s="49"/>
      <c r="AT588" s="56"/>
    </row>
    <row r="589" spans="2:46" ht="18" customHeight="1" x14ac:dyDescent="0.15">
      <c r="B589" s="648">
        <f>'報告書（事業主控）'!B589</f>
        <v>0</v>
      </c>
      <c r="C589" s="649"/>
      <c r="D589" s="649"/>
      <c r="E589" s="649"/>
      <c r="F589" s="649"/>
      <c r="G589" s="649"/>
      <c r="H589" s="649"/>
      <c r="I589" s="650"/>
      <c r="J589" s="648">
        <f>'報告書（事業主控）'!J589</f>
        <v>0</v>
      </c>
      <c r="K589" s="649"/>
      <c r="L589" s="649"/>
      <c r="M589" s="649"/>
      <c r="N589" s="654"/>
      <c r="O589" s="81">
        <f>'報告書（事業主控）'!O589</f>
        <v>0</v>
      </c>
      <c r="P589" s="63" t="s">
        <v>57</v>
      </c>
      <c r="Q589" s="81">
        <f>'報告書（事業主控）'!Q589</f>
        <v>0</v>
      </c>
      <c r="R589" s="63" t="s">
        <v>58</v>
      </c>
      <c r="S589" s="81">
        <f>'報告書（事業主控）'!S589</f>
        <v>0</v>
      </c>
      <c r="T589" s="656" t="s">
        <v>59</v>
      </c>
      <c r="U589" s="656"/>
      <c r="V589" s="645">
        <f>'報告書（事業主控）'!V589</f>
        <v>0</v>
      </c>
      <c r="W589" s="646"/>
      <c r="X589" s="646"/>
      <c r="Y589" s="68"/>
      <c r="Z589" s="44"/>
      <c r="AA589" s="84"/>
      <c r="AB589" s="84"/>
      <c r="AC589" s="68"/>
      <c r="AD589" s="44"/>
      <c r="AE589" s="84"/>
      <c r="AF589" s="84"/>
      <c r="AG589" s="68"/>
      <c r="AH589" s="636">
        <f>'報告書（事業主控）'!AH589</f>
        <v>0</v>
      </c>
      <c r="AI589" s="637"/>
      <c r="AJ589" s="637"/>
      <c r="AK589" s="638"/>
      <c r="AL589" s="44"/>
      <c r="AM589" s="45"/>
      <c r="AN589" s="636">
        <f>'報告書（事業主控）'!AN589</f>
        <v>0</v>
      </c>
      <c r="AO589" s="637"/>
      <c r="AP589" s="637"/>
      <c r="AQ589" s="637"/>
      <c r="AR589" s="637"/>
      <c r="AS589" s="85"/>
      <c r="AT589" s="56"/>
    </row>
    <row r="590" spans="2:46" ht="18" customHeight="1" x14ac:dyDescent="0.15">
      <c r="B590" s="651"/>
      <c r="C590" s="652"/>
      <c r="D590" s="652"/>
      <c r="E590" s="652"/>
      <c r="F590" s="652"/>
      <c r="G590" s="652"/>
      <c r="H590" s="652"/>
      <c r="I590" s="653"/>
      <c r="J590" s="651"/>
      <c r="K590" s="652"/>
      <c r="L590" s="652"/>
      <c r="M590" s="652"/>
      <c r="N590" s="655"/>
      <c r="O590" s="86">
        <f>'報告書（事業主控）'!O590</f>
        <v>0</v>
      </c>
      <c r="P590" s="87" t="s">
        <v>57</v>
      </c>
      <c r="Q590" s="86">
        <f>'報告書（事業主控）'!Q590</f>
        <v>0</v>
      </c>
      <c r="R590" s="87" t="s">
        <v>58</v>
      </c>
      <c r="S590" s="86">
        <f>'報告書（事業主控）'!S590</f>
        <v>0</v>
      </c>
      <c r="T590" s="642" t="s">
        <v>60</v>
      </c>
      <c r="U590" s="642"/>
      <c r="V590" s="643">
        <f>'報告書（事業主控）'!V590</f>
        <v>0</v>
      </c>
      <c r="W590" s="644"/>
      <c r="X590" s="644"/>
      <c r="Y590" s="644"/>
      <c r="Z590" s="643">
        <f>'報告書（事業主控）'!Z590</f>
        <v>0</v>
      </c>
      <c r="AA590" s="644"/>
      <c r="AB590" s="644"/>
      <c r="AC590" s="644"/>
      <c r="AD590" s="643">
        <f>'報告書（事業主控）'!AD590</f>
        <v>0</v>
      </c>
      <c r="AE590" s="644"/>
      <c r="AF590" s="644"/>
      <c r="AG590" s="644"/>
      <c r="AH590" s="643">
        <f>'報告書（事業主控）'!AH590</f>
        <v>0</v>
      </c>
      <c r="AI590" s="644"/>
      <c r="AJ590" s="644"/>
      <c r="AK590" s="647"/>
      <c r="AL590" s="675">
        <f>'報告書（事業主控）'!AL590</f>
        <v>0</v>
      </c>
      <c r="AM590" s="676"/>
      <c r="AN590" s="639">
        <f>'報告書（事業主控）'!AN590</f>
        <v>0</v>
      </c>
      <c r="AO590" s="640"/>
      <c r="AP590" s="640"/>
      <c r="AQ590" s="640"/>
      <c r="AR590" s="640"/>
      <c r="AS590" s="49"/>
      <c r="AT590" s="56"/>
    </row>
    <row r="591" spans="2:46" ht="18" customHeight="1" x14ac:dyDescent="0.15">
      <c r="B591" s="648">
        <f>'報告書（事業主控）'!B591</f>
        <v>0</v>
      </c>
      <c r="C591" s="649"/>
      <c r="D591" s="649"/>
      <c r="E591" s="649"/>
      <c r="F591" s="649"/>
      <c r="G591" s="649"/>
      <c r="H591" s="649"/>
      <c r="I591" s="650"/>
      <c r="J591" s="648">
        <f>'報告書（事業主控）'!J591</f>
        <v>0</v>
      </c>
      <c r="K591" s="649"/>
      <c r="L591" s="649"/>
      <c r="M591" s="649"/>
      <c r="N591" s="654"/>
      <c r="O591" s="81">
        <f>'報告書（事業主控）'!O591</f>
        <v>0</v>
      </c>
      <c r="P591" s="63" t="s">
        <v>57</v>
      </c>
      <c r="Q591" s="81">
        <f>'報告書（事業主控）'!Q591</f>
        <v>0</v>
      </c>
      <c r="R591" s="63" t="s">
        <v>58</v>
      </c>
      <c r="S591" s="81">
        <f>'報告書（事業主控）'!S591</f>
        <v>0</v>
      </c>
      <c r="T591" s="656" t="s">
        <v>59</v>
      </c>
      <c r="U591" s="656"/>
      <c r="V591" s="645">
        <f>'報告書（事業主控）'!V591</f>
        <v>0</v>
      </c>
      <c r="W591" s="646"/>
      <c r="X591" s="646"/>
      <c r="Y591" s="68"/>
      <c r="Z591" s="44"/>
      <c r="AA591" s="84"/>
      <c r="AB591" s="84"/>
      <c r="AC591" s="68"/>
      <c r="AD591" s="44"/>
      <c r="AE591" s="84"/>
      <c r="AF591" s="84"/>
      <c r="AG591" s="68"/>
      <c r="AH591" s="636">
        <f>'報告書（事業主控）'!AH591</f>
        <v>0</v>
      </c>
      <c r="AI591" s="637"/>
      <c r="AJ591" s="637"/>
      <c r="AK591" s="638"/>
      <c r="AL591" s="44"/>
      <c r="AM591" s="45"/>
      <c r="AN591" s="636">
        <f>'報告書（事業主控）'!AN591</f>
        <v>0</v>
      </c>
      <c r="AO591" s="637"/>
      <c r="AP591" s="637"/>
      <c r="AQ591" s="637"/>
      <c r="AR591" s="637"/>
      <c r="AS591" s="85"/>
      <c r="AT591" s="56"/>
    </row>
    <row r="592" spans="2:46" ht="18" customHeight="1" x14ac:dyDescent="0.15">
      <c r="B592" s="651"/>
      <c r="C592" s="652"/>
      <c r="D592" s="652"/>
      <c r="E592" s="652"/>
      <c r="F592" s="652"/>
      <c r="G592" s="652"/>
      <c r="H592" s="652"/>
      <c r="I592" s="653"/>
      <c r="J592" s="651"/>
      <c r="K592" s="652"/>
      <c r="L592" s="652"/>
      <c r="M592" s="652"/>
      <c r="N592" s="655"/>
      <c r="O592" s="86">
        <f>'報告書（事業主控）'!O592</f>
        <v>0</v>
      </c>
      <c r="P592" s="87" t="s">
        <v>57</v>
      </c>
      <c r="Q592" s="86">
        <f>'報告書（事業主控）'!Q592</f>
        <v>0</v>
      </c>
      <c r="R592" s="87" t="s">
        <v>58</v>
      </c>
      <c r="S592" s="86">
        <f>'報告書（事業主控）'!S592</f>
        <v>0</v>
      </c>
      <c r="T592" s="642" t="s">
        <v>60</v>
      </c>
      <c r="U592" s="642"/>
      <c r="V592" s="643">
        <f>'報告書（事業主控）'!V592</f>
        <v>0</v>
      </c>
      <c r="W592" s="644"/>
      <c r="X592" s="644"/>
      <c r="Y592" s="644"/>
      <c r="Z592" s="643">
        <f>'報告書（事業主控）'!Z592</f>
        <v>0</v>
      </c>
      <c r="AA592" s="644"/>
      <c r="AB592" s="644"/>
      <c r="AC592" s="644"/>
      <c r="AD592" s="643">
        <f>'報告書（事業主控）'!AD592</f>
        <v>0</v>
      </c>
      <c r="AE592" s="644"/>
      <c r="AF592" s="644"/>
      <c r="AG592" s="644"/>
      <c r="AH592" s="643">
        <f>'報告書（事業主控）'!AH592</f>
        <v>0</v>
      </c>
      <c r="AI592" s="644"/>
      <c r="AJ592" s="644"/>
      <c r="AK592" s="647"/>
      <c r="AL592" s="675">
        <f>'報告書（事業主控）'!AL592</f>
        <v>0</v>
      </c>
      <c r="AM592" s="676"/>
      <c r="AN592" s="639">
        <f>'報告書（事業主控）'!AN592</f>
        <v>0</v>
      </c>
      <c r="AO592" s="640"/>
      <c r="AP592" s="640"/>
      <c r="AQ592" s="640"/>
      <c r="AR592" s="640"/>
      <c r="AS592" s="49"/>
      <c r="AT592" s="56"/>
    </row>
    <row r="593" spans="2:46" ht="18" customHeight="1" x14ac:dyDescent="0.15">
      <c r="B593" s="648">
        <f>'報告書（事業主控）'!B593</f>
        <v>0</v>
      </c>
      <c r="C593" s="649"/>
      <c r="D593" s="649"/>
      <c r="E593" s="649"/>
      <c r="F593" s="649"/>
      <c r="G593" s="649"/>
      <c r="H593" s="649"/>
      <c r="I593" s="650"/>
      <c r="J593" s="648">
        <f>'報告書（事業主控）'!J593</f>
        <v>0</v>
      </c>
      <c r="K593" s="649"/>
      <c r="L593" s="649"/>
      <c r="M593" s="649"/>
      <c r="N593" s="654"/>
      <c r="O593" s="81">
        <f>'報告書（事業主控）'!O593</f>
        <v>0</v>
      </c>
      <c r="P593" s="63" t="s">
        <v>57</v>
      </c>
      <c r="Q593" s="81">
        <f>'報告書（事業主控）'!Q593</f>
        <v>0</v>
      </c>
      <c r="R593" s="63" t="s">
        <v>58</v>
      </c>
      <c r="S593" s="81">
        <f>'報告書（事業主控）'!S593</f>
        <v>0</v>
      </c>
      <c r="T593" s="656" t="s">
        <v>59</v>
      </c>
      <c r="U593" s="656"/>
      <c r="V593" s="645">
        <f>'報告書（事業主控）'!V593</f>
        <v>0</v>
      </c>
      <c r="W593" s="646"/>
      <c r="X593" s="646"/>
      <c r="Y593" s="68"/>
      <c r="Z593" s="44"/>
      <c r="AA593" s="84"/>
      <c r="AB593" s="84"/>
      <c r="AC593" s="68"/>
      <c r="AD593" s="44"/>
      <c r="AE593" s="84"/>
      <c r="AF593" s="84"/>
      <c r="AG593" s="68"/>
      <c r="AH593" s="636">
        <f>'報告書（事業主控）'!AH593</f>
        <v>0</v>
      </c>
      <c r="AI593" s="637"/>
      <c r="AJ593" s="637"/>
      <c r="AK593" s="638"/>
      <c r="AL593" s="44"/>
      <c r="AM593" s="45"/>
      <c r="AN593" s="636">
        <f>'報告書（事業主控）'!AN593</f>
        <v>0</v>
      </c>
      <c r="AO593" s="637"/>
      <c r="AP593" s="637"/>
      <c r="AQ593" s="637"/>
      <c r="AR593" s="637"/>
      <c r="AS593" s="85"/>
      <c r="AT593" s="56"/>
    </row>
    <row r="594" spans="2:46" ht="18" customHeight="1" x14ac:dyDescent="0.15">
      <c r="B594" s="651"/>
      <c r="C594" s="652"/>
      <c r="D594" s="652"/>
      <c r="E594" s="652"/>
      <c r="F594" s="652"/>
      <c r="G594" s="652"/>
      <c r="H594" s="652"/>
      <c r="I594" s="653"/>
      <c r="J594" s="651"/>
      <c r="K594" s="652"/>
      <c r="L594" s="652"/>
      <c r="M594" s="652"/>
      <c r="N594" s="655"/>
      <c r="O594" s="86">
        <f>'報告書（事業主控）'!O594</f>
        <v>0</v>
      </c>
      <c r="P594" s="87" t="s">
        <v>57</v>
      </c>
      <c r="Q594" s="86">
        <f>'報告書（事業主控）'!Q594</f>
        <v>0</v>
      </c>
      <c r="R594" s="87" t="s">
        <v>58</v>
      </c>
      <c r="S594" s="86">
        <f>'報告書（事業主控）'!S594</f>
        <v>0</v>
      </c>
      <c r="T594" s="642" t="s">
        <v>60</v>
      </c>
      <c r="U594" s="642"/>
      <c r="V594" s="643">
        <f>'報告書（事業主控）'!V594</f>
        <v>0</v>
      </c>
      <c r="W594" s="644"/>
      <c r="X594" s="644"/>
      <c r="Y594" s="644"/>
      <c r="Z594" s="643">
        <f>'報告書（事業主控）'!Z594</f>
        <v>0</v>
      </c>
      <c r="AA594" s="644"/>
      <c r="AB594" s="644"/>
      <c r="AC594" s="644"/>
      <c r="AD594" s="643">
        <f>'報告書（事業主控）'!AD594</f>
        <v>0</v>
      </c>
      <c r="AE594" s="644"/>
      <c r="AF594" s="644"/>
      <c r="AG594" s="644"/>
      <c r="AH594" s="643">
        <f>'報告書（事業主控）'!AH594</f>
        <v>0</v>
      </c>
      <c r="AI594" s="644"/>
      <c r="AJ594" s="644"/>
      <c r="AK594" s="647"/>
      <c r="AL594" s="675">
        <f>'報告書（事業主控）'!AL594</f>
        <v>0</v>
      </c>
      <c r="AM594" s="676"/>
      <c r="AN594" s="639">
        <f>'報告書（事業主控）'!AN594</f>
        <v>0</v>
      </c>
      <c r="AO594" s="640"/>
      <c r="AP594" s="640"/>
      <c r="AQ594" s="640"/>
      <c r="AR594" s="640"/>
      <c r="AS594" s="49"/>
      <c r="AT594" s="56"/>
    </row>
    <row r="595" spans="2:46" ht="18" customHeight="1" x14ac:dyDescent="0.15">
      <c r="B595" s="648">
        <f>'報告書（事業主控）'!B595</f>
        <v>0</v>
      </c>
      <c r="C595" s="649"/>
      <c r="D595" s="649"/>
      <c r="E595" s="649"/>
      <c r="F595" s="649"/>
      <c r="G595" s="649"/>
      <c r="H595" s="649"/>
      <c r="I595" s="650"/>
      <c r="J595" s="648">
        <f>'報告書（事業主控）'!J595</f>
        <v>0</v>
      </c>
      <c r="K595" s="649"/>
      <c r="L595" s="649"/>
      <c r="M595" s="649"/>
      <c r="N595" s="654"/>
      <c r="O595" s="81">
        <f>'報告書（事業主控）'!O595</f>
        <v>0</v>
      </c>
      <c r="P595" s="63" t="s">
        <v>57</v>
      </c>
      <c r="Q595" s="81">
        <f>'報告書（事業主控）'!Q595</f>
        <v>0</v>
      </c>
      <c r="R595" s="63" t="s">
        <v>58</v>
      </c>
      <c r="S595" s="81">
        <f>'報告書（事業主控）'!S595</f>
        <v>0</v>
      </c>
      <c r="T595" s="656" t="s">
        <v>59</v>
      </c>
      <c r="U595" s="656"/>
      <c r="V595" s="645">
        <f>'報告書（事業主控）'!V595</f>
        <v>0</v>
      </c>
      <c r="W595" s="646"/>
      <c r="X595" s="646"/>
      <c r="Y595" s="68"/>
      <c r="Z595" s="44"/>
      <c r="AA595" s="84"/>
      <c r="AB595" s="84"/>
      <c r="AC595" s="68"/>
      <c r="AD595" s="44"/>
      <c r="AE595" s="84"/>
      <c r="AF595" s="84"/>
      <c r="AG595" s="68"/>
      <c r="AH595" s="636">
        <f>'報告書（事業主控）'!AH595</f>
        <v>0</v>
      </c>
      <c r="AI595" s="637"/>
      <c r="AJ595" s="637"/>
      <c r="AK595" s="638"/>
      <c r="AL595" s="44"/>
      <c r="AM595" s="45"/>
      <c r="AN595" s="636">
        <f>'報告書（事業主控）'!AN595</f>
        <v>0</v>
      </c>
      <c r="AO595" s="637"/>
      <c r="AP595" s="637"/>
      <c r="AQ595" s="637"/>
      <c r="AR595" s="637"/>
      <c r="AS595" s="85"/>
      <c r="AT595" s="56"/>
    </row>
    <row r="596" spans="2:46" ht="18" customHeight="1" x14ac:dyDescent="0.15">
      <c r="B596" s="651"/>
      <c r="C596" s="652"/>
      <c r="D596" s="652"/>
      <c r="E596" s="652"/>
      <c r="F596" s="652"/>
      <c r="G596" s="652"/>
      <c r="H596" s="652"/>
      <c r="I596" s="653"/>
      <c r="J596" s="651"/>
      <c r="K596" s="652"/>
      <c r="L596" s="652"/>
      <c r="M596" s="652"/>
      <c r="N596" s="655"/>
      <c r="O596" s="86">
        <f>'報告書（事業主控）'!O596</f>
        <v>0</v>
      </c>
      <c r="P596" s="87" t="s">
        <v>57</v>
      </c>
      <c r="Q596" s="86">
        <f>'報告書（事業主控）'!Q596</f>
        <v>0</v>
      </c>
      <c r="R596" s="87" t="s">
        <v>58</v>
      </c>
      <c r="S596" s="86">
        <f>'報告書（事業主控）'!S596</f>
        <v>0</v>
      </c>
      <c r="T596" s="642" t="s">
        <v>60</v>
      </c>
      <c r="U596" s="642"/>
      <c r="V596" s="643">
        <f>'報告書（事業主控）'!V596</f>
        <v>0</v>
      </c>
      <c r="W596" s="644"/>
      <c r="X596" s="644"/>
      <c r="Y596" s="644"/>
      <c r="Z596" s="643">
        <f>'報告書（事業主控）'!Z596</f>
        <v>0</v>
      </c>
      <c r="AA596" s="644"/>
      <c r="AB596" s="644"/>
      <c r="AC596" s="644"/>
      <c r="AD596" s="643">
        <f>'報告書（事業主控）'!AD596</f>
        <v>0</v>
      </c>
      <c r="AE596" s="644"/>
      <c r="AF596" s="644"/>
      <c r="AG596" s="644"/>
      <c r="AH596" s="643">
        <f>'報告書（事業主控）'!AH596</f>
        <v>0</v>
      </c>
      <c r="AI596" s="644"/>
      <c r="AJ596" s="644"/>
      <c r="AK596" s="647"/>
      <c r="AL596" s="675">
        <f>'報告書（事業主控）'!AL596</f>
        <v>0</v>
      </c>
      <c r="AM596" s="676"/>
      <c r="AN596" s="639">
        <f>'報告書（事業主控）'!AN596</f>
        <v>0</v>
      </c>
      <c r="AO596" s="640"/>
      <c r="AP596" s="640"/>
      <c r="AQ596" s="640"/>
      <c r="AR596" s="640"/>
      <c r="AS596" s="49"/>
      <c r="AT596" s="56"/>
    </row>
    <row r="597" spans="2:46" ht="18" customHeight="1" x14ac:dyDescent="0.15">
      <c r="B597" s="657" t="s">
        <v>174</v>
      </c>
      <c r="C597" s="658"/>
      <c r="D597" s="658"/>
      <c r="E597" s="659"/>
      <c r="F597" s="663" t="str">
        <f>'報告書（事業主控）'!F597</f>
        <v>35 建築事業
（既設建築物設備工事業を除く）</v>
      </c>
      <c r="G597" s="664"/>
      <c r="H597" s="664"/>
      <c r="I597" s="664"/>
      <c r="J597" s="664"/>
      <c r="K597" s="664"/>
      <c r="L597" s="664"/>
      <c r="M597" s="664"/>
      <c r="N597" s="665"/>
      <c r="O597" s="669" t="s">
        <v>86</v>
      </c>
      <c r="P597" s="670"/>
      <c r="Q597" s="670"/>
      <c r="R597" s="670"/>
      <c r="S597" s="670"/>
      <c r="T597" s="670"/>
      <c r="U597" s="671"/>
      <c r="V597" s="636">
        <f>'報告書（事業主控）'!V597</f>
        <v>0</v>
      </c>
      <c r="W597" s="637"/>
      <c r="X597" s="637"/>
      <c r="Y597" s="638"/>
      <c r="Z597" s="44"/>
      <c r="AA597" s="84"/>
      <c r="AB597" s="84"/>
      <c r="AC597" s="68"/>
      <c r="AD597" s="44"/>
      <c r="AE597" s="84"/>
      <c r="AF597" s="84"/>
      <c r="AG597" s="68"/>
      <c r="AH597" s="636">
        <f>'報告書（事業主控）'!AH597</f>
        <v>0</v>
      </c>
      <c r="AI597" s="637"/>
      <c r="AJ597" s="637"/>
      <c r="AK597" s="638"/>
      <c r="AL597" s="44"/>
      <c r="AM597" s="45"/>
      <c r="AN597" s="636">
        <f>'報告書（事業主控）'!AN597</f>
        <v>0</v>
      </c>
      <c r="AO597" s="637"/>
      <c r="AP597" s="637"/>
      <c r="AQ597" s="637"/>
      <c r="AR597" s="637"/>
      <c r="AS597" s="85"/>
      <c r="AT597" s="56"/>
    </row>
    <row r="598" spans="2:46" ht="18" customHeight="1" x14ac:dyDescent="0.15">
      <c r="B598" s="660"/>
      <c r="C598" s="661"/>
      <c r="D598" s="661"/>
      <c r="E598" s="662"/>
      <c r="F598" s="666"/>
      <c r="G598" s="667"/>
      <c r="H598" s="667"/>
      <c r="I598" s="667"/>
      <c r="J598" s="667"/>
      <c r="K598" s="667"/>
      <c r="L598" s="667"/>
      <c r="M598" s="667"/>
      <c r="N598" s="668"/>
      <c r="O598" s="672"/>
      <c r="P598" s="673"/>
      <c r="Q598" s="673"/>
      <c r="R598" s="673"/>
      <c r="S598" s="673"/>
      <c r="T598" s="673"/>
      <c r="U598" s="674"/>
      <c r="V598" s="639">
        <f>'報告書（事業主控）'!V598</f>
        <v>0</v>
      </c>
      <c r="W598" s="640"/>
      <c r="X598" s="640"/>
      <c r="Y598" s="641"/>
      <c r="Z598" s="639">
        <f>'報告書（事業主控）'!Z598</f>
        <v>0</v>
      </c>
      <c r="AA598" s="640"/>
      <c r="AB598" s="640"/>
      <c r="AC598" s="641"/>
      <c r="AD598" s="639">
        <f>'報告書（事業主控）'!AD598</f>
        <v>0</v>
      </c>
      <c r="AE598" s="640"/>
      <c r="AF598" s="640"/>
      <c r="AG598" s="641"/>
      <c r="AH598" s="639">
        <f>'報告書（事業主控）'!AH598</f>
        <v>0</v>
      </c>
      <c r="AI598" s="640"/>
      <c r="AJ598" s="640"/>
      <c r="AK598" s="641"/>
      <c r="AL598" s="48"/>
      <c r="AM598" s="49"/>
      <c r="AN598" s="639">
        <f>'報告書（事業主控）'!AN598</f>
        <v>0</v>
      </c>
      <c r="AO598" s="640"/>
      <c r="AP598" s="640"/>
      <c r="AQ598" s="640"/>
      <c r="AR598" s="640"/>
      <c r="AS598" s="49"/>
      <c r="AT598" s="56"/>
    </row>
    <row r="599" spans="2:46" ht="18" customHeight="1" x14ac:dyDescent="0.15">
      <c r="AN599" s="635">
        <f>IF(AN597=0,0,AN597+AN598)</f>
        <v>0</v>
      </c>
      <c r="AO599" s="635"/>
      <c r="AP599" s="635"/>
      <c r="AQ599" s="635"/>
      <c r="AR599" s="635"/>
      <c r="AS599" s="56"/>
      <c r="AT599" s="56"/>
    </row>
    <row r="600" spans="2:46" ht="31.5" customHeight="1" x14ac:dyDescent="0.15">
      <c r="AN600" s="105"/>
      <c r="AO600" s="105"/>
      <c r="AP600" s="105"/>
      <c r="AQ600" s="105"/>
      <c r="AR600" s="105"/>
      <c r="AS600" s="56"/>
      <c r="AT600" s="56"/>
    </row>
    <row r="601" spans="2:46" ht="7.5" customHeight="1" x14ac:dyDescent="0.15">
      <c r="X601" s="55"/>
      <c r="Y601" s="55"/>
      <c r="Z601" s="56"/>
      <c r="AA601" s="56"/>
      <c r="AB601" s="56"/>
      <c r="AC601" s="56"/>
      <c r="AD601" s="56"/>
      <c r="AE601" s="56"/>
      <c r="AF601" s="56"/>
      <c r="AG601" s="56"/>
      <c r="AH601" s="56"/>
      <c r="AI601" s="56"/>
      <c r="AJ601" s="56"/>
      <c r="AK601" s="56"/>
      <c r="AL601" s="56"/>
      <c r="AM601" s="56"/>
      <c r="AN601" s="56"/>
      <c r="AO601" s="56"/>
      <c r="AP601" s="56"/>
      <c r="AQ601" s="56"/>
      <c r="AR601" s="56"/>
      <c r="AS601" s="56"/>
    </row>
    <row r="602" spans="2:46" ht="10.5" customHeight="1" x14ac:dyDescent="0.15">
      <c r="X602" s="55"/>
      <c r="Y602" s="55"/>
      <c r="Z602" s="56"/>
      <c r="AA602" s="56"/>
      <c r="AB602" s="56"/>
      <c r="AC602" s="56"/>
      <c r="AD602" s="56"/>
      <c r="AE602" s="56"/>
      <c r="AF602" s="56"/>
      <c r="AG602" s="56"/>
      <c r="AH602" s="56"/>
      <c r="AI602" s="56"/>
      <c r="AJ602" s="56"/>
      <c r="AK602" s="56"/>
      <c r="AL602" s="56"/>
      <c r="AM602" s="56"/>
      <c r="AN602" s="56"/>
      <c r="AO602" s="56"/>
      <c r="AP602" s="56"/>
      <c r="AQ602" s="56"/>
      <c r="AR602" s="56"/>
      <c r="AS602" s="56"/>
    </row>
    <row r="603" spans="2:46" ht="5.25" customHeight="1" x14ac:dyDescent="0.15">
      <c r="X603" s="55"/>
      <c r="Y603" s="55"/>
      <c r="Z603" s="56"/>
      <c r="AA603" s="56"/>
      <c r="AB603" s="56"/>
      <c r="AC603" s="56"/>
      <c r="AD603" s="56"/>
      <c r="AE603" s="56"/>
      <c r="AF603" s="56"/>
      <c r="AG603" s="56"/>
      <c r="AH603" s="56"/>
      <c r="AI603" s="56"/>
      <c r="AJ603" s="56"/>
      <c r="AK603" s="56"/>
      <c r="AL603" s="56"/>
      <c r="AM603" s="56"/>
      <c r="AN603" s="56"/>
      <c r="AO603" s="56"/>
      <c r="AP603" s="56"/>
      <c r="AQ603" s="56"/>
      <c r="AR603" s="56"/>
      <c r="AS603" s="56"/>
    </row>
    <row r="604" spans="2:46" ht="5.25" customHeight="1" x14ac:dyDescent="0.15">
      <c r="X604" s="55"/>
      <c r="Y604" s="55"/>
      <c r="Z604" s="56"/>
      <c r="AA604" s="56"/>
      <c r="AB604" s="56"/>
      <c r="AC604" s="56"/>
      <c r="AD604" s="56"/>
      <c r="AE604" s="56"/>
      <c r="AF604" s="56"/>
      <c r="AG604" s="56"/>
      <c r="AH604" s="56"/>
      <c r="AI604" s="56"/>
      <c r="AJ604" s="56"/>
      <c r="AK604" s="56"/>
      <c r="AL604" s="56"/>
      <c r="AM604" s="56"/>
      <c r="AN604" s="56"/>
      <c r="AO604" s="56"/>
      <c r="AP604" s="56"/>
      <c r="AQ604" s="56"/>
      <c r="AR604" s="56"/>
      <c r="AS604" s="56"/>
    </row>
    <row r="605" spans="2:46" ht="5.25" customHeight="1" x14ac:dyDescent="0.15">
      <c r="X605" s="55"/>
      <c r="Y605" s="55"/>
      <c r="Z605" s="56"/>
      <c r="AA605" s="56"/>
      <c r="AB605" s="56"/>
      <c r="AC605" s="56"/>
      <c r="AD605" s="56"/>
      <c r="AE605" s="56"/>
      <c r="AF605" s="56"/>
      <c r="AG605" s="56"/>
      <c r="AH605" s="56"/>
      <c r="AI605" s="56"/>
      <c r="AJ605" s="56"/>
      <c r="AK605" s="56"/>
      <c r="AL605" s="56"/>
      <c r="AM605" s="56"/>
      <c r="AN605" s="56"/>
      <c r="AO605" s="56"/>
      <c r="AP605" s="56"/>
      <c r="AQ605" s="56"/>
      <c r="AR605" s="56"/>
      <c r="AS605" s="56"/>
    </row>
    <row r="606" spans="2:46" ht="5.25" customHeight="1" x14ac:dyDescent="0.15">
      <c r="X606" s="55"/>
      <c r="Y606" s="55"/>
      <c r="Z606" s="56"/>
      <c r="AA606" s="56"/>
      <c r="AB606" s="56"/>
      <c r="AC606" s="56"/>
      <c r="AD606" s="56"/>
      <c r="AE606" s="56"/>
      <c r="AF606" s="56"/>
      <c r="AG606" s="56"/>
      <c r="AH606" s="56"/>
      <c r="AI606" s="56"/>
      <c r="AJ606" s="56"/>
      <c r="AK606" s="56"/>
      <c r="AL606" s="56"/>
      <c r="AM606" s="56"/>
      <c r="AN606" s="56"/>
      <c r="AO606" s="56"/>
      <c r="AP606" s="56"/>
      <c r="AQ606" s="56"/>
      <c r="AR606" s="56"/>
      <c r="AS606" s="56"/>
    </row>
    <row r="607" spans="2:46" ht="17.25" customHeight="1" x14ac:dyDescent="0.15">
      <c r="B607" s="57" t="s">
        <v>72</v>
      </c>
      <c r="L607" s="56"/>
      <c r="M607" s="56"/>
      <c r="N607" s="56"/>
      <c r="O607" s="56"/>
      <c r="P607" s="56"/>
      <c r="Q607" s="56"/>
      <c r="R607" s="56"/>
      <c r="S607" s="58"/>
      <c r="T607" s="58"/>
      <c r="U607" s="58"/>
      <c r="V607" s="58"/>
      <c r="W607" s="58"/>
      <c r="X607" s="56"/>
      <c r="Y607" s="56"/>
      <c r="Z607" s="56"/>
      <c r="AA607" s="56"/>
      <c r="AB607" s="56"/>
      <c r="AC607" s="56"/>
      <c r="AL607" s="59"/>
      <c r="AM607" s="59"/>
      <c r="AN607" s="59"/>
      <c r="AO607" s="59"/>
    </row>
    <row r="608" spans="2:46" ht="12.75" customHeight="1" x14ac:dyDescent="0.15">
      <c r="L608" s="56"/>
      <c r="M608" s="60"/>
      <c r="N608" s="60"/>
      <c r="O608" s="60"/>
      <c r="P608" s="60"/>
      <c r="Q608" s="60"/>
      <c r="R608" s="60"/>
      <c r="S608" s="60"/>
      <c r="T608" s="61"/>
      <c r="U608" s="61"/>
      <c r="V608" s="61"/>
      <c r="W608" s="61"/>
      <c r="X608" s="61"/>
      <c r="Y608" s="61"/>
      <c r="Z608" s="61"/>
      <c r="AA608" s="60"/>
      <c r="AB608" s="60"/>
      <c r="AC608" s="60"/>
      <c r="AL608" s="59"/>
      <c r="AM608" s="59"/>
      <c r="AN608" s="747" t="s">
        <v>102</v>
      </c>
      <c r="AO608" s="747"/>
    </row>
    <row r="609" spans="2:46" ht="12.75" customHeight="1" x14ac:dyDescent="0.15">
      <c r="L609" s="56"/>
      <c r="M609" s="60"/>
      <c r="N609" s="60"/>
      <c r="O609" s="60"/>
      <c r="P609" s="60"/>
      <c r="Q609" s="60"/>
      <c r="R609" s="60"/>
      <c r="S609" s="60"/>
      <c r="T609" s="61"/>
      <c r="U609" s="61"/>
      <c r="V609" s="61"/>
      <c r="W609" s="61"/>
      <c r="X609" s="61"/>
      <c r="Y609" s="61"/>
      <c r="Z609" s="61"/>
      <c r="AA609" s="60"/>
      <c r="AB609" s="60"/>
      <c r="AC609" s="60"/>
      <c r="AL609" s="59"/>
      <c r="AM609" s="59"/>
      <c r="AN609" s="747"/>
      <c r="AO609" s="747"/>
    </row>
    <row r="610" spans="2:46" ht="12.75" customHeight="1" x14ac:dyDescent="0.15">
      <c r="L610" s="56"/>
      <c r="M610" s="60"/>
      <c r="N610" s="60"/>
      <c r="O610" s="60"/>
      <c r="P610" s="60"/>
      <c r="Q610" s="60"/>
      <c r="R610" s="60"/>
      <c r="S610" s="60"/>
      <c r="T610" s="60"/>
      <c r="U610" s="60"/>
      <c r="V610" s="60"/>
      <c r="W610" s="60"/>
      <c r="X610" s="60"/>
      <c r="Y610" s="60"/>
      <c r="Z610" s="60"/>
      <c r="AA610" s="60"/>
      <c r="AB610" s="60"/>
      <c r="AC610" s="60"/>
      <c r="AL610" s="59"/>
      <c r="AM610" s="59"/>
      <c r="AN610" s="747"/>
      <c r="AO610" s="747"/>
    </row>
    <row r="611" spans="2:46" ht="6" customHeight="1" x14ac:dyDescent="0.15">
      <c r="L611" s="56"/>
      <c r="M611" s="60"/>
      <c r="N611" s="60"/>
      <c r="O611" s="60"/>
      <c r="P611" s="60"/>
      <c r="Q611" s="60"/>
      <c r="R611" s="60"/>
      <c r="S611" s="60"/>
      <c r="T611" s="60"/>
      <c r="U611" s="60"/>
      <c r="V611" s="60"/>
      <c r="W611" s="60"/>
      <c r="X611" s="60"/>
      <c r="Y611" s="60"/>
      <c r="Z611" s="60"/>
      <c r="AA611" s="60"/>
      <c r="AB611" s="60"/>
      <c r="AC611" s="60"/>
      <c r="AL611" s="59"/>
      <c r="AM611" s="59"/>
    </row>
    <row r="612" spans="2:46" ht="12.75" customHeight="1" x14ac:dyDescent="0.15">
      <c r="B612" s="736" t="s">
        <v>2</v>
      </c>
      <c r="C612" s="737"/>
      <c r="D612" s="737"/>
      <c r="E612" s="737"/>
      <c r="F612" s="737"/>
      <c r="G612" s="737"/>
      <c r="H612" s="737"/>
      <c r="I612" s="737"/>
      <c r="J612" s="739" t="s">
        <v>12</v>
      </c>
      <c r="K612" s="739"/>
      <c r="L612" s="62" t="s">
        <v>3</v>
      </c>
      <c r="M612" s="739" t="s">
        <v>13</v>
      </c>
      <c r="N612" s="739"/>
      <c r="O612" s="740" t="s">
        <v>14</v>
      </c>
      <c r="P612" s="739"/>
      <c r="Q612" s="739"/>
      <c r="R612" s="739"/>
      <c r="S612" s="739"/>
      <c r="T612" s="739"/>
      <c r="U612" s="739" t="s">
        <v>15</v>
      </c>
      <c r="V612" s="739"/>
      <c r="W612" s="739"/>
      <c r="X612" s="56"/>
      <c r="Y612" s="56"/>
      <c r="Z612" s="56"/>
      <c r="AA612" s="56"/>
      <c r="AB612" s="56"/>
      <c r="AC612" s="56"/>
      <c r="AD612" s="63"/>
      <c r="AE612" s="63"/>
      <c r="AF612" s="63"/>
      <c r="AG612" s="63"/>
      <c r="AH612" s="63"/>
      <c r="AI612" s="63"/>
      <c r="AJ612" s="63"/>
      <c r="AK612" s="56"/>
      <c r="AL612" s="507">
        <f>$AL$9</f>
        <v>0</v>
      </c>
      <c r="AM612" s="490"/>
      <c r="AN612" s="741" t="s">
        <v>4</v>
      </c>
      <c r="AO612" s="741"/>
      <c r="AP612" s="490">
        <v>16</v>
      </c>
      <c r="AQ612" s="490"/>
      <c r="AR612" s="741" t="s">
        <v>5</v>
      </c>
      <c r="AS612" s="744"/>
      <c r="AT612" s="56"/>
    </row>
    <row r="613" spans="2:46" ht="13.5" customHeight="1" x14ac:dyDescent="0.15">
      <c r="B613" s="737"/>
      <c r="C613" s="737"/>
      <c r="D613" s="737"/>
      <c r="E613" s="737"/>
      <c r="F613" s="737"/>
      <c r="G613" s="737"/>
      <c r="H613" s="737"/>
      <c r="I613" s="737"/>
      <c r="J613" s="495" t="str">
        <f>$J$10</f>
        <v>2</v>
      </c>
      <c r="K613" s="479" t="str">
        <f>$K$10</f>
        <v>2</v>
      </c>
      <c r="L613" s="497" t="str">
        <f>$L$10</f>
        <v>1</v>
      </c>
      <c r="M613" s="482" t="str">
        <f>$M$10</f>
        <v>0</v>
      </c>
      <c r="N613" s="479" t="str">
        <f>$N$10</f>
        <v>7</v>
      </c>
      <c r="O613" s="482" t="str">
        <f>$O$10</f>
        <v>9</v>
      </c>
      <c r="P613" s="476" t="str">
        <f>$P$10</f>
        <v>4</v>
      </c>
      <c r="Q613" s="476" t="str">
        <f>$Q$10</f>
        <v>8</v>
      </c>
      <c r="R613" s="476" t="str">
        <f>$R$10</f>
        <v>0</v>
      </c>
      <c r="S613" s="476" t="str">
        <f>$S$10</f>
        <v>5</v>
      </c>
      <c r="T613" s="479" t="str">
        <f>$T$10</f>
        <v>5</v>
      </c>
      <c r="U613" s="482">
        <f>$U$10</f>
        <v>0</v>
      </c>
      <c r="V613" s="476">
        <f>$V$10</f>
        <v>0</v>
      </c>
      <c r="W613" s="479">
        <f>$W$10</f>
        <v>0</v>
      </c>
      <c r="X613" s="56"/>
      <c r="Y613" s="56"/>
      <c r="Z613" s="56"/>
      <c r="AA613" s="56"/>
      <c r="AB613" s="56"/>
      <c r="AC613" s="56"/>
      <c r="AD613" s="63"/>
      <c r="AE613" s="63"/>
      <c r="AF613" s="63"/>
      <c r="AG613" s="63"/>
      <c r="AH613" s="63"/>
      <c r="AI613" s="63"/>
      <c r="AJ613" s="63"/>
      <c r="AK613" s="56"/>
      <c r="AL613" s="508"/>
      <c r="AM613" s="491"/>
      <c r="AN613" s="742"/>
      <c r="AO613" s="742"/>
      <c r="AP613" s="491"/>
      <c r="AQ613" s="491"/>
      <c r="AR613" s="742"/>
      <c r="AS613" s="745"/>
      <c r="AT613" s="56"/>
    </row>
    <row r="614" spans="2:46" ht="9" customHeight="1" x14ac:dyDescent="0.15">
      <c r="B614" s="737"/>
      <c r="C614" s="737"/>
      <c r="D614" s="737"/>
      <c r="E614" s="737"/>
      <c r="F614" s="737"/>
      <c r="G614" s="737"/>
      <c r="H614" s="737"/>
      <c r="I614" s="737"/>
      <c r="J614" s="496"/>
      <c r="K614" s="480"/>
      <c r="L614" s="498"/>
      <c r="M614" s="483"/>
      <c r="N614" s="480"/>
      <c r="O614" s="483"/>
      <c r="P614" s="477"/>
      <c r="Q614" s="477"/>
      <c r="R614" s="477"/>
      <c r="S614" s="477"/>
      <c r="T614" s="480"/>
      <c r="U614" s="483"/>
      <c r="V614" s="477"/>
      <c r="W614" s="480"/>
      <c r="X614" s="56"/>
      <c r="Y614" s="56"/>
      <c r="Z614" s="56"/>
      <c r="AA614" s="56"/>
      <c r="AB614" s="56"/>
      <c r="AC614" s="56"/>
      <c r="AD614" s="63"/>
      <c r="AE614" s="63"/>
      <c r="AF614" s="63"/>
      <c r="AG614" s="63"/>
      <c r="AH614" s="63"/>
      <c r="AI614" s="63"/>
      <c r="AJ614" s="63"/>
      <c r="AK614" s="56"/>
      <c r="AL614" s="509"/>
      <c r="AM614" s="492"/>
      <c r="AN614" s="743"/>
      <c r="AO614" s="743"/>
      <c r="AP614" s="492"/>
      <c r="AQ614" s="492"/>
      <c r="AR614" s="743"/>
      <c r="AS614" s="746"/>
      <c r="AT614" s="56"/>
    </row>
    <row r="615" spans="2:46" ht="6" customHeight="1" x14ac:dyDescent="0.15">
      <c r="B615" s="738"/>
      <c r="C615" s="738"/>
      <c r="D615" s="738"/>
      <c r="E615" s="738"/>
      <c r="F615" s="738"/>
      <c r="G615" s="738"/>
      <c r="H615" s="738"/>
      <c r="I615" s="738"/>
      <c r="J615" s="496"/>
      <c r="K615" s="481"/>
      <c r="L615" s="499"/>
      <c r="M615" s="484"/>
      <c r="N615" s="481"/>
      <c r="O615" s="484"/>
      <c r="P615" s="478"/>
      <c r="Q615" s="478"/>
      <c r="R615" s="478"/>
      <c r="S615" s="478"/>
      <c r="T615" s="481"/>
      <c r="U615" s="484"/>
      <c r="V615" s="478"/>
      <c r="W615" s="481"/>
      <c r="X615" s="56"/>
      <c r="Y615" s="56"/>
      <c r="Z615" s="56"/>
      <c r="AA615" s="56"/>
      <c r="AB615" s="56"/>
      <c r="AC615" s="56"/>
      <c r="AD615" s="56"/>
      <c r="AE615" s="56"/>
      <c r="AF615" s="56"/>
      <c r="AG615" s="56"/>
      <c r="AH615" s="56"/>
      <c r="AI615" s="56"/>
      <c r="AJ615" s="56"/>
      <c r="AK615" s="56"/>
      <c r="AT615" s="56"/>
    </row>
    <row r="616" spans="2:46" ht="15" customHeight="1" x14ac:dyDescent="0.15">
      <c r="B616" s="721" t="s">
        <v>74</v>
      </c>
      <c r="C616" s="722"/>
      <c r="D616" s="722"/>
      <c r="E616" s="722"/>
      <c r="F616" s="722"/>
      <c r="G616" s="722"/>
      <c r="H616" s="722"/>
      <c r="I616" s="723"/>
      <c r="J616" s="721" t="s">
        <v>6</v>
      </c>
      <c r="K616" s="722"/>
      <c r="L616" s="722"/>
      <c r="M616" s="722"/>
      <c r="N616" s="730"/>
      <c r="O616" s="733" t="s">
        <v>75</v>
      </c>
      <c r="P616" s="722"/>
      <c r="Q616" s="722"/>
      <c r="R616" s="722"/>
      <c r="S616" s="722"/>
      <c r="T616" s="722"/>
      <c r="U616" s="723"/>
      <c r="V616" s="64" t="s">
        <v>76</v>
      </c>
      <c r="W616" s="65"/>
      <c r="X616" s="65"/>
      <c r="Y616" s="685" t="s">
        <v>77</v>
      </c>
      <c r="Z616" s="685"/>
      <c r="AA616" s="685"/>
      <c r="AB616" s="685"/>
      <c r="AC616" s="685"/>
      <c r="AD616" s="685"/>
      <c r="AE616" s="685"/>
      <c r="AF616" s="685"/>
      <c r="AG616" s="685"/>
      <c r="AH616" s="685"/>
      <c r="AI616" s="65"/>
      <c r="AJ616" s="65"/>
      <c r="AK616" s="66"/>
      <c r="AL616" s="686" t="s">
        <v>78</v>
      </c>
      <c r="AM616" s="686"/>
      <c r="AN616" s="687" t="s">
        <v>85</v>
      </c>
      <c r="AO616" s="687"/>
      <c r="AP616" s="687"/>
      <c r="AQ616" s="687"/>
      <c r="AR616" s="687"/>
      <c r="AS616" s="688"/>
      <c r="AT616" s="56"/>
    </row>
    <row r="617" spans="2:46" ht="13.5" customHeight="1" x14ac:dyDescent="0.15">
      <c r="B617" s="724"/>
      <c r="C617" s="725"/>
      <c r="D617" s="725"/>
      <c r="E617" s="725"/>
      <c r="F617" s="725"/>
      <c r="G617" s="725"/>
      <c r="H617" s="725"/>
      <c r="I617" s="726"/>
      <c r="J617" s="724"/>
      <c r="K617" s="725"/>
      <c r="L617" s="725"/>
      <c r="M617" s="725"/>
      <c r="N617" s="731"/>
      <c r="O617" s="734"/>
      <c r="P617" s="725"/>
      <c r="Q617" s="725"/>
      <c r="R617" s="725"/>
      <c r="S617" s="725"/>
      <c r="T617" s="725"/>
      <c r="U617" s="726"/>
      <c r="V617" s="689" t="s">
        <v>7</v>
      </c>
      <c r="W617" s="690"/>
      <c r="X617" s="690"/>
      <c r="Y617" s="691"/>
      <c r="Z617" s="695" t="s">
        <v>18</v>
      </c>
      <c r="AA617" s="696"/>
      <c r="AB617" s="696"/>
      <c r="AC617" s="697"/>
      <c r="AD617" s="701" t="s">
        <v>19</v>
      </c>
      <c r="AE617" s="702"/>
      <c r="AF617" s="702"/>
      <c r="AG617" s="703"/>
      <c r="AH617" s="707" t="s">
        <v>200</v>
      </c>
      <c r="AI617" s="708"/>
      <c r="AJ617" s="708"/>
      <c r="AK617" s="709"/>
      <c r="AL617" s="713" t="s">
        <v>79</v>
      </c>
      <c r="AM617" s="713"/>
      <c r="AN617" s="715" t="s">
        <v>21</v>
      </c>
      <c r="AO617" s="716"/>
      <c r="AP617" s="716"/>
      <c r="AQ617" s="716"/>
      <c r="AR617" s="717"/>
      <c r="AS617" s="718"/>
      <c r="AT617" s="56"/>
    </row>
    <row r="618" spans="2:46" ht="13.5" customHeight="1" x14ac:dyDescent="0.15">
      <c r="B618" s="727"/>
      <c r="C618" s="728"/>
      <c r="D618" s="728"/>
      <c r="E618" s="728"/>
      <c r="F618" s="728"/>
      <c r="G618" s="728"/>
      <c r="H618" s="728"/>
      <c r="I618" s="729"/>
      <c r="J618" s="727"/>
      <c r="K618" s="728"/>
      <c r="L618" s="728"/>
      <c r="M618" s="728"/>
      <c r="N618" s="732"/>
      <c r="O618" s="735"/>
      <c r="P618" s="728"/>
      <c r="Q618" s="728"/>
      <c r="R618" s="728"/>
      <c r="S618" s="728"/>
      <c r="T618" s="728"/>
      <c r="U618" s="729"/>
      <c r="V618" s="692"/>
      <c r="W618" s="693"/>
      <c r="X618" s="693"/>
      <c r="Y618" s="694"/>
      <c r="Z618" s="698"/>
      <c r="AA618" s="699"/>
      <c r="AB618" s="699"/>
      <c r="AC618" s="700"/>
      <c r="AD618" s="704"/>
      <c r="AE618" s="705"/>
      <c r="AF618" s="705"/>
      <c r="AG618" s="706"/>
      <c r="AH618" s="710"/>
      <c r="AI618" s="711"/>
      <c r="AJ618" s="711"/>
      <c r="AK618" s="712"/>
      <c r="AL618" s="714"/>
      <c r="AM618" s="714"/>
      <c r="AN618" s="719"/>
      <c r="AO618" s="719"/>
      <c r="AP618" s="719"/>
      <c r="AQ618" s="719"/>
      <c r="AR618" s="719"/>
      <c r="AS618" s="720"/>
      <c r="AT618" s="56"/>
    </row>
    <row r="619" spans="2:46" ht="18" customHeight="1" x14ac:dyDescent="0.15">
      <c r="B619" s="677">
        <f>'報告書（事業主控）'!B619</f>
        <v>0</v>
      </c>
      <c r="C619" s="678"/>
      <c r="D619" s="678"/>
      <c r="E619" s="678"/>
      <c r="F619" s="678"/>
      <c r="G619" s="678"/>
      <c r="H619" s="678"/>
      <c r="I619" s="679"/>
      <c r="J619" s="677">
        <f>'報告書（事業主控）'!J619</f>
        <v>0</v>
      </c>
      <c r="K619" s="678"/>
      <c r="L619" s="678"/>
      <c r="M619" s="678"/>
      <c r="N619" s="680"/>
      <c r="O619" s="77">
        <f>'報告書（事業主控）'!O619</f>
        <v>0</v>
      </c>
      <c r="P619" s="78" t="s">
        <v>57</v>
      </c>
      <c r="Q619" s="77">
        <f>'報告書（事業主控）'!Q619</f>
        <v>0</v>
      </c>
      <c r="R619" s="78" t="s">
        <v>58</v>
      </c>
      <c r="S619" s="77">
        <f>'報告書（事業主控）'!S619</f>
        <v>0</v>
      </c>
      <c r="T619" s="681" t="s">
        <v>59</v>
      </c>
      <c r="U619" s="681"/>
      <c r="V619" s="645">
        <f>'報告書（事業主控）'!V619</f>
        <v>0</v>
      </c>
      <c r="W619" s="646"/>
      <c r="X619" s="646"/>
      <c r="Y619" s="67" t="s">
        <v>8</v>
      </c>
      <c r="Z619" s="44"/>
      <c r="AA619" s="84"/>
      <c r="AB619" s="84"/>
      <c r="AC619" s="67" t="s">
        <v>8</v>
      </c>
      <c r="AD619" s="44"/>
      <c r="AE619" s="84"/>
      <c r="AF619" s="84"/>
      <c r="AG619" s="80" t="s">
        <v>8</v>
      </c>
      <c r="AH619" s="682">
        <f>'報告書（事業主控）'!AH619</f>
        <v>0</v>
      </c>
      <c r="AI619" s="683"/>
      <c r="AJ619" s="683"/>
      <c r="AK619" s="684"/>
      <c r="AL619" s="44"/>
      <c r="AM619" s="45"/>
      <c r="AN619" s="636">
        <f>'報告書（事業主控）'!AN619</f>
        <v>0</v>
      </c>
      <c r="AO619" s="637"/>
      <c r="AP619" s="637"/>
      <c r="AQ619" s="637"/>
      <c r="AR619" s="637"/>
      <c r="AS619" s="80" t="s">
        <v>8</v>
      </c>
      <c r="AT619" s="56"/>
    </row>
    <row r="620" spans="2:46" ht="18" customHeight="1" x14ac:dyDescent="0.15">
      <c r="B620" s="651"/>
      <c r="C620" s="652"/>
      <c r="D620" s="652"/>
      <c r="E620" s="652"/>
      <c r="F620" s="652"/>
      <c r="G620" s="652"/>
      <c r="H620" s="652"/>
      <c r="I620" s="653"/>
      <c r="J620" s="651"/>
      <c r="K620" s="652"/>
      <c r="L620" s="652"/>
      <c r="M620" s="652"/>
      <c r="N620" s="655"/>
      <c r="O620" s="86">
        <f>'報告書（事業主控）'!O620</f>
        <v>0</v>
      </c>
      <c r="P620" s="87" t="s">
        <v>57</v>
      </c>
      <c r="Q620" s="86">
        <f>'報告書（事業主控）'!Q620</f>
        <v>0</v>
      </c>
      <c r="R620" s="87" t="s">
        <v>58</v>
      </c>
      <c r="S620" s="86">
        <f>'報告書（事業主控）'!S620</f>
        <v>0</v>
      </c>
      <c r="T620" s="642" t="s">
        <v>60</v>
      </c>
      <c r="U620" s="642"/>
      <c r="V620" s="639">
        <f>'報告書（事業主控）'!V620</f>
        <v>0</v>
      </c>
      <c r="W620" s="640"/>
      <c r="X620" s="640"/>
      <c r="Y620" s="640"/>
      <c r="Z620" s="639">
        <f>'報告書（事業主控）'!Z620</f>
        <v>0</v>
      </c>
      <c r="AA620" s="640"/>
      <c r="AB620" s="640"/>
      <c r="AC620" s="640"/>
      <c r="AD620" s="639">
        <f>'報告書（事業主控）'!AD620</f>
        <v>0</v>
      </c>
      <c r="AE620" s="640"/>
      <c r="AF620" s="640"/>
      <c r="AG620" s="641"/>
      <c r="AH620" s="639">
        <f>'報告書（事業主控）'!AH620</f>
        <v>0</v>
      </c>
      <c r="AI620" s="640"/>
      <c r="AJ620" s="640"/>
      <c r="AK620" s="641"/>
      <c r="AL620" s="675">
        <f>'報告書（事業主控）'!AL620</f>
        <v>0</v>
      </c>
      <c r="AM620" s="676"/>
      <c r="AN620" s="639">
        <f>'報告書（事業主控）'!AN620</f>
        <v>0</v>
      </c>
      <c r="AO620" s="640"/>
      <c r="AP620" s="640"/>
      <c r="AQ620" s="640"/>
      <c r="AR620" s="640"/>
      <c r="AS620" s="49"/>
      <c r="AT620" s="56"/>
    </row>
    <row r="621" spans="2:46" ht="18" customHeight="1" x14ac:dyDescent="0.15">
      <c r="B621" s="648">
        <f>'報告書（事業主控）'!B621</f>
        <v>0</v>
      </c>
      <c r="C621" s="649"/>
      <c r="D621" s="649"/>
      <c r="E621" s="649"/>
      <c r="F621" s="649"/>
      <c r="G621" s="649"/>
      <c r="H621" s="649"/>
      <c r="I621" s="650"/>
      <c r="J621" s="648">
        <f>'報告書（事業主控）'!J621</f>
        <v>0</v>
      </c>
      <c r="K621" s="649"/>
      <c r="L621" s="649"/>
      <c r="M621" s="649"/>
      <c r="N621" s="654"/>
      <c r="O621" s="81">
        <f>'報告書（事業主控）'!O621</f>
        <v>0</v>
      </c>
      <c r="P621" s="63" t="s">
        <v>57</v>
      </c>
      <c r="Q621" s="81">
        <f>'報告書（事業主控）'!Q621</f>
        <v>0</v>
      </c>
      <c r="R621" s="63" t="s">
        <v>58</v>
      </c>
      <c r="S621" s="81">
        <f>'報告書（事業主控）'!S621</f>
        <v>0</v>
      </c>
      <c r="T621" s="656" t="s">
        <v>59</v>
      </c>
      <c r="U621" s="656"/>
      <c r="V621" s="645">
        <f>'報告書（事業主控）'!V621</f>
        <v>0</v>
      </c>
      <c r="W621" s="646"/>
      <c r="X621" s="646"/>
      <c r="Y621" s="68"/>
      <c r="Z621" s="44"/>
      <c r="AA621" s="84"/>
      <c r="AB621" s="84"/>
      <c r="AC621" s="68"/>
      <c r="AD621" s="44"/>
      <c r="AE621" s="84"/>
      <c r="AF621" s="84"/>
      <c r="AG621" s="68"/>
      <c r="AH621" s="636">
        <f>'報告書（事業主控）'!AH621</f>
        <v>0</v>
      </c>
      <c r="AI621" s="637"/>
      <c r="AJ621" s="637"/>
      <c r="AK621" s="638"/>
      <c r="AL621" s="44"/>
      <c r="AM621" s="45"/>
      <c r="AN621" s="636">
        <f>'報告書（事業主控）'!AN621</f>
        <v>0</v>
      </c>
      <c r="AO621" s="637"/>
      <c r="AP621" s="637"/>
      <c r="AQ621" s="637"/>
      <c r="AR621" s="637"/>
      <c r="AS621" s="85"/>
      <c r="AT621" s="56"/>
    </row>
    <row r="622" spans="2:46" ht="18" customHeight="1" x14ac:dyDescent="0.15">
      <c r="B622" s="651"/>
      <c r="C622" s="652"/>
      <c r="D622" s="652"/>
      <c r="E622" s="652"/>
      <c r="F622" s="652"/>
      <c r="G622" s="652"/>
      <c r="H622" s="652"/>
      <c r="I622" s="653"/>
      <c r="J622" s="651"/>
      <c r="K622" s="652"/>
      <c r="L622" s="652"/>
      <c r="M622" s="652"/>
      <c r="N622" s="655"/>
      <c r="O622" s="86">
        <f>'報告書（事業主控）'!O622</f>
        <v>0</v>
      </c>
      <c r="P622" s="87" t="s">
        <v>57</v>
      </c>
      <c r="Q622" s="86">
        <f>'報告書（事業主控）'!Q622</f>
        <v>0</v>
      </c>
      <c r="R622" s="87" t="s">
        <v>58</v>
      </c>
      <c r="S622" s="86">
        <f>'報告書（事業主控）'!S622</f>
        <v>0</v>
      </c>
      <c r="T622" s="642" t="s">
        <v>60</v>
      </c>
      <c r="U622" s="642"/>
      <c r="V622" s="643">
        <f>'報告書（事業主控）'!V622</f>
        <v>0</v>
      </c>
      <c r="W622" s="644"/>
      <c r="X622" s="644"/>
      <c r="Y622" s="644"/>
      <c r="Z622" s="643">
        <f>'報告書（事業主控）'!Z622</f>
        <v>0</v>
      </c>
      <c r="AA622" s="644"/>
      <c r="AB622" s="644"/>
      <c r="AC622" s="644"/>
      <c r="AD622" s="643">
        <f>'報告書（事業主控）'!AD622</f>
        <v>0</v>
      </c>
      <c r="AE622" s="644"/>
      <c r="AF622" s="644"/>
      <c r="AG622" s="644"/>
      <c r="AH622" s="643">
        <f>'報告書（事業主控）'!AH622</f>
        <v>0</v>
      </c>
      <c r="AI622" s="644"/>
      <c r="AJ622" s="644"/>
      <c r="AK622" s="647"/>
      <c r="AL622" s="675">
        <f>'報告書（事業主控）'!AL622</f>
        <v>0</v>
      </c>
      <c r="AM622" s="676"/>
      <c r="AN622" s="639">
        <f>'報告書（事業主控）'!AN622</f>
        <v>0</v>
      </c>
      <c r="AO622" s="640"/>
      <c r="AP622" s="640"/>
      <c r="AQ622" s="640"/>
      <c r="AR622" s="640"/>
      <c r="AS622" s="49"/>
      <c r="AT622" s="56"/>
    </row>
    <row r="623" spans="2:46" ht="18" customHeight="1" x14ac:dyDescent="0.15">
      <c r="B623" s="648">
        <f>'報告書（事業主控）'!B623</f>
        <v>0</v>
      </c>
      <c r="C623" s="649"/>
      <c r="D623" s="649"/>
      <c r="E623" s="649"/>
      <c r="F623" s="649"/>
      <c r="G623" s="649"/>
      <c r="H623" s="649"/>
      <c r="I623" s="650"/>
      <c r="J623" s="648">
        <f>'報告書（事業主控）'!J623</f>
        <v>0</v>
      </c>
      <c r="K623" s="649"/>
      <c r="L623" s="649"/>
      <c r="M623" s="649"/>
      <c r="N623" s="654"/>
      <c r="O623" s="81">
        <f>'報告書（事業主控）'!O623</f>
        <v>0</v>
      </c>
      <c r="P623" s="63" t="s">
        <v>57</v>
      </c>
      <c r="Q623" s="81">
        <f>'報告書（事業主控）'!Q623</f>
        <v>0</v>
      </c>
      <c r="R623" s="63" t="s">
        <v>58</v>
      </c>
      <c r="S623" s="81">
        <f>'報告書（事業主控）'!S623</f>
        <v>0</v>
      </c>
      <c r="T623" s="656" t="s">
        <v>59</v>
      </c>
      <c r="U623" s="656"/>
      <c r="V623" s="645">
        <f>'報告書（事業主控）'!V623</f>
        <v>0</v>
      </c>
      <c r="W623" s="646"/>
      <c r="X623" s="646"/>
      <c r="Y623" s="68"/>
      <c r="Z623" s="44"/>
      <c r="AA623" s="84"/>
      <c r="AB623" s="84"/>
      <c r="AC623" s="68"/>
      <c r="AD623" s="44"/>
      <c r="AE623" s="84"/>
      <c r="AF623" s="84"/>
      <c r="AG623" s="68"/>
      <c r="AH623" s="636">
        <f>'報告書（事業主控）'!AH623</f>
        <v>0</v>
      </c>
      <c r="AI623" s="637"/>
      <c r="AJ623" s="637"/>
      <c r="AK623" s="638"/>
      <c r="AL623" s="44"/>
      <c r="AM623" s="45"/>
      <c r="AN623" s="636">
        <f>'報告書（事業主控）'!AN623</f>
        <v>0</v>
      </c>
      <c r="AO623" s="637"/>
      <c r="AP623" s="637"/>
      <c r="AQ623" s="637"/>
      <c r="AR623" s="637"/>
      <c r="AS623" s="85"/>
      <c r="AT623" s="56"/>
    </row>
    <row r="624" spans="2:46" ht="18" customHeight="1" x14ac:dyDescent="0.15">
      <c r="B624" s="651"/>
      <c r="C624" s="652"/>
      <c r="D624" s="652"/>
      <c r="E624" s="652"/>
      <c r="F624" s="652"/>
      <c r="G624" s="652"/>
      <c r="H624" s="652"/>
      <c r="I624" s="653"/>
      <c r="J624" s="651"/>
      <c r="K624" s="652"/>
      <c r="L624" s="652"/>
      <c r="M624" s="652"/>
      <c r="N624" s="655"/>
      <c r="O624" s="86">
        <f>'報告書（事業主控）'!O624</f>
        <v>0</v>
      </c>
      <c r="P624" s="87" t="s">
        <v>57</v>
      </c>
      <c r="Q624" s="86">
        <f>'報告書（事業主控）'!Q624</f>
        <v>0</v>
      </c>
      <c r="R624" s="87" t="s">
        <v>58</v>
      </c>
      <c r="S624" s="86">
        <f>'報告書（事業主控）'!S624</f>
        <v>0</v>
      </c>
      <c r="T624" s="642" t="s">
        <v>60</v>
      </c>
      <c r="U624" s="642"/>
      <c r="V624" s="643">
        <f>'報告書（事業主控）'!V624</f>
        <v>0</v>
      </c>
      <c r="W624" s="644"/>
      <c r="X624" s="644"/>
      <c r="Y624" s="644"/>
      <c r="Z624" s="643">
        <f>'報告書（事業主控）'!Z624</f>
        <v>0</v>
      </c>
      <c r="AA624" s="644"/>
      <c r="AB624" s="644"/>
      <c r="AC624" s="644"/>
      <c r="AD624" s="643">
        <f>'報告書（事業主控）'!AD624</f>
        <v>0</v>
      </c>
      <c r="AE624" s="644"/>
      <c r="AF624" s="644"/>
      <c r="AG624" s="644"/>
      <c r="AH624" s="643">
        <f>'報告書（事業主控）'!AH624</f>
        <v>0</v>
      </c>
      <c r="AI624" s="644"/>
      <c r="AJ624" s="644"/>
      <c r="AK624" s="647"/>
      <c r="AL624" s="675">
        <f>'報告書（事業主控）'!AL624</f>
        <v>0</v>
      </c>
      <c r="AM624" s="676"/>
      <c r="AN624" s="639">
        <f>'報告書（事業主控）'!AN624</f>
        <v>0</v>
      </c>
      <c r="AO624" s="640"/>
      <c r="AP624" s="640"/>
      <c r="AQ624" s="640"/>
      <c r="AR624" s="640"/>
      <c r="AS624" s="49"/>
      <c r="AT624" s="56"/>
    </row>
    <row r="625" spans="2:46" ht="18" customHeight="1" x14ac:dyDescent="0.15">
      <c r="B625" s="648">
        <f>'報告書（事業主控）'!B625</f>
        <v>0</v>
      </c>
      <c r="C625" s="649"/>
      <c r="D625" s="649"/>
      <c r="E625" s="649"/>
      <c r="F625" s="649"/>
      <c r="G625" s="649"/>
      <c r="H625" s="649"/>
      <c r="I625" s="650"/>
      <c r="J625" s="648">
        <f>'報告書（事業主控）'!J625</f>
        <v>0</v>
      </c>
      <c r="K625" s="649"/>
      <c r="L625" s="649"/>
      <c r="M625" s="649"/>
      <c r="N625" s="654"/>
      <c r="O625" s="81">
        <f>'報告書（事業主控）'!O625</f>
        <v>0</v>
      </c>
      <c r="P625" s="63" t="s">
        <v>57</v>
      </c>
      <c r="Q625" s="81">
        <f>'報告書（事業主控）'!Q625</f>
        <v>0</v>
      </c>
      <c r="R625" s="63" t="s">
        <v>58</v>
      </c>
      <c r="S625" s="81">
        <f>'報告書（事業主控）'!S625</f>
        <v>0</v>
      </c>
      <c r="T625" s="656" t="s">
        <v>59</v>
      </c>
      <c r="U625" s="656"/>
      <c r="V625" s="645">
        <f>'報告書（事業主控）'!V625</f>
        <v>0</v>
      </c>
      <c r="W625" s="646"/>
      <c r="X625" s="646"/>
      <c r="Y625" s="68"/>
      <c r="Z625" s="44"/>
      <c r="AA625" s="84"/>
      <c r="AB625" s="84"/>
      <c r="AC625" s="68"/>
      <c r="AD625" s="44"/>
      <c r="AE625" s="84"/>
      <c r="AF625" s="84"/>
      <c r="AG625" s="68"/>
      <c r="AH625" s="636">
        <f>'報告書（事業主控）'!AH625</f>
        <v>0</v>
      </c>
      <c r="AI625" s="637"/>
      <c r="AJ625" s="637"/>
      <c r="AK625" s="638"/>
      <c r="AL625" s="44"/>
      <c r="AM625" s="45"/>
      <c r="AN625" s="636">
        <f>'報告書（事業主控）'!AN625</f>
        <v>0</v>
      </c>
      <c r="AO625" s="637"/>
      <c r="AP625" s="637"/>
      <c r="AQ625" s="637"/>
      <c r="AR625" s="637"/>
      <c r="AS625" s="85"/>
      <c r="AT625" s="56"/>
    </row>
    <row r="626" spans="2:46" ht="18" customHeight="1" x14ac:dyDescent="0.15">
      <c r="B626" s="651"/>
      <c r="C626" s="652"/>
      <c r="D626" s="652"/>
      <c r="E626" s="652"/>
      <c r="F626" s="652"/>
      <c r="G626" s="652"/>
      <c r="H626" s="652"/>
      <c r="I626" s="653"/>
      <c r="J626" s="651"/>
      <c r="K626" s="652"/>
      <c r="L626" s="652"/>
      <c r="M626" s="652"/>
      <c r="N626" s="655"/>
      <c r="O626" s="86">
        <f>'報告書（事業主控）'!O626</f>
        <v>0</v>
      </c>
      <c r="P626" s="87" t="s">
        <v>57</v>
      </c>
      <c r="Q626" s="86">
        <f>'報告書（事業主控）'!Q626</f>
        <v>0</v>
      </c>
      <c r="R626" s="87" t="s">
        <v>58</v>
      </c>
      <c r="S626" s="86">
        <f>'報告書（事業主控）'!S626</f>
        <v>0</v>
      </c>
      <c r="T626" s="642" t="s">
        <v>60</v>
      </c>
      <c r="U626" s="642"/>
      <c r="V626" s="643">
        <f>'報告書（事業主控）'!V626</f>
        <v>0</v>
      </c>
      <c r="W626" s="644"/>
      <c r="X626" s="644"/>
      <c r="Y626" s="644"/>
      <c r="Z626" s="643">
        <f>'報告書（事業主控）'!Z626</f>
        <v>0</v>
      </c>
      <c r="AA626" s="644"/>
      <c r="AB626" s="644"/>
      <c r="AC626" s="644"/>
      <c r="AD626" s="643">
        <f>'報告書（事業主控）'!AD626</f>
        <v>0</v>
      </c>
      <c r="AE626" s="644"/>
      <c r="AF626" s="644"/>
      <c r="AG626" s="644"/>
      <c r="AH626" s="643">
        <f>'報告書（事業主控）'!AH626</f>
        <v>0</v>
      </c>
      <c r="AI626" s="644"/>
      <c r="AJ626" s="644"/>
      <c r="AK626" s="647"/>
      <c r="AL626" s="675">
        <f>'報告書（事業主控）'!AL626</f>
        <v>0</v>
      </c>
      <c r="AM626" s="676"/>
      <c r="AN626" s="639">
        <f>'報告書（事業主控）'!AN626</f>
        <v>0</v>
      </c>
      <c r="AO626" s="640"/>
      <c r="AP626" s="640"/>
      <c r="AQ626" s="640"/>
      <c r="AR626" s="640"/>
      <c r="AS626" s="49"/>
      <c r="AT626" s="56"/>
    </row>
    <row r="627" spans="2:46" ht="18" customHeight="1" x14ac:dyDescent="0.15">
      <c r="B627" s="648">
        <f>'報告書（事業主控）'!B627</f>
        <v>0</v>
      </c>
      <c r="C627" s="649"/>
      <c r="D627" s="649"/>
      <c r="E627" s="649"/>
      <c r="F627" s="649"/>
      <c r="G627" s="649"/>
      <c r="H627" s="649"/>
      <c r="I627" s="650"/>
      <c r="J627" s="648">
        <f>'報告書（事業主控）'!J627</f>
        <v>0</v>
      </c>
      <c r="K627" s="649"/>
      <c r="L627" s="649"/>
      <c r="M627" s="649"/>
      <c r="N627" s="654"/>
      <c r="O627" s="81">
        <f>'報告書（事業主控）'!O627</f>
        <v>0</v>
      </c>
      <c r="P627" s="63" t="s">
        <v>57</v>
      </c>
      <c r="Q627" s="81">
        <f>'報告書（事業主控）'!Q627</f>
        <v>0</v>
      </c>
      <c r="R627" s="63" t="s">
        <v>58</v>
      </c>
      <c r="S627" s="81">
        <f>'報告書（事業主控）'!S627</f>
        <v>0</v>
      </c>
      <c r="T627" s="656" t="s">
        <v>59</v>
      </c>
      <c r="U627" s="656"/>
      <c r="V627" s="645">
        <f>'報告書（事業主控）'!V627</f>
        <v>0</v>
      </c>
      <c r="W627" s="646"/>
      <c r="X627" s="646"/>
      <c r="Y627" s="68"/>
      <c r="Z627" s="44"/>
      <c r="AA627" s="84"/>
      <c r="AB627" s="84"/>
      <c r="AC627" s="68"/>
      <c r="AD627" s="44"/>
      <c r="AE627" s="84"/>
      <c r="AF627" s="84"/>
      <c r="AG627" s="68"/>
      <c r="AH627" s="636">
        <f>'報告書（事業主控）'!AH627</f>
        <v>0</v>
      </c>
      <c r="AI627" s="637"/>
      <c r="AJ627" s="637"/>
      <c r="AK627" s="638"/>
      <c r="AL627" s="44"/>
      <c r="AM627" s="45"/>
      <c r="AN627" s="636">
        <f>'報告書（事業主控）'!AN627</f>
        <v>0</v>
      </c>
      <c r="AO627" s="637"/>
      <c r="AP627" s="637"/>
      <c r="AQ627" s="637"/>
      <c r="AR627" s="637"/>
      <c r="AS627" s="85"/>
      <c r="AT627" s="56"/>
    </row>
    <row r="628" spans="2:46" ht="18" customHeight="1" x14ac:dyDescent="0.15">
      <c r="B628" s="651"/>
      <c r="C628" s="652"/>
      <c r="D628" s="652"/>
      <c r="E628" s="652"/>
      <c r="F628" s="652"/>
      <c r="G628" s="652"/>
      <c r="H628" s="652"/>
      <c r="I628" s="653"/>
      <c r="J628" s="651"/>
      <c r="K628" s="652"/>
      <c r="L628" s="652"/>
      <c r="M628" s="652"/>
      <c r="N628" s="655"/>
      <c r="O628" s="86">
        <f>'報告書（事業主控）'!O628</f>
        <v>0</v>
      </c>
      <c r="P628" s="87" t="s">
        <v>57</v>
      </c>
      <c r="Q628" s="86">
        <f>'報告書（事業主控）'!Q628</f>
        <v>0</v>
      </c>
      <c r="R628" s="87" t="s">
        <v>58</v>
      </c>
      <c r="S628" s="86">
        <f>'報告書（事業主控）'!S628</f>
        <v>0</v>
      </c>
      <c r="T628" s="642" t="s">
        <v>60</v>
      </c>
      <c r="U628" s="642"/>
      <c r="V628" s="643">
        <f>'報告書（事業主控）'!V628</f>
        <v>0</v>
      </c>
      <c r="W628" s="644"/>
      <c r="X628" s="644"/>
      <c r="Y628" s="644"/>
      <c r="Z628" s="643">
        <f>'報告書（事業主控）'!Z628</f>
        <v>0</v>
      </c>
      <c r="AA628" s="644"/>
      <c r="AB628" s="644"/>
      <c r="AC628" s="644"/>
      <c r="AD628" s="643">
        <f>'報告書（事業主控）'!AD628</f>
        <v>0</v>
      </c>
      <c r="AE628" s="644"/>
      <c r="AF628" s="644"/>
      <c r="AG628" s="644"/>
      <c r="AH628" s="643">
        <f>'報告書（事業主控）'!AH628</f>
        <v>0</v>
      </c>
      <c r="AI628" s="644"/>
      <c r="AJ628" s="644"/>
      <c r="AK628" s="647"/>
      <c r="AL628" s="675">
        <f>'報告書（事業主控）'!AL628</f>
        <v>0</v>
      </c>
      <c r="AM628" s="676"/>
      <c r="AN628" s="639">
        <f>'報告書（事業主控）'!AN628</f>
        <v>0</v>
      </c>
      <c r="AO628" s="640"/>
      <c r="AP628" s="640"/>
      <c r="AQ628" s="640"/>
      <c r="AR628" s="640"/>
      <c r="AS628" s="49"/>
      <c r="AT628" s="56"/>
    </row>
    <row r="629" spans="2:46" ht="18" customHeight="1" x14ac:dyDescent="0.15">
      <c r="B629" s="648">
        <f>'報告書（事業主控）'!B629</f>
        <v>0</v>
      </c>
      <c r="C629" s="649"/>
      <c r="D629" s="649"/>
      <c r="E629" s="649"/>
      <c r="F629" s="649"/>
      <c r="G629" s="649"/>
      <c r="H629" s="649"/>
      <c r="I629" s="650"/>
      <c r="J629" s="648">
        <f>'報告書（事業主控）'!J629</f>
        <v>0</v>
      </c>
      <c r="K629" s="649"/>
      <c r="L629" s="649"/>
      <c r="M629" s="649"/>
      <c r="N629" s="654"/>
      <c r="O629" s="81">
        <f>'報告書（事業主控）'!O629</f>
        <v>0</v>
      </c>
      <c r="P629" s="63" t="s">
        <v>57</v>
      </c>
      <c r="Q629" s="81">
        <f>'報告書（事業主控）'!Q629</f>
        <v>0</v>
      </c>
      <c r="R629" s="63" t="s">
        <v>58</v>
      </c>
      <c r="S629" s="81">
        <f>'報告書（事業主控）'!S629</f>
        <v>0</v>
      </c>
      <c r="T629" s="656" t="s">
        <v>59</v>
      </c>
      <c r="U629" s="656"/>
      <c r="V629" s="645">
        <f>'報告書（事業主控）'!V629</f>
        <v>0</v>
      </c>
      <c r="W629" s="646"/>
      <c r="X629" s="646"/>
      <c r="Y629" s="68"/>
      <c r="Z629" s="44"/>
      <c r="AA629" s="84"/>
      <c r="AB629" s="84"/>
      <c r="AC629" s="68"/>
      <c r="AD629" s="44"/>
      <c r="AE629" s="84"/>
      <c r="AF629" s="84"/>
      <c r="AG629" s="68"/>
      <c r="AH629" s="636">
        <f>'報告書（事業主控）'!AH629</f>
        <v>0</v>
      </c>
      <c r="AI629" s="637"/>
      <c r="AJ629" s="637"/>
      <c r="AK629" s="638"/>
      <c r="AL629" s="44"/>
      <c r="AM629" s="45"/>
      <c r="AN629" s="636">
        <f>'報告書（事業主控）'!AN629</f>
        <v>0</v>
      </c>
      <c r="AO629" s="637"/>
      <c r="AP629" s="637"/>
      <c r="AQ629" s="637"/>
      <c r="AR629" s="637"/>
      <c r="AS629" s="85"/>
      <c r="AT629" s="56"/>
    </row>
    <row r="630" spans="2:46" ht="18" customHeight="1" x14ac:dyDescent="0.15">
      <c r="B630" s="651"/>
      <c r="C630" s="652"/>
      <c r="D630" s="652"/>
      <c r="E630" s="652"/>
      <c r="F630" s="652"/>
      <c r="G630" s="652"/>
      <c r="H630" s="652"/>
      <c r="I630" s="653"/>
      <c r="J630" s="651"/>
      <c r="K630" s="652"/>
      <c r="L630" s="652"/>
      <c r="M630" s="652"/>
      <c r="N630" s="655"/>
      <c r="O630" s="86">
        <f>'報告書（事業主控）'!O630</f>
        <v>0</v>
      </c>
      <c r="P630" s="87" t="s">
        <v>57</v>
      </c>
      <c r="Q630" s="86">
        <f>'報告書（事業主控）'!Q630</f>
        <v>0</v>
      </c>
      <c r="R630" s="87" t="s">
        <v>58</v>
      </c>
      <c r="S630" s="86">
        <f>'報告書（事業主控）'!S630</f>
        <v>0</v>
      </c>
      <c r="T630" s="642" t="s">
        <v>60</v>
      </c>
      <c r="U630" s="642"/>
      <c r="V630" s="643">
        <f>'報告書（事業主控）'!V630</f>
        <v>0</v>
      </c>
      <c r="W630" s="644"/>
      <c r="X630" s="644"/>
      <c r="Y630" s="644"/>
      <c r="Z630" s="643">
        <f>'報告書（事業主控）'!Z630</f>
        <v>0</v>
      </c>
      <c r="AA630" s="644"/>
      <c r="AB630" s="644"/>
      <c r="AC630" s="644"/>
      <c r="AD630" s="643">
        <f>'報告書（事業主控）'!AD630</f>
        <v>0</v>
      </c>
      <c r="AE630" s="644"/>
      <c r="AF630" s="644"/>
      <c r="AG630" s="644"/>
      <c r="AH630" s="643">
        <f>'報告書（事業主控）'!AH630</f>
        <v>0</v>
      </c>
      <c r="AI630" s="644"/>
      <c r="AJ630" s="644"/>
      <c r="AK630" s="647"/>
      <c r="AL630" s="675">
        <f>'報告書（事業主控）'!AL630</f>
        <v>0</v>
      </c>
      <c r="AM630" s="676"/>
      <c r="AN630" s="639">
        <f>'報告書（事業主控）'!AN630</f>
        <v>0</v>
      </c>
      <c r="AO630" s="640"/>
      <c r="AP630" s="640"/>
      <c r="AQ630" s="640"/>
      <c r="AR630" s="640"/>
      <c r="AS630" s="49"/>
      <c r="AT630" s="56"/>
    </row>
    <row r="631" spans="2:46" ht="18" customHeight="1" x14ac:dyDescent="0.15">
      <c r="B631" s="648">
        <f>'報告書（事業主控）'!B631</f>
        <v>0</v>
      </c>
      <c r="C631" s="649"/>
      <c r="D631" s="649"/>
      <c r="E631" s="649"/>
      <c r="F631" s="649"/>
      <c r="G631" s="649"/>
      <c r="H631" s="649"/>
      <c r="I631" s="650"/>
      <c r="J631" s="648">
        <f>'報告書（事業主控）'!J631</f>
        <v>0</v>
      </c>
      <c r="K631" s="649"/>
      <c r="L631" s="649"/>
      <c r="M631" s="649"/>
      <c r="N631" s="654"/>
      <c r="O631" s="81">
        <f>'報告書（事業主控）'!O631</f>
        <v>0</v>
      </c>
      <c r="P631" s="63" t="s">
        <v>57</v>
      </c>
      <c r="Q631" s="81">
        <f>'報告書（事業主控）'!Q631</f>
        <v>0</v>
      </c>
      <c r="R631" s="63" t="s">
        <v>58</v>
      </c>
      <c r="S631" s="81">
        <f>'報告書（事業主控）'!S631</f>
        <v>0</v>
      </c>
      <c r="T631" s="656" t="s">
        <v>59</v>
      </c>
      <c r="U631" s="656"/>
      <c r="V631" s="645">
        <f>'報告書（事業主控）'!V631</f>
        <v>0</v>
      </c>
      <c r="W631" s="646"/>
      <c r="X631" s="646"/>
      <c r="Y631" s="68"/>
      <c r="Z631" s="44"/>
      <c r="AA631" s="84"/>
      <c r="AB631" s="84"/>
      <c r="AC631" s="68"/>
      <c r="AD631" s="44"/>
      <c r="AE631" s="84"/>
      <c r="AF631" s="84"/>
      <c r="AG631" s="68"/>
      <c r="AH631" s="636">
        <f>'報告書（事業主控）'!AH631</f>
        <v>0</v>
      </c>
      <c r="AI631" s="637"/>
      <c r="AJ631" s="637"/>
      <c r="AK631" s="638"/>
      <c r="AL631" s="44"/>
      <c r="AM631" s="45"/>
      <c r="AN631" s="636">
        <f>'報告書（事業主控）'!AN631</f>
        <v>0</v>
      </c>
      <c r="AO631" s="637"/>
      <c r="AP631" s="637"/>
      <c r="AQ631" s="637"/>
      <c r="AR631" s="637"/>
      <c r="AS631" s="85"/>
      <c r="AT631" s="56"/>
    </row>
    <row r="632" spans="2:46" ht="18" customHeight="1" x14ac:dyDescent="0.15">
      <c r="B632" s="651"/>
      <c r="C632" s="652"/>
      <c r="D632" s="652"/>
      <c r="E632" s="652"/>
      <c r="F632" s="652"/>
      <c r="G632" s="652"/>
      <c r="H632" s="652"/>
      <c r="I632" s="653"/>
      <c r="J632" s="651"/>
      <c r="K632" s="652"/>
      <c r="L632" s="652"/>
      <c r="M632" s="652"/>
      <c r="N632" s="655"/>
      <c r="O632" s="86">
        <f>'報告書（事業主控）'!O632</f>
        <v>0</v>
      </c>
      <c r="P632" s="87" t="s">
        <v>57</v>
      </c>
      <c r="Q632" s="86">
        <f>'報告書（事業主控）'!Q632</f>
        <v>0</v>
      </c>
      <c r="R632" s="87" t="s">
        <v>58</v>
      </c>
      <c r="S632" s="86">
        <f>'報告書（事業主控）'!S632</f>
        <v>0</v>
      </c>
      <c r="T632" s="642" t="s">
        <v>60</v>
      </c>
      <c r="U632" s="642"/>
      <c r="V632" s="643">
        <f>'報告書（事業主控）'!V632</f>
        <v>0</v>
      </c>
      <c r="W632" s="644"/>
      <c r="X632" s="644"/>
      <c r="Y632" s="644"/>
      <c r="Z632" s="643">
        <f>'報告書（事業主控）'!Z632</f>
        <v>0</v>
      </c>
      <c r="AA632" s="644"/>
      <c r="AB632" s="644"/>
      <c r="AC632" s="644"/>
      <c r="AD632" s="643">
        <f>'報告書（事業主控）'!AD632</f>
        <v>0</v>
      </c>
      <c r="AE632" s="644"/>
      <c r="AF632" s="644"/>
      <c r="AG632" s="644"/>
      <c r="AH632" s="643">
        <f>'報告書（事業主控）'!AH632</f>
        <v>0</v>
      </c>
      <c r="AI632" s="644"/>
      <c r="AJ632" s="644"/>
      <c r="AK632" s="647"/>
      <c r="AL632" s="675">
        <f>'報告書（事業主控）'!AL632</f>
        <v>0</v>
      </c>
      <c r="AM632" s="676"/>
      <c r="AN632" s="639">
        <f>'報告書（事業主控）'!AN632</f>
        <v>0</v>
      </c>
      <c r="AO632" s="640"/>
      <c r="AP632" s="640"/>
      <c r="AQ632" s="640"/>
      <c r="AR632" s="640"/>
      <c r="AS632" s="49"/>
      <c r="AT632" s="56"/>
    </row>
    <row r="633" spans="2:46" ht="18" customHeight="1" x14ac:dyDescent="0.15">
      <c r="B633" s="648">
        <f>'報告書（事業主控）'!B633</f>
        <v>0</v>
      </c>
      <c r="C633" s="649"/>
      <c r="D633" s="649"/>
      <c r="E633" s="649"/>
      <c r="F633" s="649"/>
      <c r="G633" s="649"/>
      <c r="H633" s="649"/>
      <c r="I633" s="650"/>
      <c r="J633" s="648">
        <f>'報告書（事業主控）'!J633</f>
        <v>0</v>
      </c>
      <c r="K633" s="649"/>
      <c r="L633" s="649"/>
      <c r="M633" s="649"/>
      <c r="N633" s="654"/>
      <c r="O633" s="81">
        <f>'報告書（事業主控）'!O633</f>
        <v>0</v>
      </c>
      <c r="P633" s="63" t="s">
        <v>57</v>
      </c>
      <c r="Q633" s="81">
        <f>'報告書（事業主控）'!Q633</f>
        <v>0</v>
      </c>
      <c r="R633" s="63" t="s">
        <v>58</v>
      </c>
      <c r="S633" s="81">
        <f>'報告書（事業主控）'!S633</f>
        <v>0</v>
      </c>
      <c r="T633" s="656" t="s">
        <v>59</v>
      </c>
      <c r="U633" s="656"/>
      <c r="V633" s="645">
        <f>'報告書（事業主控）'!V633</f>
        <v>0</v>
      </c>
      <c r="W633" s="646"/>
      <c r="X633" s="646"/>
      <c r="Y633" s="68"/>
      <c r="Z633" s="44"/>
      <c r="AA633" s="84"/>
      <c r="AB633" s="84"/>
      <c r="AC633" s="68"/>
      <c r="AD633" s="44"/>
      <c r="AE633" s="84"/>
      <c r="AF633" s="84"/>
      <c r="AG633" s="68"/>
      <c r="AH633" s="636">
        <f>'報告書（事業主控）'!AH633</f>
        <v>0</v>
      </c>
      <c r="AI633" s="637"/>
      <c r="AJ633" s="637"/>
      <c r="AK633" s="638"/>
      <c r="AL633" s="44"/>
      <c r="AM633" s="45"/>
      <c r="AN633" s="636">
        <f>'報告書（事業主控）'!AN633</f>
        <v>0</v>
      </c>
      <c r="AO633" s="637"/>
      <c r="AP633" s="637"/>
      <c r="AQ633" s="637"/>
      <c r="AR633" s="637"/>
      <c r="AS633" s="85"/>
      <c r="AT633" s="56"/>
    </row>
    <row r="634" spans="2:46" ht="18" customHeight="1" x14ac:dyDescent="0.15">
      <c r="B634" s="651"/>
      <c r="C634" s="652"/>
      <c r="D634" s="652"/>
      <c r="E634" s="652"/>
      <c r="F634" s="652"/>
      <c r="G634" s="652"/>
      <c r="H634" s="652"/>
      <c r="I634" s="653"/>
      <c r="J634" s="651"/>
      <c r="K634" s="652"/>
      <c r="L634" s="652"/>
      <c r="M634" s="652"/>
      <c r="N634" s="655"/>
      <c r="O634" s="86">
        <f>'報告書（事業主控）'!O634</f>
        <v>0</v>
      </c>
      <c r="P634" s="87" t="s">
        <v>57</v>
      </c>
      <c r="Q634" s="86">
        <f>'報告書（事業主控）'!Q634</f>
        <v>0</v>
      </c>
      <c r="R634" s="87" t="s">
        <v>58</v>
      </c>
      <c r="S634" s="86">
        <f>'報告書（事業主控）'!S634</f>
        <v>0</v>
      </c>
      <c r="T634" s="642" t="s">
        <v>60</v>
      </c>
      <c r="U634" s="642"/>
      <c r="V634" s="643">
        <f>'報告書（事業主控）'!V634</f>
        <v>0</v>
      </c>
      <c r="W634" s="644"/>
      <c r="X634" s="644"/>
      <c r="Y634" s="644"/>
      <c r="Z634" s="643">
        <f>'報告書（事業主控）'!Z634</f>
        <v>0</v>
      </c>
      <c r="AA634" s="644"/>
      <c r="AB634" s="644"/>
      <c r="AC634" s="644"/>
      <c r="AD634" s="643">
        <f>'報告書（事業主控）'!AD634</f>
        <v>0</v>
      </c>
      <c r="AE634" s="644"/>
      <c r="AF634" s="644"/>
      <c r="AG634" s="644"/>
      <c r="AH634" s="643">
        <f>'報告書（事業主控）'!AH634</f>
        <v>0</v>
      </c>
      <c r="AI634" s="644"/>
      <c r="AJ634" s="644"/>
      <c r="AK634" s="647"/>
      <c r="AL634" s="675">
        <f>'報告書（事業主控）'!AL634</f>
        <v>0</v>
      </c>
      <c r="AM634" s="676"/>
      <c r="AN634" s="639">
        <f>'報告書（事業主控）'!AN634</f>
        <v>0</v>
      </c>
      <c r="AO634" s="640"/>
      <c r="AP634" s="640"/>
      <c r="AQ634" s="640"/>
      <c r="AR634" s="640"/>
      <c r="AS634" s="49"/>
      <c r="AT634" s="56"/>
    </row>
    <row r="635" spans="2:46" ht="18" customHeight="1" x14ac:dyDescent="0.15">
      <c r="B635" s="648">
        <f>'報告書（事業主控）'!B635</f>
        <v>0</v>
      </c>
      <c r="C635" s="649"/>
      <c r="D635" s="649"/>
      <c r="E635" s="649"/>
      <c r="F635" s="649"/>
      <c r="G635" s="649"/>
      <c r="H635" s="649"/>
      <c r="I635" s="650"/>
      <c r="J635" s="648">
        <f>'報告書（事業主控）'!J635</f>
        <v>0</v>
      </c>
      <c r="K635" s="649"/>
      <c r="L635" s="649"/>
      <c r="M635" s="649"/>
      <c r="N635" s="654"/>
      <c r="O635" s="81">
        <f>'報告書（事業主控）'!O635</f>
        <v>0</v>
      </c>
      <c r="P635" s="63" t="s">
        <v>57</v>
      </c>
      <c r="Q635" s="81">
        <f>'報告書（事業主控）'!Q635</f>
        <v>0</v>
      </c>
      <c r="R635" s="63" t="s">
        <v>58</v>
      </c>
      <c r="S635" s="81">
        <f>'報告書（事業主控）'!S635</f>
        <v>0</v>
      </c>
      <c r="T635" s="656" t="s">
        <v>59</v>
      </c>
      <c r="U635" s="656"/>
      <c r="V635" s="645">
        <f>'報告書（事業主控）'!V635</f>
        <v>0</v>
      </c>
      <c r="W635" s="646"/>
      <c r="X635" s="646"/>
      <c r="Y635" s="68"/>
      <c r="Z635" s="44"/>
      <c r="AA635" s="84"/>
      <c r="AB635" s="84"/>
      <c r="AC635" s="68"/>
      <c r="AD635" s="44"/>
      <c r="AE635" s="84"/>
      <c r="AF635" s="84"/>
      <c r="AG635" s="68"/>
      <c r="AH635" s="636">
        <f>'報告書（事業主控）'!AH635</f>
        <v>0</v>
      </c>
      <c r="AI635" s="637"/>
      <c r="AJ635" s="637"/>
      <c r="AK635" s="638"/>
      <c r="AL635" s="44"/>
      <c r="AM635" s="45"/>
      <c r="AN635" s="636">
        <f>'報告書（事業主控）'!AN635</f>
        <v>0</v>
      </c>
      <c r="AO635" s="637"/>
      <c r="AP635" s="637"/>
      <c r="AQ635" s="637"/>
      <c r="AR635" s="637"/>
      <c r="AS635" s="85"/>
      <c r="AT635" s="56"/>
    </row>
    <row r="636" spans="2:46" ht="18" customHeight="1" x14ac:dyDescent="0.15">
      <c r="B636" s="651"/>
      <c r="C636" s="652"/>
      <c r="D636" s="652"/>
      <c r="E636" s="652"/>
      <c r="F636" s="652"/>
      <c r="G636" s="652"/>
      <c r="H636" s="652"/>
      <c r="I636" s="653"/>
      <c r="J636" s="651"/>
      <c r="K636" s="652"/>
      <c r="L636" s="652"/>
      <c r="M636" s="652"/>
      <c r="N636" s="655"/>
      <c r="O636" s="86">
        <f>'報告書（事業主控）'!O636</f>
        <v>0</v>
      </c>
      <c r="P636" s="87" t="s">
        <v>57</v>
      </c>
      <c r="Q636" s="86">
        <f>'報告書（事業主控）'!Q636</f>
        <v>0</v>
      </c>
      <c r="R636" s="87" t="s">
        <v>58</v>
      </c>
      <c r="S636" s="86">
        <f>'報告書（事業主控）'!S636</f>
        <v>0</v>
      </c>
      <c r="T636" s="642" t="s">
        <v>60</v>
      </c>
      <c r="U636" s="642"/>
      <c r="V636" s="643">
        <f>'報告書（事業主控）'!V636</f>
        <v>0</v>
      </c>
      <c r="W636" s="644"/>
      <c r="X636" s="644"/>
      <c r="Y636" s="644"/>
      <c r="Z636" s="643">
        <f>'報告書（事業主控）'!Z636</f>
        <v>0</v>
      </c>
      <c r="AA636" s="644"/>
      <c r="AB636" s="644"/>
      <c r="AC636" s="644"/>
      <c r="AD636" s="643">
        <f>'報告書（事業主控）'!AD636</f>
        <v>0</v>
      </c>
      <c r="AE636" s="644"/>
      <c r="AF636" s="644"/>
      <c r="AG636" s="644"/>
      <c r="AH636" s="643">
        <f>'報告書（事業主控）'!AH636</f>
        <v>0</v>
      </c>
      <c r="AI636" s="644"/>
      <c r="AJ636" s="644"/>
      <c r="AK636" s="647"/>
      <c r="AL636" s="675">
        <f>'報告書（事業主控）'!AL636</f>
        <v>0</v>
      </c>
      <c r="AM636" s="676"/>
      <c r="AN636" s="639">
        <f>'報告書（事業主控）'!AN636</f>
        <v>0</v>
      </c>
      <c r="AO636" s="640"/>
      <c r="AP636" s="640"/>
      <c r="AQ636" s="640"/>
      <c r="AR636" s="640"/>
      <c r="AS636" s="49"/>
      <c r="AT636" s="56"/>
    </row>
    <row r="637" spans="2:46" ht="18" customHeight="1" x14ac:dyDescent="0.15">
      <c r="B637" s="657" t="s">
        <v>174</v>
      </c>
      <c r="C637" s="658"/>
      <c r="D637" s="658"/>
      <c r="E637" s="659"/>
      <c r="F637" s="663" t="str">
        <f>'報告書（事業主控）'!F637</f>
        <v>35 建築事業
（既設建築物設備工事業を除く）</v>
      </c>
      <c r="G637" s="664"/>
      <c r="H637" s="664"/>
      <c r="I637" s="664"/>
      <c r="J637" s="664"/>
      <c r="K637" s="664"/>
      <c r="L637" s="664"/>
      <c r="M637" s="664"/>
      <c r="N637" s="665"/>
      <c r="O637" s="669" t="s">
        <v>86</v>
      </c>
      <c r="P637" s="670"/>
      <c r="Q637" s="670"/>
      <c r="R637" s="670"/>
      <c r="S637" s="670"/>
      <c r="T637" s="670"/>
      <c r="U637" s="671"/>
      <c r="V637" s="636">
        <f>'報告書（事業主控）'!V637</f>
        <v>0</v>
      </c>
      <c r="W637" s="637"/>
      <c r="X637" s="637"/>
      <c r="Y637" s="638"/>
      <c r="Z637" s="44"/>
      <c r="AA637" s="84"/>
      <c r="AB637" s="84"/>
      <c r="AC637" s="68"/>
      <c r="AD637" s="44"/>
      <c r="AE637" s="84"/>
      <c r="AF637" s="84"/>
      <c r="AG637" s="68"/>
      <c r="AH637" s="636">
        <f>'報告書（事業主控）'!AH637</f>
        <v>0</v>
      </c>
      <c r="AI637" s="637"/>
      <c r="AJ637" s="637"/>
      <c r="AK637" s="638"/>
      <c r="AL637" s="44"/>
      <c r="AM637" s="45"/>
      <c r="AN637" s="636">
        <f>'報告書（事業主控）'!AN637</f>
        <v>0</v>
      </c>
      <c r="AO637" s="637"/>
      <c r="AP637" s="637"/>
      <c r="AQ637" s="637"/>
      <c r="AR637" s="637"/>
      <c r="AS637" s="85"/>
      <c r="AT637" s="56"/>
    </row>
    <row r="638" spans="2:46" ht="18" customHeight="1" x14ac:dyDescent="0.15">
      <c r="B638" s="660"/>
      <c r="C638" s="661"/>
      <c r="D638" s="661"/>
      <c r="E638" s="662"/>
      <c r="F638" s="666"/>
      <c r="G638" s="667"/>
      <c r="H638" s="667"/>
      <c r="I638" s="667"/>
      <c r="J638" s="667"/>
      <c r="K638" s="667"/>
      <c r="L638" s="667"/>
      <c r="M638" s="667"/>
      <c r="N638" s="668"/>
      <c r="O638" s="672"/>
      <c r="P638" s="673"/>
      <c r="Q638" s="673"/>
      <c r="R638" s="673"/>
      <c r="S638" s="673"/>
      <c r="T638" s="673"/>
      <c r="U638" s="674"/>
      <c r="V638" s="639">
        <f>'報告書（事業主控）'!V638</f>
        <v>0</v>
      </c>
      <c r="W638" s="640"/>
      <c r="X638" s="640"/>
      <c r="Y638" s="641"/>
      <c r="Z638" s="639">
        <f>'報告書（事業主控）'!Z638</f>
        <v>0</v>
      </c>
      <c r="AA638" s="640"/>
      <c r="AB638" s="640"/>
      <c r="AC638" s="641"/>
      <c r="AD638" s="639">
        <f>'報告書（事業主控）'!AD638</f>
        <v>0</v>
      </c>
      <c r="AE638" s="640"/>
      <c r="AF638" s="640"/>
      <c r="AG638" s="641"/>
      <c r="AH638" s="639">
        <f>'報告書（事業主控）'!AH638</f>
        <v>0</v>
      </c>
      <c r="AI638" s="640"/>
      <c r="AJ638" s="640"/>
      <c r="AK638" s="641"/>
      <c r="AL638" s="48"/>
      <c r="AM638" s="49"/>
      <c r="AN638" s="639">
        <f>'報告書（事業主控）'!AN638</f>
        <v>0</v>
      </c>
      <c r="AO638" s="640"/>
      <c r="AP638" s="640"/>
      <c r="AQ638" s="640"/>
      <c r="AR638" s="640"/>
      <c r="AS638" s="49"/>
      <c r="AT638" s="56"/>
    </row>
    <row r="639" spans="2:46" ht="18" customHeight="1" x14ac:dyDescent="0.15">
      <c r="AN639" s="635">
        <f>IF(AN637=0,0,AN637+AN638)</f>
        <v>0</v>
      </c>
      <c r="AO639" s="635"/>
      <c r="AP639" s="635"/>
      <c r="AQ639" s="635"/>
      <c r="AR639" s="635"/>
      <c r="AS639" s="56"/>
      <c r="AT639" s="56"/>
    </row>
    <row r="640" spans="2:46" ht="31.5" customHeight="1" x14ac:dyDescent="0.15">
      <c r="AN640" s="105"/>
      <c r="AO640" s="105"/>
      <c r="AP640" s="105"/>
      <c r="AQ640" s="105"/>
      <c r="AR640" s="105"/>
      <c r="AS640" s="56"/>
      <c r="AT640" s="56"/>
    </row>
    <row r="641" spans="2:46" ht="7.5" customHeight="1" x14ac:dyDescent="0.15">
      <c r="X641" s="55"/>
      <c r="Y641" s="55"/>
      <c r="Z641" s="56"/>
      <c r="AA641" s="56"/>
      <c r="AB641" s="56"/>
      <c r="AC641" s="56"/>
      <c r="AD641" s="56"/>
      <c r="AE641" s="56"/>
      <c r="AF641" s="56"/>
      <c r="AG641" s="56"/>
      <c r="AH641" s="56"/>
      <c r="AI641" s="56"/>
      <c r="AJ641" s="56"/>
      <c r="AK641" s="56"/>
      <c r="AL641" s="56"/>
      <c r="AM641" s="56"/>
      <c r="AN641" s="56"/>
      <c r="AO641" s="56"/>
      <c r="AP641" s="56"/>
      <c r="AQ641" s="56"/>
      <c r="AR641" s="56"/>
      <c r="AS641" s="56"/>
    </row>
    <row r="642" spans="2:46" ht="10.5" customHeight="1" x14ac:dyDescent="0.15">
      <c r="X642" s="55"/>
      <c r="Y642" s="55"/>
      <c r="Z642" s="56"/>
      <c r="AA642" s="56"/>
      <c r="AB642" s="56"/>
      <c r="AC642" s="56"/>
      <c r="AD642" s="56"/>
      <c r="AE642" s="56"/>
      <c r="AF642" s="56"/>
      <c r="AG642" s="56"/>
      <c r="AH642" s="56"/>
      <c r="AI642" s="56"/>
      <c r="AJ642" s="56"/>
      <c r="AK642" s="56"/>
      <c r="AL642" s="56"/>
      <c r="AM642" s="56"/>
      <c r="AN642" s="56"/>
      <c r="AO642" s="56"/>
      <c r="AP642" s="56"/>
      <c r="AQ642" s="56"/>
      <c r="AR642" s="56"/>
      <c r="AS642" s="56"/>
    </row>
    <row r="643" spans="2:46" ht="5.25" customHeight="1" x14ac:dyDescent="0.15">
      <c r="X643" s="55"/>
      <c r="Y643" s="55"/>
      <c r="Z643" s="56"/>
      <c r="AA643" s="56"/>
      <c r="AB643" s="56"/>
      <c r="AC643" s="56"/>
      <c r="AD643" s="56"/>
      <c r="AE643" s="56"/>
      <c r="AF643" s="56"/>
      <c r="AG643" s="56"/>
      <c r="AH643" s="56"/>
      <c r="AI643" s="56"/>
      <c r="AJ643" s="56"/>
      <c r="AK643" s="56"/>
      <c r="AL643" s="56"/>
      <c r="AM643" s="56"/>
      <c r="AN643" s="56"/>
      <c r="AO643" s="56"/>
      <c r="AP643" s="56"/>
      <c r="AQ643" s="56"/>
      <c r="AR643" s="56"/>
      <c r="AS643" s="56"/>
    </row>
    <row r="644" spans="2:46" ht="5.25" customHeight="1" x14ac:dyDescent="0.15">
      <c r="X644" s="55"/>
      <c r="Y644" s="55"/>
      <c r="Z644" s="56"/>
      <c r="AA644" s="56"/>
      <c r="AB644" s="56"/>
      <c r="AC644" s="56"/>
      <c r="AD644" s="56"/>
      <c r="AE644" s="56"/>
      <c r="AF644" s="56"/>
      <c r="AG644" s="56"/>
      <c r="AH644" s="56"/>
      <c r="AI644" s="56"/>
      <c r="AJ644" s="56"/>
      <c r="AK644" s="56"/>
      <c r="AL644" s="56"/>
      <c r="AM644" s="56"/>
      <c r="AN644" s="56"/>
      <c r="AO644" s="56"/>
      <c r="AP644" s="56"/>
      <c r="AQ644" s="56"/>
      <c r="AR644" s="56"/>
      <c r="AS644" s="56"/>
    </row>
    <row r="645" spans="2:46" ht="5.25" customHeight="1" x14ac:dyDescent="0.15">
      <c r="X645" s="55"/>
      <c r="Y645" s="55"/>
      <c r="Z645" s="56"/>
      <c r="AA645" s="56"/>
      <c r="AB645" s="56"/>
      <c r="AC645" s="56"/>
      <c r="AD645" s="56"/>
      <c r="AE645" s="56"/>
      <c r="AF645" s="56"/>
      <c r="AG645" s="56"/>
      <c r="AH645" s="56"/>
      <c r="AI645" s="56"/>
      <c r="AJ645" s="56"/>
      <c r="AK645" s="56"/>
      <c r="AL645" s="56"/>
      <c r="AM645" s="56"/>
      <c r="AN645" s="56"/>
      <c r="AO645" s="56"/>
      <c r="AP645" s="56"/>
      <c r="AQ645" s="56"/>
      <c r="AR645" s="56"/>
      <c r="AS645" s="56"/>
    </row>
    <row r="646" spans="2:46" ht="5.25" customHeight="1" x14ac:dyDescent="0.15">
      <c r="X646" s="55"/>
      <c r="Y646" s="55"/>
      <c r="Z646" s="56"/>
      <c r="AA646" s="56"/>
      <c r="AB646" s="56"/>
      <c r="AC646" s="56"/>
      <c r="AD646" s="56"/>
      <c r="AE646" s="56"/>
      <c r="AF646" s="56"/>
      <c r="AG646" s="56"/>
      <c r="AH646" s="56"/>
      <c r="AI646" s="56"/>
      <c r="AJ646" s="56"/>
      <c r="AK646" s="56"/>
      <c r="AL646" s="56"/>
      <c r="AM646" s="56"/>
      <c r="AN646" s="56"/>
      <c r="AO646" s="56"/>
      <c r="AP646" s="56"/>
      <c r="AQ646" s="56"/>
      <c r="AR646" s="56"/>
      <c r="AS646" s="56"/>
    </row>
    <row r="647" spans="2:46" ht="17.25" customHeight="1" x14ac:dyDescent="0.15">
      <c r="B647" s="57" t="s">
        <v>72</v>
      </c>
      <c r="L647" s="56"/>
      <c r="M647" s="56"/>
      <c r="N647" s="56"/>
      <c r="O647" s="56"/>
      <c r="P647" s="56"/>
      <c r="Q647" s="56"/>
      <c r="R647" s="56"/>
      <c r="S647" s="58"/>
      <c r="T647" s="58"/>
      <c r="U647" s="58"/>
      <c r="V647" s="58"/>
      <c r="W647" s="58"/>
      <c r="X647" s="56"/>
      <c r="Y647" s="56"/>
      <c r="Z647" s="56"/>
      <c r="AA647" s="56"/>
      <c r="AB647" s="56"/>
      <c r="AC647" s="56"/>
      <c r="AL647" s="59"/>
      <c r="AM647" s="59"/>
      <c r="AN647" s="59"/>
      <c r="AO647" s="59"/>
    </row>
    <row r="648" spans="2:46" ht="12.75" customHeight="1" x14ac:dyDescent="0.15">
      <c r="L648" s="56"/>
      <c r="M648" s="60"/>
      <c r="N648" s="60"/>
      <c r="O648" s="60"/>
      <c r="P648" s="60"/>
      <c r="Q648" s="60"/>
      <c r="R648" s="60"/>
      <c r="S648" s="60"/>
      <c r="T648" s="61"/>
      <c r="U648" s="61"/>
      <c r="V648" s="61"/>
      <c r="W648" s="61"/>
      <c r="X648" s="61"/>
      <c r="Y648" s="61"/>
      <c r="Z648" s="61"/>
      <c r="AA648" s="60"/>
      <c r="AB648" s="60"/>
      <c r="AC648" s="60"/>
      <c r="AL648" s="59"/>
      <c r="AM648" s="59"/>
      <c r="AN648" s="747" t="s">
        <v>102</v>
      </c>
      <c r="AO648" s="747"/>
    </row>
    <row r="649" spans="2:46" ht="12.75" customHeight="1" x14ac:dyDescent="0.15">
      <c r="L649" s="56"/>
      <c r="M649" s="60"/>
      <c r="N649" s="60"/>
      <c r="O649" s="60"/>
      <c r="P649" s="60"/>
      <c r="Q649" s="60"/>
      <c r="R649" s="60"/>
      <c r="S649" s="60"/>
      <c r="T649" s="61"/>
      <c r="U649" s="61"/>
      <c r="V649" s="61"/>
      <c r="W649" s="61"/>
      <c r="X649" s="61"/>
      <c r="Y649" s="61"/>
      <c r="Z649" s="61"/>
      <c r="AA649" s="60"/>
      <c r="AB649" s="60"/>
      <c r="AC649" s="60"/>
      <c r="AL649" s="59"/>
      <c r="AM649" s="59"/>
      <c r="AN649" s="747"/>
      <c r="AO649" s="747"/>
    </row>
    <row r="650" spans="2:46" ht="12.75" customHeight="1" x14ac:dyDescent="0.15">
      <c r="L650" s="56"/>
      <c r="M650" s="60"/>
      <c r="N650" s="60"/>
      <c r="O650" s="60"/>
      <c r="P650" s="60"/>
      <c r="Q650" s="60"/>
      <c r="R650" s="60"/>
      <c r="S650" s="60"/>
      <c r="T650" s="60"/>
      <c r="U650" s="60"/>
      <c r="V650" s="60"/>
      <c r="W650" s="60"/>
      <c r="X650" s="60"/>
      <c r="Y650" s="60"/>
      <c r="Z650" s="60"/>
      <c r="AA650" s="60"/>
      <c r="AB650" s="60"/>
      <c r="AC650" s="60"/>
      <c r="AL650" s="59"/>
      <c r="AM650" s="59"/>
      <c r="AN650" s="747"/>
      <c r="AO650" s="747"/>
    </row>
    <row r="651" spans="2:46" ht="6" customHeight="1" x14ac:dyDescent="0.15">
      <c r="L651" s="56"/>
      <c r="M651" s="60"/>
      <c r="N651" s="60"/>
      <c r="O651" s="60"/>
      <c r="P651" s="60"/>
      <c r="Q651" s="60"/>
      <c r="R651" s="60"/>
      <c r="S651" s="60"/>
      <c r="T651" s="60"/>
      <c r="U651" s="60"/>
      <c r="V651" s="60"/>
      <c r="W651" s="60"/>
      <c r="X651" s="60"/>
      <c r="Y651" s="60"/>
      <c r="Z651" s="60"/>
      <c r="AA651" s="60"/>
      <c r="AB651" s="60"/>
      <c r="AC651" s="60"/>
      <c r="AL651" s="59"/>
      <c r="AM651" s="59"/>
    </row>
    <row r="652" spans="2:46" ht="12.75" customHeight="1" x14ac:dyDescent="0.15">
      <c r="B652" s="736" t="s">
        <v>2</v>
      </c>
      <c r="C652" s="737"/>
      <c r="D652" s="737"/>
      <c r="E652" s="737"/>
      <c r="F652" s="737"/>
      <c r="G652" s="737"/>
      <c r="H652" s="737"/>
      <c r="I652" s="737"/>
      <c r="J652" s="739" t="s">
        <v>12</v>
      </c>
      <c r="K652" s="739"/>
      <c r="L652" s="62" t="s">
        <v>3</v>
      </c>
      <c r="M652" s="739" t="s">
        <v>13</v>
      </c>
      <c r="N652" s="739"/>
      <c r="O652" s="740" t="s">
        <v>14</v>
      </c>
      <c r="P652" s="739"/>
      <c r="Q652" s="739"/>
      <c r="R652" s="739"/>
      <c r="S652" s="739"/>
      <c r="T652" s="739"/>
      <c r="U652" s="739" t="s">
        <v>15</v>
      </c>
      <c r="V652" s="739"/>
      <c r="W652" s="739"/>
      <c r="X652" s="56"/>
      <c r="Y652" s="56"/>
      <c r="Z652" s="56"/>
      <c r="AA652" s="56"/>
      <c r="AB652" s="56"/>
      <c r="AC652" s="56"/>
      <c r="AD652" s="63"/>
      <c r="AE652" s="63"/>
      <c r="AF652" s="63"/>
      <c r="AG652" s="63"/>
      <c r="AH652" s="63"/>
      <c r="AI652" s="63"/>
      <c r="AJ652" s="63"/>
      <c r="AK652" s="56"/>
      <c r="AL652" s="507">
        <f>$AL$9</f>
        <v>0</v>
      </c>
      <c r="AM652" s="490"/>
      <c r="AN652" s="741" t="s">
        <v>4</v>
      </c>
      <c r="AO652" s="741"/>
      <c r="AP652" s="490">
        <v>17</v>
      </c>
      <c r="AQ652" s="490"/>
      <c r="AR652" s="741" t="s">
        <v>5</v>
      </c>
      <c r="AS652" s="744"/>
      <c r="AT652" s="56"/>
    </row>
    <row r="653" spans="2:46" ht="13.5" customHeight="1" x14ac:dyDescent="0.15">
      <c r="B653" s="737"/>
      <c r="C653" s="737"/>
      <c r="D653" s="737"/>
      <c r="E653" s="737"/>
      <c r="F653" s="737"/>
      <c r="G653" s="737"/>
      <c r="H653" s="737"/>
      <c r="I653" s="737"/>
      <c r="J653" s="495" t="str">
        <f>$J$10</f>
        <v>2</v>
      </c>
      <c r="K653" s="479" t="str">
        <f>$K$10</f>
        <v>2</v>
      </c>
      <c r="L653" s="497" t="str">
        <f>$L$10</f>
        <v>1</v>
      </c>
      <c r="M653" s="482" t="str">
        <f>$M$10</f>
        <v>0</v>
      </c>
      <c r="N653" s="479" t="str">
        <f>$N$10</f>
        <v>7</v>
      </c>
      <c r="O653" s="482" t="str">
        <f>$O$10</f>
        <v>9</v>
      </c>
      <c r="P653" s="476" t="str">
        <f>$P$10</f>
        <v>4</v>
      </c>
      <c r="Q653" s="476" t="str">
        <f>$Q$10</f>
        <v>8</v>
      </c>
      <c r="R653" s="476" t="str">
        <f>$R$10</f>
        <v>0</v>
      </c>
      <c r="S653" s="476" t="str">
        <f>$S$10</f>
        <v>5</v>
      </c>
      <c r="T653" s="479" t="str">
        <f>$T$10</f>
        <v>5</v>
      </c>
      <c r="U653" s="482">
        <f>$U$10</f>
        <v>0</v>
      </c>
      <c r="V653" s="476">
        <f>$V$10</f>
        <v>0</v>
      </c>
      <c r="W653" s="479">
        <f>$W$10</f>
        <v>0</v>
      </c>
      <c r="X653" s="56"/>
      <c r="Y653" s="56"/>
      <c r="Z653" s="56"/>
      <c r="AA653" s="56"/>
      <c r="AB653" s="56"/>
      <c r="AC653" s="56"/>
      <c r="AD653" s="63"/>
      <c r="AE653" s="63"/>
      <c r="AF653" s="63"/>
      <c r="AG653" s="63"/>
      <c r="AH653" s="63"/>
      <c r="AI653" s="63"/>
      <c r="AJ653" s="63"/>
      <c r="AK653" s="56"/>
      <c r="AL653" s="508"/>
      <c r="AM653" s="491"/>
      <c r="AN653" s="742"/>
      <c r="AO653" s="742"/>
      <c r="AP653" s="491"/>
      <c r="AQ653" s="491"/>
      <c r="AR653" s="742"/>
      <c r="AS653" s="745"/>
      <c r="AT653" s="56"/>
    </row>
    <row r="654" spans="2:46" ht="9" customHeight="1" x14ac:dyDescent="0.15">
      <c r="B654" s="737"/>
      <c r="C654" s="737"/>
      <c r="D654" s="737"/>
      <c r="E654" s="737"/>
      <c r="F654" s="737"/>
      <c r="G654" s="737"/>
      <c r="H654" s="737"/>
      <c r="I654" s="737"/>
      <c r="J654" s="496"/>
      <c r="K654" s="480"/>
      <c r="L654" s="498"/>
      <c r="M654" s="483"/>
      <c r="N654" s="480"/>
      <c r="O654" s="483"/>
      <c r="P654" s="477"/>
      <c r="Q654" s="477"/>
      <c r="R654" s="477"/>
      <c r="S654" s="477"/>
      <c r="T654" s="480"/>
      <c r="U654" s="483"/>
      <c r="V654" s="477"/>
      <c r="W654" s="480"/>
      <c r="X654" s="56"/>
      <c r="Y654" s="56"/>
      <c r="Z654" s="56"/>
      <c r="AA654" s="56"/>
      <c r="AB654" s="56"/>
      <c r="AC654" s="56"/>
      <c r="AD654" s="63"/>
      <c r="AE654" s="63"/>
      <c r="AF654" s="63"/>
      <c r="AG654" s="63"/>
      <c r="AH654" s="63"/>
      <c r="AI654" s="63"/>
      <c r="AJ654" s="63"/>
      <c r="AK654" s="56"/>
      <c r="AL654" s="509"/>
      <c r="AM654" s="492"/>
      <c r="AN654" s="743"/>
      <c r="AO654" s="743"/>
      <c r="AP654" s="492"/>
      <c r="AQ654" s="492"/>
      <c r="AR654" s="743"/>
      <c r="AS654" s="746"/>
      <c r="AT654" s="56"/>
    </row>
    <row r="655" spans="2:46" ht="6" customHeight="1" x14ac:dyDescent="0.15">
      <c r="B655" s="738"/>
      <c r="C655" s="738"/>
      <c r="D655" s="738"/>
      <c r="E655" s="738"/>
      <c r="F655" s="738"/>
      <c r="G655" s="738"/>
      <c r="H655" s="738"/>
      <c r="I655" s="738"/>
      <c r="J655" s="496"/>
      <c r="K655" s="481"/>
      <c r="L655" s="499"/>
      <c r="M655" s="484"/>
      <c r="N655" s="481"/>
      <c r="O655" s="484"/>
      <c r="P655" s="478"/>
      <c r="Q655" s="478"/>
      <c r="R655" s="478"/>
      <c r="S655" s="478"/>
      <c r="T655" s="481"/>
      <c r="U655" s="484"/>
      <c r="V655" s="478"/>
      <c r="W655" s="481"/>
      <c r="X655" s="56"/>
      <c r="Y655" s="56"/>
      <c r="Z655" s="56"/>
      <c r="AA655" s="56"/>
      <c r="AB655" s="56"/>
      <c r="AC655" s="56"/>
      <c r="AD655" s="56"/>
      <c r="AE655" s="56"/>
      <c r="AF655" s="56"/>
      <c r="AG655" s="56"/>
      <c r="AH655" s="56"/>
      <c r="AI655" s="56"/>
      <c r="AJ655" s="56"/>
      <c r="AK655" s="56"/>
      <c r="AT655" s="56"/>
    </row>
    <row r="656" spans="2:46" ht="15" customHeight="1" x14ac:dyDescent="0.15">
      <c r="B656" s="721" t="s">
        <v>74</v>
      </c>
      <c r="C656" s="722"/>
      <c r="D656" s="722"/>
      <c r="E656" s="722"/>
      <c r="F656" s="722"/>
      <c r="G656" s="722"/>
      <c r="H656" s="722"/>
      <c r="I656" s="723"/>
      <c r="J656" s="721" t="s">
        <v>6</v>
      </c>
      <c r="K656" s="722"/>
      <c r="L656" s="722"/>
      <c r="M656" s="722"/>
      <c r="N656" s="730"/>
      <c r="O656" s="733" t="s">
        <v>75</v>
      </c>
      <c r="P656" s="722"/>
      <c r="Q656" s="722"/>
      <c r="R656" s="722"/>
      <c r="S656" s="722"/>
      <c r="T656" s="722"/>
      <c r="U656" s="723"/>
      <c r="V656" s="64" t="s">
        <v>76</v>
      </c>
      <c r="W656" s="65"/>
      <c r="X656" s="65"/>
      <c r="Y656" s="685" t="s">
        <v>77</v>
      </c>
      <c r="Z656" s="685"/>
      <c r="AA656" s="685"/>
      <c r="AB656" s="685"/>
      <c r="AC656" s="685"/>
      <c r="AD656" s="685"/>
      <c r="AE656" s="685"/>
      <c r="AF656" s="685"/>
      <c r="AG656" s="685"/>
      <c r="AH656" s="685"/>
      <c r="AI656" s="65"/>
      <c r="AJ656" s="65"/>
      <c r="AK656" s="66"/>
      <c r="AL656" s="686" t="s">
        <v>78</v>
      </c>
      <c r="AM656" s="686"/>
      <c r="AN656" s="687" t="s">
        <v>85</v>
      </c>
      <c r="AO656" s="687"/>
      <c r="AP656" s="687"/>
      <c r="AQ656" s="687"/>
      <c r="AR656" s="687"/>
      <c r="AS656" s="688"/>
      <c r="AT656" s="56"/>
    </row>
    <row r="657" spans="2:46" ht="13.5" customHeight="1" x14ac:dyDescent="0.15">
      <c r="B657" s="724"/>
      <c r="C657" s="725"/>
      <c r="D657" s="725"/>
      <c r="E657" s="725"/>
      <c r="F657" s="725"/>
      <c r="G657" s="725"/>
      <c r="H657" s="725"/>
      <c r="I657" s="726"/>
      <c r="J657" s="724"/>
      <c r="K657" s="725"/>
      <c r="L657" s="725"/>
      <c r="M657" s="725"/>
      <c r="N657" s="731"/>
      <c r="O657" s="734"/>
      <c r="P657" s="725"/>
      <c r="Q657" s="725"/>
      <c r="R657" s="725"/>
      <c r="S657" s="725"/>
      <c r="T657" s="725"/>
      <c r="U657" s="726"/>
      <c r="V657" s="689" t="s">
        <v>7</v>
      </c>
      <c r="W657" s="690"/>
      <c r="X657" s="690"/>
      <c r="Y657" s="691"/>
      <c r="Z657" s="695" t="s">
        <v>18</v>
      </c>
      <c r="AA657" s="696"/>
      <c r="AB657" s="696"/>
      <c r="AC657" s="697"/>
      <c r="AD657" s="701" t="s">
        <v>19</v>
      </c>
      <c r="AE657" s="702"/>
      <c r="AF657" s="702"/>
      <c r="AG657" s="703"/>
      <c r="AH657" s="707" t="s">
        <v>200</v>
      </c>
      <c r="AI657" s="708"/>
      <c r="AJ657" s="708"/>
      <c r="AK657" s="709"/>
      <c r="AL657" s="713" t="s">
        <v>79</v>
      </c>
      <c r="AM657" s="713"/>
      <c r="AN657" s="715" t="s">
        <v>21</v>
      </c>
      <c r="AO657" s="716"/>
      <c r="AP657" s="716"/>
      <c r="AQ657" s="716"/>
      <c r="AR657" s="717"/>
      <c r="AS657" s="718"/>
      <c r="AT657" s="56"/>
    </row>
    <row r="658" spans="2:46" ht="13.5" customHeight="1" x14ac:dyDescent="0.15">
      <c r="B658" s="727"/>
      <c r="C658" s="728"/>
      <c r="D658" s="728"/>
      <c r="E658" s="728"/>
      <c r="F658" s="728"/>
      <c r="G658" s="728"/>
      <c r="H658" s="728"/>
      <c r="I658" s="729"/>
      <c r="J658" s="727"/>
      <c r="K658" s="728"/>
      <c r="L658" s="728"/>
      <c r="M658" s="728"/>
      <c r="N658" s="732"/>
      <c r="O658" s="735"/>
      <c r="P658" s="728"/>
      <c r="Q658" s="728"/>
      <c r="R658" s="728"/>
      <c r="S658" s="728"/>
      <c r="T658" s="728"/>
      <c r="U658" s="729"/>
      <c r="V658" s="692"/>
      <c r="W658" s="693"/>
      <c r="X658" s="693"/>
      <c r="Y658" s="694"/>
      <c r="Z658" s="698"/>
      <c r="AA658" s="699"/>
      <c r="AB658" s="699"/>
      <c r="AC658" s="700"/>
      <c r="AD658" s="704"/>
      <c r="AE658" s="705"/>
      <c r="AF658" s="705"/>
      <c r="AG658" s="706"/>
      <c r="AH658" s="710"/>
      <c r="AI658" s="711"/>
      <c r="AJ658" s="711"/>
      <c r="AK658" s="712"/>
      <c r="AL658" s="714"/>
      <c r="AM658" s="714"/>
      <c r="AN658" s="719"/>
      <c r="AO658" s="719"/>
      <c r="AP658" s="719"/>
      <c r="AQ658" s="719"/>
      <c r="AR658" s="719"/>
      <c r="AS658" s="720"/>
      <c r="AT658" s="56"/>
    </row>
    <row r="659" spans="2:46" ht="18" customHeight="1" x14ac:dyDescent="0.15">
      <c r="B659" s="677">
        <f>'報告書（事業主控）'!B659</f>
        <v>0</v>
      </c>
      <c r="C659" s="678"/>
      <c r="D659" s="678"/>
      <c r="E659" s="678"/>
      <c r="F659" s="678"/>
      <c r="G659" s="678"/>
      <c r="H659" s="678"/>
      <c r="I659" s="679"/>
      <c r="J659" s="677">
        <f>'報告書（事業主控）'!J659</f>
        <v>0</v>
      </c>
      <c r="K659" s="678"/>
      <c r="L659" s="678"/>
      <c r="M659" s="678"/>
      <c r="N659" s="680"/>
      <c r="O659" s="77">
        <f>'報告書（事業主控）'!O659</f>
        <v>0</v>
      </c>
      <c r="P659" s="78" t="s">
        <v>57</v>
      </c>
      <c r="Q659" s="77">
        <f>'報告書（事業主控）'!Q659</f>
        <v>0</v>
      </c>
      <c r="R659" s="78" t="s">
        <v>58</v>
      </c>
      <c r="S659" s="77">
        <f>'報告書（事業主控）'!S659</f>
        <v>0</v>
      </c>
      <c r="T659" s="681" t="s">
        <v>59</v>
      </c>
      <c r="U659" s="681"/>
      <c r="V659" s="645">
        <f>'報告書（事業主控）'!V659</f>
        <v>0</v>
      </c>
      <c r="W659" s="646"/>
      <c r="X659" s="646"/>
      <c r="Y659" s="67" t="s">
        <v>8</v>
      </c>
      <c r="Z659" s="44"/>
      <c r="AA659" s="84"/>
      <c r="AB659" s="84"/>
      <c r="AC659" s="67" t="s">
        <v>8</v>
      </c>
      <c r="AD659" s="44"/>
      <c r="AE659" s="84"/>
      <c r="AF659" s="84"/>
      <c r="AG659" s="80" t="s">
        <v>8</v>
      </c>
      <c r="AH659" s="682">
        <f>'報告書（事業主控）'!AH659</f>
        <v>0</v>
      </c>
      <c r="AI659" s="683"/>
      <c r="AJ659" s="683"/>
      <c r="AK659" s="684"/>
      <c r="AL659" s="44"/>
      <c r="AM659" s="45"/>
      <c r="AN659" s="636">
        <f>'報告書（事業主控）'!AN659</f>
        <v>0</v>
      </c>
      <c r="AO659" s="637"/>
      <c r="AP659" s="637"/>
      <c r="AQ659" s="637"/>
      <c r="AR659" s="637"/>
      <c r="AS659" s="80" t="s">
        <v>8</v>
      </c>
      <c r="AT659" s="56"/>
    </row>
    <row r="660" spans="2:46" ht="18" customHeight="1" x14ac:dyDescent="0.15">
      <c r="B660" s="651"/>
      <c r="C660" s="652"/>
      <c r="D660" s="652"/>
      <c r="E660" s="652"/>
      <c r="F660" s="652"/>
      <c r="G660" s="652"/>
      <c r="H660" s="652"/>
      <c r="I660" s="653"/>
      <c r="J660" s="651"/>
      <c r="K660" s="652"/>
      <c r="L660" s="652"/>
      <c r="M660" s="652"/>
      <c r="N660" s="655"/>
      <c r="O660" s="86">
        <f>'報告書（事業主控）'!O660</f>
        <v>0</v>
      </c>
      <c r="P660" s="87" t="s">
        <v>57</v>
      </c>
      <c r="Q660" s="86">
        <f>'報告書（事業主控）'!Q660</f>
        <v>0</v>
      </c>
      <c r="R660" s="87" t="s">
        <v>58</v>
      </c>
      <c r="S660" s="86">
        <f>'報告書（事業主控）'!S660</f>
        <v>0</v>
      </c>
      <c r="T660" s="642" t="s">
        <v>60</v>
      </c>
      <c r="U660" s="642"/>
      <c r="V660" s="639">
        <f>'報告書（事業主控）'!V660</f>
        <v>0</v>
      </c>
      <c r="W660" s="640"/>
      <c r="X660" s="640"/>
      <c r="Y660" s="640"/>
      <c r="Z660" s="639">
        <f>'報告書（事業主控）'!Z660</f>
        <v>0</v>
      </c>
      <c r="AA660" s="640"/>
      <c r="AB660" s="640"/>
      <c r="AC660" s="640"/>
      <c r="AD660" s="639">
        <f>'報告書（事業主控）'!AD660</f>
        <v>0</v>
      </c>
      <c r="AE660" s="640"/>
      <c r="AF660" s="640"/>
      <c r="AG660" s="641"/>
      <c r="AH660" s="639">
        <f>'報告書（事業主控）'!AH660</f>
        <v>0</v>
      </c>
      <c r="AI660" s="640"/>
      <c r="AJ660" s="640"/>
      <c r="AK660" s="641"/>
      <c r="AL660" s="675">
        <f>'報告書（事業主控）'!AL660</f>
        <v>0</v>
      </c>
      <c r="AM660" s="676"/>
      <c r="AN660" s="639">
        <f>'報告書（事業主控）'!AN660</f>
        <v>0</v>
      </c>
      <c r="AO660" s="640"/>
      <c r="AP660" s="640"/>
      <c r="AQ660" s="640"/>
      <c r="AR660" s="640"/>
      <c r="AS660" s="49"/>
      <c r="AT660" s="56"/>
    </row>
    <row r="661" spans="2:46" ht="18" customHeight="1" x14ac:dyDescent="0.15">
      <c r="B661" s="648">
        <f>'報告書（事業主控）'!B661</f>
        <v>0</v>
      </c>
      <c r="C661" s="649"/>
      <c r="D661" s="649"/>
      <c r="E661" s="649"/>
      <c r="F661" s="649"/>
      <c r="G661" s="649"/>
      <c r="H661" s="649"/>
      <c r="I661" s="650"/>
      <c r="J661" s="648">
        <f>'報告書（事業主控）'!J661</f>
        <v>0</v>
      </c>
      <c r="K661" s="649"/>
      <c r="L661" s="649"/>
      <c r="M661" s="649"/>
      <c r="N661" s="654"/>
      <c r="O661" s="81">
        <f>'報告書（事業主控）'!O661</f>
        <v>0</v>
      </c>
      <c r="P661" s="63" t="s">
        <v>57</v>
      </c>
      <c r="Q661" s="81">
        <f>'報告書（事業主控）'!Q661</f>
        <v>0</v>
      </c>
      <c r="R661" s="63" t="s">
        <v>58</v>
      </c>
      <c r="S661" s="81">
        <f>'報告書（事業主控）'!S661</f>
        <v>0</v>
      </c>
      <c r="T661" s="656" t="s">
        <v>59</v>
      </c>
      <c r="U661" s="656"/>
      <c r="V661" s="645">
        <f>'報告書（事業主控）'!V661</f>
        <v>0</v>
      </c>
      <c r="W661" s="646"/>
      <c r="X661" s="646"/>
      <c r="Y661" s="68"/>
      <c r="Z661" s="44"/>
      <c r="AA661" s="84"/>
      <c r="AB661" s="84"/>
      <c r="AC661" s="68"/>
      <c r="AD661" s="44"/>
      <c r="AE661" s="84"/>
      <c r="AF661" s="84"/>
      <c r="AG661" s="68"/>
      <c r="AH661" s="636">
        <f>'報告書（事業主控）'!AH661</f>
        <v>0</v>
      </c>
      <c r="AI661" s="637"/>
      <c r="AJ661" s="637"/>
      <c r="AK661" s="638"/>
      <c r="AL661" s="44"/>
      <c r="AM661" s="45"/>
      <c r="AN661" s="636">
        <f>'報告書（事業主控）'!AN661</f>
        <v>0</v>
      </c>
      <c r="AO661" s="637"/>
      <c r="AP661" s="637"/>
      <c r="AQ661" s="637"/>
      <c r="AR661" s="637"/>
      <c r="AS661" s="85"/>
      <c r="AT661" s="56"/>
    </row>
    <row r="662" spans="2:46" ht="18" customHeight="1" x14ac:dyDescent="0.15">
      <c r="B662" s="651"/>
      <c r="C662" s="652"/>
      <c r="D662" s="652"/>
      <c r="E662" s="652"/>
      <c r="F662" s="652"/>
      <c r="G662" s="652"/>
      <c r="H662" s="652"/>
      <c r="I662" s="653"/>
      <c r="J662" s="651"/>
      <c r="K662" s="652"/>
      <c r="L662" s="652"/>
      <c r="M662" s="652"/>
      <c r="N662" s="655"/>
      <c r="O662" s="86">
        <f>'報告書（事業主控）'!O662</f>
        <v>0</v>
      </c>
      <c r="P662" s="87" t="s">
        <v>57</v>
      </c>
      <c r="Q662" s="86">
        <f>'報告書（事業主控）'!Q662</f>
        <v>0</v>
      </c>
      <c r="R662" s="87" t="s">
        <v>58</v>
      </c>
      <c r="S662" s="86">
        <f>'報告書（事業主控）'!S662</f>
        <v>0</v>
      </c>
      <c r="T662" s="642" t="s">
        <v>60</v>
      </c>
      <c r="U662" s="642"/>
      <c r="V662" s="643">
        <f>'報告書（事業主控）'!V662</f>
        <v>0</v>
      </c>
      <c r="W662" s="644"/>
      <c r="X662" s="644"/>
      <c r="Y662" s="644"/>
      <c r="Z662" s="643">
        <f>'報告書（事業主控）'!Z662</f>
        <v>0</v>
      </c>
      <c r="AA662" s="644"/>
      <c r="AB662" s="644"/>
      <c r="AC662" s="644"/>
      <c r="AD662" s="643">
        <f>'報告書（事業主控）'!AD662</f>
        <v>0</v>
      </c>
      <c r="AE662" s="644"/>
      <c r="AF662" s="644"/>
      <c r="AG662" s="644"/>
      <c r="AH662" s="643">
        <f>'報告書（事業主控）'!AH662</f>
        <v>0</v>
      </c>
      <c r="AI662" s="644"/>
      <c r="AJ662" s="644"/>
      <c r="AK662" s="647"/>
      <c r="AL662" s="675">
        <f>'報告書（事業主控）'!AL662</f>
        <v>0</v>
      </c>
      <c r="AM662" s="676"/>
      <c r="AN662" s="639">
        <f>'報告書（事業主控）'!AN662</f>
        <v>0</v>
      </c>
      <c r="AO662" s="640"/>
      <c r="AP662" s="640"/>
      <c r="AQ662" s="640"/>
      <c r="AR662" s="640"/>
      <c r="AS662" s="49"/>
      <c r="AT662" s="56"/>
    </row>
    <row r="663" spans="2:46" ht="18" customHeight="1" x14ac:dyDescent="0.15">
      <c r="B663" s="648">
        <f>'報告書（事業主控）'!B663</f>
        <v>0</v>
      </c>
      <c r="C663" s="649"/>
      <c r="D663" s="649"/>
      <c r="E663" s="649"/>
      <c r="F663" s="649"/>
      <c r="G663" s="649"/>
      <c r="H663" s="649"/>
      <c r="I663" s="650"/>
      <c r="J663" s="648">
        <f>'報告書（事業主控）'!J663</f>
        <v>0</v>
      </c>
      <c r="K663" s="649"/>
      <c r="L663" s="649"/>
      <c r="M663" s="649"/>
      <c r="N663" s="654"/>
      <c r="O663" s="81">
        <f>'報告書（事業主控）'!O663</f>
        <v>0</v>
      </c>
      <c r="P663" s="63" t="s">
        <v>57</v>
      </c>
      <c r="Q663" s="81">
        <f>'報告書（事業主控）'!Q663</f>
        <v>0</v>
      </c>
      <c r="R663" s="63" t="s">
        <v>58</v>
      </c>
      <c r="S663" s="81">
        <f>'報告書（事業主控）'!S663</f>
        <v>0</v>
      </c>
      <c r="T663" s="656" t="s">
        <v>59</v>
      </c>
      <c r="U663" s="656"/>
      <c r="V663" s="645">
        <f>'報告書（事業主控）'!V663</f>
        <v>0</v>
      </c>
      <c r="W663" s="646"/>
      <c r="X663" s="646"/>
      <c r="Y663" s="68"/>
      <c r="Z663" s="44"/>
      <c r="AA663" s="84"/>
      <c r="AB663" s="84"/>
      <c r="AC663" s="68"/>
      <c r="AD663" s="44"/>
      <c r="AE663" s="84"/>
      <c r="AF663" s="84"/>
      <c r="AG663" s="68"/>
      <c r="AH663" s="636">
        <f>'報告書（事業主控）'!AH663</f>
        <v>0</v>
      </c>
      <c r="AI663" s="637"/>
      <c r="AJ663" s="637"/>
      <c r="AK663" s="638"/>
      <c r="AL663" s="44"/>
      <c r="AM663" s="45"/>
      <c r="AN663" s="636">
        <f>'報告書（事業主控）'!AN663</f>
        <v>0</v>
      </c>
      <c r="AO663" s="637"/>
      <c r="AP663" s="637"/>
      <c r="AQ663" s="637"/>
      <c r="AR663" s="637"/>
      <c r="AS663" s="85"/>
      <c r="AT663" s="56"/>
    </row>
    <row r="664" spans="2:46" ht="18" customHeight="1" x14ac:dyDescent="0.15">
      <c r="B664" s="651"/>
      <c r="C664" s="652"/>
      <c r="D664" s="652"/>
      <c r="E664" s="652"/>
      <c r="F664" s="652"/>
      <c r="G664" s="652"/>
      <c r="H664" s="652"/>
      <c r="I664" s="653"/>
      <c r="J664" s="651"/>
      <c r="K664" s="652"/>
      <c r="L664" s="652"/>
      <c r="M664" s="652"/>
      <c r="N664" s="655"/>
      <c r="O664" s="86">
        <f>'報告書（事業主控）'!O664</f>
        <v>0</v>
      </c>
      <c r="P664" s="87" t="s">
        <v>57</v>
      </c>
      <c r="Q664" s="86">
        <f>'報告書（事業主控）'!Q664</f>
        <v>0</v>
      </c>
      <c r="R664" s="87" t="s">
        <v>58</v>
      </c>
      <c r="S664" s="86">
        <f>'報告書（事業主控）'!S664</f>
        <v>0</v>
      </c>
      <c r="T664" s="642" t="s">
        <v>60</v>
      </c>
      <c r="U664" s="642"/>
      <c r="V664" s="643">
        <f>'報告書（事業主控）'!V664</f>
        <v>0</v>
      </c>
      <c r="W664" s="644"/>
      <c r="X664" s="644"/>
      <c r="Y664" s="644"/>
      <c r="Z664" s="643">
        <f>'報告書（事業主控）'!Z664</f>
        <v>0</v>
      </c>
      <c r="AA664" s="644"/>
      <c r="AB664" s="644"/>
      <c r="AC664" s="644"/>
      <c r="AD664" s="643">
        <f>'報告書（事業主控）'!AD664</f>
        <v>0</v>
      </c>
      <c r="AE664" s="644"/>
      <c r="AF664" s="644"/>
      <c r="AG664" s="644"/>
      <c r="AH664" s="643">
        <f>'報告書（事業主控）'!AH664</f>
        <v>0</v>
      </c>
      <c r="AI664" s="644"/>
      <c r="AJ664" s="644"/>
      <c r="AK664" s="647"/>
      <c r="AL664" s="675">
        <f>'報告書（事業主控）'!AL664</f>
        <v>0</v>
      </c>
      <c r="AM664" s="676"/>
      <c r="AN664" s="639">
        <f>'報告書（事業主控）'!AN664</f>
        <v>0</v>
      </c>
      <c r="AO664" s="640"/>
      <c r="AP664" s="640"/>
      <c r="AQ664" s="640"/>
      <c r="AR664" s="640"/>
      <c r="AS664" s="49"/>
      <c r="AT664" s="56"/>
    </row>
    <row r="665" spans="2:46" ht="18" customHeight="1" x14ac:dyDescent="0.15">
      <c r="B665" s="648">
        <f>'報告書（事業主控）'!B665</f>
        <v>0</v>
      </c>
      <c r="C665" s="649"/>
      <c r="D665" s="649"/>
      <c r="E665" s="649"/>
      <c r="F665" s="649"/>
      <c r="G665" s="649"/>
      <c r="H665" s="649"/>
      <c r="I665" s="650"/>
      <c r="J665" s="648">
        <f>'報告書（事業主控）'!J665</f>
        <v>0</v>
      </c>
      <c r="K665" s="649"/>
      <c r="L665" s="649"/>
      <c r="M665" s="649"/>
      <c r="N665" s="654"/>
      <c r="O665" s="81">
        <f>'報告書（事業主控）'!O665</f>
        <v>0</v>
      </c>
      <c r="P665" s="63" t="s">
        <v>57</v>
      </c>
      <c r="Q665" s="81">
        <f>'報告書（事業主控）'!Q665</f>
        <v>0</v>
      </c>
      <c r="R665" s="63" t="s">
        <v>58</v>
      </c>
      <c r="S665" s="81">
        <f>'報告書（事業主控）'!S665</f>
        <v>0</v>
      </c>
      <c r="T665" s="656" t="s">
        <v>59</v>
      </c>
      <c r="U665" s="656"/>
      <c r="V665" s="645">
        <f>'報告書（事業主控）'!V665</f>
        <v>0</v>
      </c>
      <c r="W665" s="646"/>
      <c r="X665" s="646"/>
      <c r="Y665" s="68"/>
      <c r="Z665" s="44"/>
      <c r="AA665" s="84"/>
      <c r="AB665" s="84"/>
      <c r="AC665" s="68"/>
      <c r="AD665" s="44"/>
      <c r="AE665" s="84"/>
      <c r="AF665" s="84"/>
      <c r="AG665" s="68"/>
      <c r="AH665" s="636">
        <f>'報告書（事業主控）'!AH665</f>
        <v>0</v>
      </c>
      <c r="AI665" s="637"/>
      <c r="AJ665" s="637"/>
      <c r="AK665" s="638"/>
      <c r="AL665" s="44"/>
      <c r="AM665" s="45"/>
      <c r="AN665" s="636">
        <f>'報告書（事業主控）'!AN665</f>
        <v>0</v>
      </c>
      <c r="AO665" s="637"/>
      <c r="AP665" s="637"/>
      <c r="AQ665" s="637"/>
      <c r="AR665" s="637"/>
      <c r="AS665" s="85"/>
      <c r="AT665" s="56"/>
    </row>
    <row r="666" spans="2:46" ht="18" customHeight="1" x14ac:dyDescent="0.15">
      <c r="B666" s="651"/>
      <c r="C666" s="652"/>
      <c r="D666" s="652"/>
      <c r="E666" s="652"/>
      <c r="F666" s="652"/>
      <c r="G666" s="652"/>
      <c r="H666" s="652"/>
      <c r="I666" s="653"/>
      <c r="J666" s="651"/>
      <c r="K666" s="652"/>
      <c r="L666" s="652"/>
      <c r="M666" s="652"/>
      <c r="N666" s="655"/>
      <c r="O666" s="86">
        <f>'報告書（事業主控）'!O666</f>
        <v>0</v>
      </c>
      <c r="P666" s="87" t="s">
        <v>57</v>
      </c>
      <c r="Q666" s="86">
        <f>'報告書（事業主控）'!Q666</f>
        <v>0</v>
      </c>
      <c r="R666" s="87" t="s">
        <v>58</v>
      </c>
      <c r="S666" s="86">
        <f>'報告書（事業主控）'!S666</f>
        <v>0</v>
      </c>
      <c r="T666" s="642" t="s">
        <v>60</v>
      </c>
      <c r="U666" s="642"/>
      <c r="V666" s="643">
        <f>'報告書（事業主控）'!V666</f>
        <v>0</v>
      </c>
      <c r="W666" s="644"/>
      <c r="X666" s="644"/>
      <c r="Y666" s="644"/>
      <c r="Z666" s="643">
        <f>'報告書（事業主控）'!Z666</f>
        <v>0</v>
      </c>
      <c r="AA666" s="644"/>
      <c r="AB666" s="644"/>
      <c r="AC666" s="644"/>
      <c r="AD666" s="643">
        <f>'報告書（事業主控）'!AD666</f>
        <v>0</v>
      </c>
      <c r="AE666" s="644"/>
      <c r="AF666" s="644"/>
      <c r="AG666" s="644"/>
      <c r="AH666" s="643">
        <f>'報告書（事業主控）'!AH666</f>
        <v>0</v>
      </c>
      <c r="AI666" s="644"/>
      <c r="AJ666" s="644"/>
      <c r="AK666" s="647"/>
      <c r="AL666" s="675">
        <f>'報告書（事業主控）'!AL666</f>
        <v>0</v>
      </c>
      <c r="AM666" s="676"/>
      <c r="AN666" s="639">
        <f>'報告書（事業主控）'!AN666</f>
        <v>0</v>
      </c>
      <c r="AO666" s="640"/>
      <c r="AP666" s="640"/>
      <c r="AQ666" s="640"/>
      <c r="AR666" s="640"/>
      <c r="AS666" s="49"/>
      <c r="AT666" s="56"/>
    </row>
    <row r="667" spans="2:46" ht="18" customHeight="1" x14ac:dyDescent="0.15">
      <c r="B667" s="648">
        <f>'報告書（事業主控）'!B667</f>
        <v>0</v>
      </c>
      <c r="C667" s="649"/>
      <c r="D667" s="649"/>
      <c r="E667" s="649"/>
      <c r="F667" s="649"/>
      <c r="G667" s="649"/>
      <c r="H667" s="649"/>
      <c r="I667" s="650"/>
      <c r="J667" s="648">
        <f>'報告書（事業主控）'!J667</f>
        <v>0</v>
      </c>
      <c r="K667" s="649"/>
      <c r="L667" s="649"/>
      <c r="M667" s="649"/>
      <c r="N667" s="654"/>
      <c r="O667" s="81">
        <f>'報告書（事業主控）'!O667</f>
        <v>0</v>
      </c>
      <c r="P667" s="63" t="s">
        <v>57</v>
      </c>
      <c r="Q667" s="81">
        <f>'報告書（事業主控）'!Q667</f>
        <v>0</v>
      </c>
      <c r="R667" s="63" t="s">
        <v>58</v>
      </c>
      <c r="S667" s="81">
        <f>'報告書（事業主控）'!S667</f>
        <v>0</v>
      </c>
      <c r="T667" s="656" t="s">
        <v>59</v>
      </c>
      <c r="U667" s="656"/>
      <c r="V667" s="645">
        <f>'報告書（事業主控）'!V667</f>
        <v>0</v>
      </c>
      <c r="W667" s="646"/>
      <c r="X667" s="646"/>
      <c r="Y667" s="68"/>
      <c r="Z667" s="44"/>
      <c r="AA667" s="84"/>
      <c r="AB667" s="84"/>
      <c r="AC667" s="68"/>
      <c r="AD667" s="44"/>
      <c r="AE667" s="84"/>
      <c r="AF667" s="84"/>
      <c r="AG667" s="68"/>
      <c r="AH667" s="636">
        <f>'報告書（事業主控）'!AH667</f>
        <v>0</v>
      </c>
      <c r="AI667" s="637"/>
      <c r="AJ667" s="637"/>
      <c r="AK667" s="638"/>
      <c r="AL667" s="44"/>
      <c r="AM667" s="45"/>
      <c r="AN667" s="636">
        <f>'報告書（事業主控）'!AN667</f>
        <v>0</v>
      </c>
      <c r="AO667" s="637"/>
      <c r="AP667" s="637"/>
      <c r="AQ667" s="637"/>
      <c r="AR667" s="637"/>
      <c r="AS667" s="85"/>
      <c r="AT667" s="56"/>
    </row>
    <row r="668" spans="2:46" ht="18" customHeight="1" x14ac:dyDescent="0.15">
      <c r="B668" s="651"/>
      <c r="C668" s="652"/>
      <c r="D668" s="652"/>
      <c r="E668" s="652"/>
      <c r="F668" s="652"/>
      <c r="G668" s="652"/>
      <c r="H668" s="652"/>
      <c r="I668" s="653"/>
      <c r="J668" s="651"/>
      <c r="K668" s="652"/>
      <c r="L668" s="652"/>
      <c r="M668" s="652"/>
      <c r="N668" s="655"/>
      <c r="O668" s="86">
        <f>'報告書（事業主控）'!O668</f>
        <v>0</v>
      </c>
      <c r="P668" s="87" t="s">
        <v>57</v>
      </c>
      <c r="Q668" s="86">
        <f>'報告書（事業主控）'!Q668</f>
        <v>0</v>
      </c>
      <c r="R668" s="87" t="s">
        <v>58</v>
      </c>
      <c r="S668" s="86">
        <f>'報告書（事業主控）'!S668</f>
        <v>0</v>
      </c>
      <c r="T668" s="642" t="s">
        <v>60</v>
      </c>
      <c r="U668" s="642"/>
      <c r="V668" s="643">
        <f>'報告書（事業主控）'!V668</f>
        <v>0</v>
      </c>
      <c r="W668" s="644"/>
      <c r="X668" s="644"/>
      <c r="Y668" s="644"/>
      <c r="Z668" s="643">
        <f>'報告書（事業主控）'!Z668</f>
        <v>0</v>
      </c>
      <c r="AA668" s="644"/>
      <c r="AB668" s="644"/>
      <c r="AC668" s="644"/>
      <c r="AD668" s="643">
        <f>'報告書（事業主控）'!AD668</f>
        <v>0</v>
      </c>
      <c r="AE668" s="644"/>
      <c r="AF668" s="644"/>
      <c r="AG668" s="644"/>
      <c r="AH668" s="643">
        <f>'報告書（事業主控）'!AH668</f>
        <v>0</v>
      </c>
      <c r="AI668" s="644"/>
      <c r="AJ668" s="644"/>
      <c r="AK668" s="647"/>
      <c r="AL668" s="675">
        <f>'報告書（事業主控）'!AL668</f>
        <v>0</v>
      </c>
      <c r="AM668" s="676"/>
      <c r="AN668" s="639">
        <f>'報告書（事業主控）'!AN668</f>
        <v>0</v>
      </c>
      <c r="AO668" s="640"/>
      <c r="AP668" s="640"/>
      <c r="AQ668" s="640"/>
      <c r="AR668" s="640"/>
      <c r="AS668" s="49"/>
      <c r="AT668" s="56"/>
    </row>
    <row r="669" spans="2:46" ht="18" customHeight="1" x14ac:dyDescent="0.15">
      <c r="B669" s="648">
        <f>'報告書（事業主控）'!B669</f>
        <v>0</v>
      </c>
      <c r="C669" s="649"/>
      <c r="D669" s="649"/>
      <c r="E669" s="649"/>
      <c r="F669" s="649"/>
      <c r="G669" s="649"/>
      <c r="H669" s="649"/>
      <c r="I669" s="650"/>
      <c r="J669" s="648">
        <f>'報告書（事業主控）'!J669</f>
        <v>0</v>
      </c>
      <c r="K669" s="649"/>
      <c r="L669" s="649"/>
      <c r="M669" s="649"/>
      <c r="N669" s="654"/>
      <c r="O669" s="81">
        <f>'報告書（事業主控）'!O669</f>
        <v>0</v>
      </c>
      <c r="P669" s="63" t="s">
        <v>57</v>
      </c>
      <c r="Q669" s="81">
        <f>'報告書（事業主控）'!Q669</f>
        <v>0</v>
      </c>
      <c r="R669" s="63" t="s">
        <v>58</v>
      </c>
      <c r="S669" s="81">
        <f>'報告書（事業主控）'!S669</f>
        <v>0</v>
      </c>
      <c r="T669" s="656" t="s">
        <v>59</v>
      </c>
      <c r="U669" s="656"/>
      <c r="V669" s="645">
        <f>'報告書（事業主控）'!V669</f>
        <v>0</v>
      </c>
      <c r="W669" s="646"/>
      <c r="X669" s="646"/>
      <c r="Y669" s="68"/>
      <c r="Z669" s="44"/>
      <c r="AA669" s="84"/>
      <c r="AB669" s="84"/>
      <c r="AC669" s="68"/>
      <c r="AD669" s="44"/>
      <c r="AE669" s="84"/>
      <c r="AF669" s="84"/>
      <c r="AG669" s="68"/>
      <c r="AH669" s="636">
        <f>'報告書（事業主控）'!AH669</f>
        <v>0</v>
      </c>
      <c r="AI669" s="637"/>
      <c r="AJ669" s="637"/>
      <c r="AK669" s="638"/>
      <c r="AL669" s="44"/>
      <c r="AM669" s="45"/>
      <c r="AN669" s="636">
        <f>'報告書（事業主控）'!AN669</f>
        <v>0</v>
      </c>
      <c r="AO669" s="637"/>
      <c r="AP669" s="637"/>
      <c r="AQ669" s="637"/>
      <c r="AR669" s="637"/>
      <c r="AS669" s="85"/>
      <c r="AT669" s="56"/>
    </row>
    <row r="670" spans="2:46" ht="18" customHeight="1" x14ac:dyDescent="0.15">
      <c r="B670" s="651"/>
      <c r="C670" s="652"/>
      <c r="D670" s="652"/>
      <c r="E670" s="652"/>
      <c r="F670" s="652"/>
      <c r="G670" s="652"/>
      <c r="H670" s="652"/>
      <c r="I670" s="653"/>
      <c r="J670" s="651"/>
      <c r="K670" s="652"/>
      <c r="L670" s="652"/>
      <c r="M670" s="652"/>
      <c r="N670" s="655"/>
      <c r="O670" s="86">
        <f>'報告書（事業主控）'!O670</f>
        <v>0</v>
      </c>
      <c r="P670" s="87" t="s">
        <v>57</v>
      </c>
      <c r="Q670" s="86">
        <f>'報告書（事業主控）'!Q670</f>
        <v>0</v>
      </c>
      <c r="R670" s="87" t="s">
        <v>58</v>
      </c>
      <c r="S670" s="86">
        <f>'報告書（事業主控）'!S670</f>
        <v>0</v>
      </c>
      <c r="T670" s="642" t="s">
        <v>60</v>
      </c>
      <c r="U670" s="642"/>
      <c r="V670" s="643">
        <f>'報告書（事業主控）'!V670</f>
        <v>0</v>
      </c>
      <c r="W670" s="644"/>
      <c r="X670" s="644"/>
      <c r="Y670" s="644"/>
      <c r="Z670" s="643">
        <f>'報告書（事業主控）'!Z670</f>
        <v>0</v>
      </c>
      <c r="AA670" s="644"/>
      <c r="AB670" s="644"/>
      <c r="AC670" s="644"/>
      <c r="AD670" s="643">
        <f>'報告書（事業主控）'!AD670</f>
        <v>0</v>
      </c>
      <c r="AE670" s="644"/>
      <c r="AF670" s="644"/>
      <c r="AG670" s="644"/>
      <c r="AH670" s="643">
        <f>'報告書（事業主控）'!AH670</f>
        <v>0</v>
      </c>
      <c r="AI670" s="644"/>
      <c r="AJ670" s="644"/>
      <c r="AK670" s="647"/>
      <c r="AL670" s="675">
        <f>'報告書（事業主控）'!AL670</f>
        <v>0</v>
      </c>
      <c r="AM670" s="676"/>
      <c r="AN670" s="639">
        <f>'報告書（事業主控）'!AN670</f>
        <v>0</v>
      </c>
      <c r="AO670" s="640"/>
      <c r="AP670" s="640"/>
      <c r="AQ670" s="640"/>
      <c r="AR670" s="640"/>
      <c r="AS670" s="49"/>
      <c r="AT670" s="56"/>
    </row>
    <row r="671" spans="2:46" ht="18" customHeight="1" x14ac:dyDescent="0.15">
      <c r="B671" s="648">
        <f>'報告書（事業主控）'!B671</f>
        <v>0</v>
      </c>
      <c r="C671" s="649"/>
      <c r="D671" s="649"/>
      <c r="E671" s="649"/>
      <c r="F671" s="649"/>
      <c r="G671" s="649"/>
      <c r="H671" s="649"/>
      <c r="I671" s="650"/>
      <c r="J671" s="648">
        <f>'報告書（事業主控）'!J671</f>
        <v>0</v>
      </c>
      <c r="K671" s="649"/>
      <c r="L671" s="649"/>
      <c r="M671" s="649"/>
      <c r="N671" s="654"/>
      <c r="O671" s="81">
        <f>'報告書（事業主控）'!O671</f>
        <v>0</v>
      </c>
      <c r="P671" s="63" t="s">
        <v>57</v>
      </c>
      <c r="Q671" s="81">
        <f>'報告書（事業主控）'!Q671</f>
        <v>0</v>
      </c>
      <c r="R671" s="63" t="s">
        <v>58</v>
      </c>
      <c r="S671" s="81">
        <f>'報告書（事業主控）'!S671</f>
        <v>0</v>
      </c>
      <c r="T671" s="656" t="s">
        <v>59</v>
      </c>
      <c r="U671" s="656"/>
      <c r="V671" s="645">
        <f>'報告書（事業主控）'!V671</f>
        <v>0</v>
      </c>
      <c r="W671" s="646"/>
      <c r="X671" s="646"/>
      <c r="Y671" s="68"/>
      <c r="Z671" s="44"/>
      <c r="AA671" s="84"/>
      <c r="AB671" s="84"/>
      <c r="AC671" s="68"/>
      <c r="AD671" s="44"/>
      <c r="AE671" s="84"/>
      <c r="AF671" s="84"/>
      <c r="AG671" s="68"/>
      <c r="AH671" s="636">
        <f>'報告書（事業主控）'!AH671</f>
        <v>0</v>
      </c>
      <c r="AI671" s="637"/>
      <c r="AJ671" s="637"/>
      <c r="AK671" s="638"/>
      <c r="AL671" s="44"/>
      <c r="AM671" s="45"/>
      <c r="AN671" s="636">
        <f>'報告書（事業主控）'!AN671</f>
        <v>0</v>
      </c>
      <c r="AO671" s="637"/>
      <c r="AP671" s="637"/>
      <c r="AQ671" s="637"/>
      <c r="AR671" s="637"/>
      <c r="AS671" s="85"/>
      <c r="AT671" s="56"/>
    </row>
    <row r="672" spans="2:46" ht="18" customHeight="1" x14ac:dyDescent="0.15">
      <c r="B672" s="651"/>
      <c r="C672" s="652"/>
      <c r="D672" s="652"/>
      <c r="E672" s="652"/>
      <c r="F672" s="652"/>
      <c r="G672" s="652"/>
      <c r="H672" s="652"/>
      <c r="I672" s="653"/>
      <c r="J672" s="651"/>
      <c r="K672" s="652"/>
      <c r="L672" s="652"/>
      <c r="M672" s="652"/>
      <c r="N672" s="655"/>
      <c r="O672" s="86">
        <f>'報告書（事業主控）'!O672</f>
        <v>0</v>
      </c>
      <c r="P672" s="87" t="s">
        <v>57</v>
      </c>
      <c r="Q672" s="86">
        <f>'報告書（事業主控）'!Q672</f>
        <v>0</v>
      </c>
      <c r="R672" s="87" t="s">
        <v>58</v>
      </c>
      <c r="S672" s="86">
        <f>'報告書（事業主控）'!S672</f>
        <v>0</v>
      </c>
      <c r="T672" s="642" t="s">
        <v>60</v>
      </c>
      <c r="U672" s="642"/>
      <c r="V672" s="643">
        <f>'報告書（事業主控）'!V672</f>
        <v>0</v>
      </c>
      <c r="W672" s="644"/>
      <c r="X672" s="644"/>
      <c r="Y672" s="644"/>
      <c r="Z672" s="643">
        <f>'報告書（事業主控）'!Z672</f>
        <v>0</v>
      </c>
      <c r="AA672" s="644"/>
      <c r="AB672" s="644"/>
      <c r="AC672" s="644"/>
      <c r="AD672" s="643">
        <f>'報告書（事業主控）'!AD672</f>
        <v>0</v>
      </c>
      <c r="AE672" s="644"/>
      <c r="AF672" s="644"/>
      <c r="AG672" s="644"/>
      <c r="AH672" s="643">
        <f>'報告書（事業主控）'!AH672</f>
        <v>0</v>
      </c>
      <c r="AI672" s="644"/>
      <c r="AJ672" s="644"/>
      <c r="AK672" s="647"/>
      <c r="AL672" s="675">
        <f>'報告書（事業主控）'!AL672</f>
        <v>0</v>
      </c>
      <c r="AM672" s="676"/>
      <c r="AN672" s="639">
        <f>'報告書（事業主控）'!AN672</f>
        <v>0</v>
      </c>
      <c r="AO672" s="640"/>
      <c r="AP672" s="640"/>
      <c r="AQ672" s="640"/>
      <c r="AR672" s="640"/>
      <c r="AS672" s="49"/>
      <c r="AT672" s="56"/>
    </row>
    <row r="673" spans="2:46" ht="18" customHeight="1" x14ac:dyDescent="0.15">
      <c r="B673" s="648">
        <f>'報告書（事業主控）'!B673</f>
        <v>0</v>
      </c>
      <c r="C673" s="649"/>
      <c r="D673" s="649"/>
      <c r="E673" s="649"/>
      <c r="F673" s="649"/>
      <c r="G673" s="649"/>
      <c r="H673" s="649"/>
      <c r="I673" s="650"/>
      <c r="J673" s="648">
        <f>'報告書（事業主控）'!J673</f>
        <v>0</v>
      </c>
      <c r="K673" s="649"/>
      <c r="L673" s="649"/>
      <c r="M673" s="649"/>
      <c r="N673" s="654"/>
      <c r="O673" s="81">
        <f>'報告書（事業主控）'!O673</f>
        <v>0</v>
      </c>
      <c r="P673" s="63" t="s">
        <v>57</v>
      </c>
      <c r="Q673" s="81">
        <f>'報告書（事業主控）'!Q673</f>
        <v>0</v>
      </c>
      <c r="R673" s="63" t="s">
        <v>58</v>
      </c>
      <c r="S673" s="81">
        <f>'報告書（事業主控）'!S673</f>
        <v>0</v>
      </c>
      <c r="T673" s="656" t="s">
        <v>59</v>
      </c>
      <c r="U673" s="656"/>
      <c r="V673" s="645">
        <f>'報告書（事業主控）'!V673</f>
        <v>0</v>
      </c>
      <c r="W673" s="646"/>
      <c r="X673" s="646"/>
      <c r="Y673" s="68"/>
      <c r="Z673" s="44"/>
      <c r="AA673" s="84"/>
      <c r="AB673" s="84"/>
      <c r="AC673" s="68"/>
      <c r="AD673" s="44"/>
      <c r="AE673" s="84"/>
      <c r="AF673" s="84"/>
      <c r="AG673" s="68"/>
      <c r="AH673" s="636">
        <f>'報告書（事業主控）'!AH673</f>
        <v>0</v>
      </c>
      <c r="AI673" s="637"/>
      <c r="AJ673" s="637"/>
      <c r="AK673" s="638"/>
      <c r="AL673" s="44"/>
      <c r="AM673" s="45"/>
      <c r="AN673" s="636">
        <f>'報告書（事業主控）'!AN673</f>
        <v>0</v>
      </c>
      <c r="AO673" s="637"/>
      <c r="AP673" s="637"/>
      <c r="AQ673" s="637"/>
      <c r="AR673" s="637"/>
      <c r="AS673" s="85"/>
      <c r="AT673" s="56"/>
    </row>
    <row r="674" spans="2:46" ht="18" customHeight="1" x14ac:dyDescent="0.15">
      <c r="B674" s="651"/>
      <c r="C674" s="652"/>
      <c r="D674" s="652"/>
      <c r="E674" s="652"/>
      <c r="F674" s="652"/>
      <c r="G674" s="652"/>
      <c r="H674" s="652"/>
      <c r="I674" s="653"/>
      <c r="J674" s="651"/>
      <c r="K674" s="652"/>
      <c r="L674" s="652"/>
      <c r="M674" s="652"/>
      <c r="N674" s="655"/>
      <c r="O674" s="86">
        <f>'報告書（事業主控）'!O674</f>
        <v>0</v>
      </c>
      <c r="P674" s="87" t="s">
        <v>57</v>
      </c>
      <c r="Q674" s="86">
        <f>'報告書（事業主控）'!Q674</f>
        <v>0</v>
      </c>
      <c r="R674" s="87" t="s">
        <v>58</v>
      </c>
      <c r="S674" s="86">
        <f>'報告書（事業主控）'!S674</f>
        <v>0</v>
      </c>
      <c r="T674" s="642" t="s">
        <v>60</v>
      </c>
      <c r="U674" s="642"/>
      <c r="V674" s="643">
        <f>'報告書（事業主控）'!V674</f>
        <v>0</v>
      </c>
      <c r="W674" s="644"/>
      <c r="X674" s="644"/>
      <c r="Y674" s="644"/>
      <c r="Z674" s="643">
        <f>'報告書（事業主控）'!Z674</f>
        <v>0</v>
      </c>
      <c r="AA674" s="644"/>
      <c r="AB674" s="644"/>
      <c r="AC674" s="644"/>
      <c r="AD674" s="643">
        <f>'報告書（事業主控）'!AD674</f>
        <v>0</v>
      </c>
      <c r="AE674" s="644"/>
      <c r="AF674" s="644"/>
      <c r="AG674" s="644"/>
      <c r="AH674" s="643">
        <f>'報告書（事業主控）'!AH674</f>
        <v>0</v>
      </c>
      <c r="AI674" s="644"/>
      <c r="AJ674" s="644"/>
      <c r="AK674" s="647"/>
      <c r="AL674" s="675">
        <f>'報告書（事業主控）'!AL674</f>
        <v>0</v>
      </c>
      <c r="AM674" s="676"/>
      <c r="AN674" s="639">
        <f>'報告書（事業主控）'!AN674</f>
        <v>0</v>
      </c>
      <c r="AO674" s="640"/>
      <c r="AP674" s="640"/>
      <c r="AQ674" s="640"/>
      <c r="AR674" s="640"/>
      <c r="AS674" s="49"/>
      <c r="AT674" s="56"/>
    </row>
    <row r="675" spans="2:46" ht="18" customHeight="1" x14ac:dyDescent="0.15">
      <c r="B675" s="648">
        <f>'報告書（事業主控）'!B675</f>
        <v>0</v>
      </c>
      <c r="C675" s="649"/>
      <c r="D675" s="649"/>
      <c r="E675" s="649"/>
      <c r="F675" s="649"/>
      <c r="G675" s="649"/>
      <c r="H675" s="649"/>
      <c r="I675" s="650"/>
      <c r="J675" s="648">
        <f>'報告書（事業主控）'!J675</f>
        <v>0</v>
      </c>
      <c r="K675" s="649"/>
      <c r="L675" s="649"/>
      <c r="M675" s="649"/>
      <c r="N675" s="654"/>
      <c r="O675" s="81">
        <f>'報告書（事業主控）'!O675</f>
        <v>0</v>
      </c>
      <c r="P675" s="63" t="s">
        <v>57</v>
      </c>
      <c r="Q675" s="81">
        <f>'報告書（事業主控）'!Q675</f>
        <v>0</v>
      </c>
      <c r="R675" s="63" t="s">
        <v>58</v>
      </c>
      <c r="S675" s="81">
        <f>'報告書（事業主控）'!S675</f>
        <v>0</v>
      </c>
      <c r="T675" s="656" t="s">
        <v>59</v>
      </c>
      <c r="U675" s="656"/>
      <c r="V675" s="645">
        <f>'報告書（事業主控）'!V675</f>
        <v>0</v>
      </c>
      <c r="W675" s="646"/>
      <c r="X675" s="646"/>
      <c r="Y675" s="68"/>
      <c r="Z675" s="44"/>
      <c r="AA675" s="84"/>
      <c r="AB675" s="84"/>
      <c r="AC675" s="68"/>
      <c r="AD675" s="44"/>
      <c r="AE675" s="84"/>
      <c r="AF675" s="84"/>
      <c r="AG675" s="68"/>
      <c r="AH675" s="636">
        <f>'報告書（事業主控）'!AH675</f>
        <v>0</v>
      </c>
      <c r="AI675" s="637"/>
      <c r="AJ675" s="637"/>
      <c r="AK675" s="638"/>
      <c r="AL675" s="44"/>
      <c r="AM675" s="45"/>
      <c r="AN675" s="636">
        <f>'報告書（事業主控）'!AN675</f>
        <v>0</v>
      </c>
      <c r="AO675" s="637"/>
      <c r="AP675" s="637"/>
      <c r="AQ675" s="637"/>
      <c r="AR675" s="637"/>
      <c r="AS675" s="85"/>
      <c r="AT675" s="56"/>
    </row>
    <row r="676" spans="2:46" ht="18" customHeight="1" x14ac:dyDescent="0.15">
      <c r="B676" s="651"/>
      <c r="C676" s="652"/>
      <c r="D676" s="652"/>
      <c r="E676" s="652"/>
      <c r="F676" s="652"/>
      <c r="G676" s="652"/>
      <c r="H676" s="652"/>
      <c r="I676" s="653"/>
      <c r="J676" s="651"/>
      <c r="K676" s="652"/>
      <c r="L676" s="652"/>
      <c r="M676" s="652"/>
      <c r="N676" s="655"/>
      <c r="O676" s="86">
        <f>'報告書（事業主控）'!O676</f>
        <v>0</v>
      </c>
      <c r="P676" s="87" t="s">
        <v>57</v>
      </c>
      <c r="Q676" s="86">
        <f>'報告書（事業主控）'!Q676</f>
        <v>0</v>
      </c>
      <c r="R676" s="87" t="s">
        <v>58</v>
      </c>
      <c r="S676" s="86">
        <f>'報告書（事業主控）'!S676</f>
        <v>0</v>
      </c>
      <c r="T676" s="642" t="s">
        <v>60</v>
      </c>
      <c r="U676" s="642"/>
      <c r="V676" s="643">
        <f>'報告書（事業主控）'!V676</f>
        <v>0</v>
      </c>
      <c r="W676" s="644"/>
      <c r="X676" s="644"/>
      <c r="Y676" s="644"/>
      <c r="Z676" s="643">
        <f>'報告書（事業主控）'!Z676</f>
        <v>0</v>
      </c>
      <c r="AA676" s="644"/>
      <c r="AB676" s="644"/>
      <c r="AC676" s="644"/>
      <c r="AD676" s="643">
        <f>'報告書（事業主控）'!AD676</f>
        <v>0</v>
      </c>
      <c r="AE676" s="644"/>
      <c r="AF676" s="644"/>
      <c r="AG676" s="644"/>
      <c r="AH676" s="643">
        <f>'報告書（事業主控）'!AH676</f>
        <v>0</v>
      </c>
      <c r="AI676" s="644"/>
      <c r="AJ676" s="644"/>
      <c r="AK676" s="647"/>
      <c r="AL676" s="675">
        <f>'報告書（事業主控）'!AL676</f>
        <v>0</v>
      </c>
      <c r="AM676" s="676"/>
      <c r="AN676" s="639">
        <f>'報告書（事業主控）'!AN676</f>
        <v>0</v>
      </c>
      <c r="AO676" s="640"/>
      <c r="AP676" s="640"/>
      <c r="AQ676" s="640"/>
      <c r="AR676" s="640"/>
      <c r="AS676" s="49"/>
      <c r="AT676" s="56"/>
    </row>
    <row r="677" spans="2:46" ht="18" customHeight="1" x14ac:dyDescent="0.15">
      <c r="B677" s="657" t="s">
        <v>174</v>
      </c>
      <c r="C677" s="658"/>
      <c r="D677" s="658"/>
      <c r="E677" s="659"/>
      <c r="F677" s="663" t="str">
        <f>'報告書（事業主控）'!F677</f>
        <v>35 建築事業
（既設建築物設備工事業を除く）</v>
      </c>
      <c r="G677" s="664"/>
      <c r="H677" s="664"/>
      <c r="I677" s="664"/>
      <c r="J677" s="664"/>
      <c r="K677" s="664"/>
      <c r="L677" s="664"/>
      <c r="M677" s="664"/>
      <c r="N677" s="665"/>
      <c r="O677" s="669" t="s">
        <v>86</v>
      </c>
      <c r="P677" s="670"/>
      <c r="Q677" s="670"/>
      <c r="R677" s="670"/>
      <c r="S677" s="670"/>
      <c r="T677" s="670"/>
      <c r="U677" s="671"/>
      <c r="V677" s="636">
        <f>'報告書（事業主控）'!V677</f>
        <v>0</v>
      </c>
      <c r="W677" s="637"/>
      <c r="X677" s="637"/>
      <c r="Y677" s="638"/>
      <c r="Z677" s="44"/>
      <c r="AA677" s="84"/>
      <c r="AB677" s="84"/>
      <c r="AC677" s="68"/>
      <c r="AD677" s="44"/>
      <c r="AE677" s="84"/>
      <c r="AF677" s="84"/>
      <c r="AG677" s="68"/>
      <c r="AH677" s="636">
        <f>'報告書（事業主控）'!AH677</f>
        <v>0</v>
      </c>
      <c r="AI677" s="637"/>
      <c r="AJ677" s="637"/>
      <c r="AK677" s="638"/>
      <c r="AL677" s="44"/>
      <c r="AM677" s="45"/>
      <c r="AN677" s="636">
        <f>'報告書（事業主控）'!AN677</f>
        <v>0</v>
      </c>
      <c r="AO677" s="637"/>
      <c r="AP677" s="637"/>
      <c r="AQ677" s="637"/>
      <c r="AR677" s="637"/>
      <c r="AS677" s="85"/>
      <c r="AT677" s="56"/>
    </row>
    <row r="678" spans="2:46" ht="18" customHeight="1" x14ac:dyDescent="0.15">
      <c r="B678" s="660"/>
      <c r="C678" s="661"/>
      <c r="D678" s="661"/>
      <c r="E678" s="662"/>
      <c r="F678" s="666"/>
      <c r="G678" s="667"/>
      <c r="H678" s="667"/>
      <c r="I678" s="667"/>
      <c r="J678" s="667"/>
      <c r="K678" s="667"/>
      <c r="L678" s="667"/>
      <c r="M678" s="667"/>
      <c r="N678" s="668"/>
      <c r="O678" s="672"/>
      <c r="P678" s="673"/>
      <c r="Q678" s="673"/>
      <c r="R678" s="673"/>
      <c r="S678" s="673"/>
      <c r="T678" s="673"/>
      <c r="U678" s="674"/>
      <c r="V678" s="639">
        <f>'報告書（事業主控）'!V678</f>
        <v>0</v>
      </c>
      <c r="W678" s="640"/>
      <c r="X678" s="640"/>
      <c r="Y678" s="641"/>
      <c r="Z678" s="639">
        <f>'報告書（事業主控）'!Z678</f>
        <v>0</v>
      </c>
      <c r="AA678" s="640"/>
      <c r="AB678" s="640"/>
      <c r="AC678" s="641"/>
      <c r="AD678" s="639">
        <f>'報告書（事業主控）'!AD678</f>
        <v>0</v>
      </c>
      <c r="AE678" s="640"/>
      <c r="AF678" s="640"/>
      <c r="AG678" s="641"/>
      <c r="AH678" s="639">
        <f>'報告書（事業主控）'!AH678</f>
        <v>0</v>
      </c>
      <c r="AI678" s="640"/>
      <c r="AJ678" s="640"/>
      <c r="AK678" s="641"/>
      <c r="AL678" s="48"/>
      <c r="AM678" s="49"/>
      <c r="AN678" s="639">
        <f>'報告書（事業主控）'!AN678</f>
        <v>0</v>
      </c>
      <c r="AO678" s="640"/>
      <c r="AP678" s="640"/>
      <c r="AQ678" s="640"/>
      <c r="AR678" s="640"/>
      <c r="AS678" s="49"/>
      <c r="AT678" s="56"/>
    </row>
    <row r="679" spans="2:46" ht="18" customHeight="1" x14ac:dyDescent="0.15">
      <c r="AN679" s="635">
        <f>IF(AN677=0,0,AN677+AN678)</f>
        <v>0</v>
      </c>
      <c r="AO679" s="635"/>
      <c r="AP679" s="635"/>
      <c r="AQ679" s="635"/>
      <c r="AR679" s="635"/>
      <c r="AS679" s="56"/>
      <c r="AT679" s="56"/>
    </row>
    <row r="680" spans="2:46" ht="31.5" customHeight="1" x14ac:dyDescent="0.15">
      <c r="AN680" s="105"/>
      <c r="AO680" s="105"/>
      <c r="AP680" s="105"/>
      <c r="AQ680" s="105"/>
      <c r="AR680" s="105"/>
      <c r="AS680" s="56"/>
      <c r="AT680" s="56"/>
    </row>
    <row r="681" spans="2:46" ht="7.5" customHeight="1" x14ac:dyDescent="0.15">
      <c r="X681" s="55"/>
      <c r="Y681" s="55"/>
      <c r="Z681" s="56"/>
      <c r="AA681" s="56"/>
      <c r="AB681" s="56"/>
      <c r="AC681" s="56"/>
      <c r="AD681" s="56"/>
      <c r="AE681" s="56"/>
      <c r="AF681" s="56"/>
      <c r="AG681" s="56"/>
      <c r="AH681" s="56"/>
      <c r="AI681" s="56"/>
      <c r="AJ681" s="56"/>
      <c r="AK681" s="56"/>
      <c r="AL681" s="56"/>
      <c r="AM681" s="56"/>
      <c r="AN681" s="56"/>
      <c r="AO681" s="56"/>
      <c r="AP681" s="56"/>
      <c r="AQ681" s="56"/>
      <c r="AR681" s="56"/>
      <c r="AS681" s="56"/>
    </row>
    <row r="682" spans="2:46" ht="10.5" customHeight="1" x14ac:dyDescent="0.15">
      <c r="X682" s="55"/>
      <c r="Y682" s="55"/>
      <c r="Z682" s="56"/>
      <c r="AA682" s="56"/>
      <c r="AB682" s="56"/>
      <c r="AC682" s="56"/>
      <c r="AD682" s="56"/>
      <c r="AE682" s="56"/>
      <c r="AF682" s="56"/>
      <c r="AG682" s="56"/>
      <c r="AH682" s="56"/>
      <c r="AI682" s="56"/>
      <c r="AJ682" s="56"/>
      <c r="AK682" s="56"/>
      <c r="AL682" s="56"/>
      <c r="AM682" s="56"/>
      <c r="AN682" s="56"/>
      <c r="AO682" s="56"/>
      <c r="AP682" s="56"/>
      <c r="AQ682" s="56"/>
      <c r="AR682" s="56"/>
      <c r="AS682" s="56"/>
    </row>
    <row r="683" spans="2:46" ht="5.25" customHeight="1" x14ac:dyDescent="0.15">
      <c r="X683" s="55"/>
      <c r="Y683" s="55"/>
      <c r="Z683" s="56"/>
      <c r="AA683" s="56"/>
      <c r="AB683" s="56"/>
      <c r="AC683" s="56"/>
      <c r="AD683" s="56"/>
      <c r="AE683" s="56"/>
      <c r="AF683" s="56"/>
      <c r="AG683" s="56"/>
      <c r="AH683" s="56"/>
      <c r="AI683" s="56"/>
      <c r="AJ683" s="56"/>
      <c r="AK683" s="56"/>
      <c r="AL683" s="56"/>
      <c r="AM683" s="56"/>
      <c r="AN683" s="56"/>
      <c r="AO683" s="56"/>
      <c r="AP683" s="56"/>
      <c r="AQ683" s="56"/>
      <c r="AR683" s="56"/>
      <c r="AS683" s="56"/>
    </row>
    <row r="684" spans="2:46" ht="5.25" customHeight="1" x14ac:dyDescent="0.15">
      <c r="X684" s="55"/>
      <c r="Y684" s="55"/>
      <c r="Z684" s="56"/>
      <c r="AA684" s="56"/>
      <c r="AB684" s="56"/>
      <c r="AC684" s="56"/>
      <c r="AD684" s="56"/>
      <c r="AE684" s="56"/>
      <c r="AF684" s="56"/>
      <c r="AG684" s="56"/>
      <c r="AH684" s="56"/>
      <c r="AI684" s="56"/>
      <c r="AJ684" s="56"/>
      <c r="AK684" s="56"/>
      <c r="AL684" s="56"/>
      <c r="AM684" s="56"/>
      <c r="AN684" s="56"/>
      <c r="AO684" s="56"/>
      <c r="AP684" s="56"/>
      <c r="AQ684" s="56"/>
      <c r="AR684" s="56"/>
      <c r="AS684" s="56"/>
    </row>
    <row r="685" spans="2:46" ht="5.25" customHeight="1" x14ac:dyDescent="0.15">
      <c r="X685" s="55"/>
      <c r="Y685" s="55"/>
      <c r="Z685" s="56"/>
      <c r="AA685" s="56"/>
      <c r="AB685" s="56"/>
      <c r="AC685" s="56"/>
      <c r="AD685" s="56"/>
      <c r="AE685" s="56"/>
      <c r="AF685" s="56"/>
      <c r="AG685" s="56"/>
      <c r="AH685" s="56"/>
      <c r="AI685" s="56"/>
      <c r="AJ685" s="56"/>
      <c r="AK685" s="56"/>
      <c r="AL685" s="56"/>
      <c r="AM685" s="56"/>
      <c r="AN685" s="56"/>
      <c r="AO685" s="56"/>
      <c r="AP685" s="56"/>
      <c r="AQ685" s="56"/>
      <c r="AR685" s="56"/>
      <c r="AS685" s="56"/>
    </row>
    <row r="686" spans="2:46" ht="5.25" customHeight="1" x14ac:dyDescent="0.15">
      <c r="X686" s="55"/>
      <c r="Y686" s="55"/>
      <c r="Z686" s="56"/>
      <c r="AA686" s="56"/>
      <c r="AB686" s="56"/>
      <c r="AC686" s="56"/>
      <c r="AD686" s="56"/>
      <c r="AE686" s="56"/>
      <c r="AF686" s="56"/>
      <c r="AG686" s="56"/>
      <c r="AH686" s="56"/>
      <c r="AI686" s="56"/>
      <c r="AJ686" s="56"/>
      <c r="AK686" s="56"/>
      <c r="AL686" s="56"/>
      <c r="AM686" s="56"/>
      <c r="AN686" s="56"/>
      <c r="AO686" s="56"/>
      <c r="AP686" s="56"/>
      <c r="AQ686" s="56"/>
      <c r="AR686" s="56"/>
      <c r="AS686" s="56"/>
    </row>
    <row r="687" spans="2:46" ht="17.25" customHeight="1" x14ac:dyDescent="0.15">
      <c r="B687" s="57" t="s">
        <v>72</v>
      </c>
      <c r="L687" s="56"/>
      <c r="M687" s="56"/>
      <c r="N687" s="56"/>
      <c r="O687" s="56"/>
      <c r="P687" s="56"/>
      <c r="Q687" s="56"/>
      <c r="R687" s="56"/>
      <c r="S687" s="58"/>
      <c r="T687" s="58"/>
      <c r="U687" s="58"/>
      <c r="V687" s="58"/>
      <c r="W687" s="58"/>
      <c r="X687" s="56"/>
      <c r="Y687" s="56"/>
      <c r="Z687" s="56"/>
      <c r="AA687" s="56"/>
      <c r="AB687" s="56"/>
      <c r="AC687" s="56"/>
      <c r="AL687" s="59"/>
      <c r="AM687" s="59"/>
      <c r="AN687" s="59"/>
      <c r="AO687" s="59"/>
    </row>
    <row r="688" spans="2:46" ht="12.75" customHeight="1" x14ac:dyDescent="0.15">
      <c r="L688" s="56"/>
      <c r="M688" s="60"/>
      <c r="N688" s="60"/>
      <c r="O688" s="60"/>
      <c r="P688" s="60"/>
      <c r="Q688" s="60"/>
      <c r="R688" s="60"/>
      <c r="S688" s="60"/>
      <c r="T688" s="61"/>
      <c r="U688" s="61"/>
      <c r="V688" s="61"/>
      <c r="W688" s="61"/>
      <c r="X688" s="61"/>
      <c r="Y688" s="61"/>
      <c r="Z688" s="61"/>
      <c r="AA688" s="60"/>
      <c r="AB688" s="60"/>
      <c r="AC688" s="60"/>
      <c r="AL688" s="59"/>
      <c r="AM688" s="59"/>
      <c r="AN688" s="747" t="s">
        <v>102</v>
      </c>
      <c r="AO688" s="747"/>
    </row>
    <row r="689" spans="2:46" ht="12.75" customHeight="1" x14ac:dyDescent="0.15">
      <c r="L689" s="56"/>
      <c r="M689" s="60"/>
      <c r="N689" s="60"/>
      <c r="O689" s="60"/>
      <c r="P689" s="60"/>
      <c r="Q689" s="60"/>
      <c r="R689" s="60"/>
      <c r="S689" s="60"/>
      <c r="T689" s="61"/>
      <c r="U689" s="61"/>
      <c r="V689" s="61"/>
      <c r="W689" s="61"/>
      <c r="X689" s="61"/>
      <c r="Y689" s="61"/>
      <c r="Z689" s="61"/>
      <c r="AA689" s="60"/>
      <c r="AB689" s="60"/>
      <c r="AC689" s="60"/>
      <c r="AL689" s="59"/>
      <c r="AM689" s="59"/>
      <c r="AN689" s="747"/>
      <c r="AO689" s="747"/>
    </row>
    <row r="690" spans="2:46" ht="12.75" customHeight="1" x14ac:dyDescent="0.15">
      <c r="L690" s="56"/>
      <c r="M690" s="60"/>
      <c r="N690" s="60"/>
      <c r="O690" s="60"/>
      <c r="P690" s="60"/>
      <c r="Q690" s="60"/>
      <c r="R690" s="60"/>
      <c r="S690" s="60"/>
      <c r="T690" s="60"/>
      <c r="U690" s="60"/>
      <c r="V690" s="60"/>
      <c r="W690" s="60"/>
      <c r="X690" s="60"/>
      <c r="Y690" s="60"/>
      <c r="Z690" s="60"/>
      <c r="AA690" s="60"/>
      <c r="AB690" s="60"/>
      <c r="AC690" s="60"/>
      <c r="AL690" s="59"/>
      <c r="AM690" s="59"/>
      <c r="AN690" s="747"/>
      <c r="AO690" s="747"/>
    </row>
    <row r="691" spans="2:46" ht="6" customHeight="1" x14ac:dyDescent="0.15">
      <c r="L691" s="56"/>
      <c r="M691" s="60"/>
      <c r="N691" s="60"/>
      <c r="O691" s="60"/>
      <c r="P691" s="60"/>
      <c r="Q691" s="60"/>
      <c r="R691" s="60"/>
      <c r="S691" s="60"/>
      <c r="T691" s="60"/>
      <c r="U691" s="60"/>
      <c r="V691" s="60"/>
      <c r="W691" s="60"/>
      <c r="X691" s="60"/>
      <c r="Y691" s="60"/>
      <c r="Z691" s="60"/>
      <c r="AA691" s="60"/>
      <c r="AB691" s="60"/>
      <c r="AC691" s="60"/>
      <c r="AL691" s="59"/>
      <c r="AM691" s="59"/>
    </row>
    <row r="692" spans="2:46" ht="12.75" customHeight="1" x14ac:dyDescent="0.15">
      <c r="B692" s="736" t="s">
        <v>2</v>
      </c>
      <c r="C692" s="737"/>
      <c r="D692" s="737"/>
      <c r="E692" s="737"/>
      <c r="F692" s="737"/>
      <c r="G692" s="737"/>
      <c r="H692" s="737"/>
      <c r="I692" s="737"/>
      <c r="J692" s="739" t="s">
        <v>12</v>
      </c>
      <c r="K692" s="739"/>
      <c r="L692" s="62" t="s">
        <v>3</v>
      </c>
      <c r="M692" s="739" t="s">
        <v>13</v>
      </c>
      <c r="N692" s="739"/>
      <c r="O692" s="740" t="s">
        <v>14</v>
      </c>
      <c r="P692" s="739"/>
      <c r="Q692" s="739"/>
      <c r="R692" s="739"/>
      <c r="S692" s="739"/>
      <c r="T692" s="739"/>
      <c r="U692" s="739" t="s">
        <v>15</v>
      </c>
      <c r="V692" s="739"/>
      <c r="W692" s="739"/>
      <c r="X692" s="56"/>
      <c r="Y692" s="56"/>
      <c r="Z692" s="56"/>
      <c r="AA692" s="56"/>
      <c r="AB692" s="56"/>
      <c r="AC692" s="56"/>
      <c r="AD692" s="63"/>
      <c r="AE692" s="63"/>
      <c r="AF692" s="63"/>
      <c r="AG692" s="63"/>
      <c r="AH692" s="63"/>
      <c r="AI692" s="63"/>
      <c r="AJ692" s="63"/>
      <c r="AK692" s="56"/>
      <c r="AL692" s="507">
        <f>$AL$9</f>
        <v>0</v>
      </c>
      <c r="AM692" s="490"/>
      <c r="AN692" s="741" t="s">
        <v>4</v>
      </c>
      <c r="AO692" s="741"/>
      <c r="AP692" s="490">
        <v>18</v>
      </c>
      <c r="AQ692" s="490"/>
      <c r="AR692" s="741" t="s">
        <v>5</v>
      </c>
      <c r="AS692" s="744"/>
      <c r="AT692" s="56"/>
    </row>
    <row r="693" spans="2:46" ht="13.5" customHeight="1" x14ac:dyDescent="0.15">
      <c r="B693" s="737"/>
      <c r="C693" s="737"/>
      <c r="D693" s="737"/>
      <c r="E693" s="737"/>
      <c r="F693" s="737"/>
      <c r="G693" s="737"/>
      <c r="H693" s="737"/>
      <c r="I693" s="737"/>
      <c r="J693" s="495" t="str">
        <f>$J$10</f>
        <v>2</v>
      </c>
      <c r="K693" s="479" t="str">
        <f>$K$10</f>
        <v>2</v>
      </c>
      <c r="L693" s="497" t="str">
        <f>$L$10</f>
        <v>1</v>
      </c>
      <c r="M693" s="482" t="str">
        <f>$M$10</f>
        <v>0</v>
      </c>
      <c r="N693" s="479" t="str">
        <f>$N$10</f>
        <v>7</v>
      </c>
      <c r="O693" s="482" t="str">
        <f>$O$10</f>
        <v>9</v>
      </c>
      <c r="P693" s="476" t="str">
        <f>$P$10</f>
        <v>4</v>
      </c>
      <c r="Q693" s="476" t="str">
        <f>$Q$10</f>
        <v>8</v>
      </c>
      <c r="R693" s="476" t="str">
        <f>$R$10</f>
        <v>0</v>
      </c>
      <c r="S693" s="476" t="str">
        <f>$S$10</f>
        <v>5</v>
      </c>
      <c r="T693" s="479" t="str">
        <f>$T$10</f>
        <v>5</v>
      </c>
      <c r="U693" s="482">
        <f>$U$10</f>
        <v>0</v>
      </c>
      <c r="V693" s="476">
        <f>$V$10</f>
        <v>0</v>
      </c>
      <c r="W693" s="479">
        <f>$W$10</f>
        <v>0</v>
      </c>
      <c r="X693" s="56"/>
      <c r="Y693" s="56"/>
      <c r="Z693" s="56"/>
      <c r="AA693" s="56"/>
      <c r="AB693" s="56"/>
      <c r="AC693" s="56"/>
      <c r="AD693" s="63"/>
      <c r="AE693" s="63"/>
      <c r="AF693" s="63"/>
      <c r="AG693" s="63"/>
      <c r="AH693" s="63"/>
      <c r="AI693" s="63"/>
      <c r="AJ693" s="63"/>
      <c r="AK693" s="56"/>
      <c r="AL693" s="508"/>
      <c r="AM693" s="491"/>
      <c r="AN693" s="742"/>
      <c r="AO693" s="742"/>
      <c r="AP693" s="491"/>
      <c r="AQ693" s="491"/>
      <c r="AR693" s="742"/>
      <c r="AS693" s="745"/>
      <c r="AT693" s="56"/>
    </row>
    <row r="694" spans="2:46" ht="9" customHeight="1" x14ac:dyDescent="0.15">
      <c r="B694" s="737"/>
      <c r="C694" s="737"/>
      <c r="D694" s="737"/>
      <c r="E694" s="737"/>
      <c r="F694" s="737"/>
      <c r="G694" s="737"/>
      <c r="H694" s="737"/>
      <c r="I694" s="737"/>
      <c r="J694" s="496"/>
      <c r="K694" s="480"/>
      <c r="L694" s="498"/>
      <c r="M694" s="483"/>
      <c r="N694" s="480"/>
      <c r="O694" s="483"/>
      <c r="P694" s="477"/>
      <c r="Q694" s="477"/>
      <c r="R694" s="477"/>
      <c r="S694" s="477"/>
      <c r="T694" s="480"/>
      <c r="U694" s="483"/>
      <c r="V694" s="477"/>
      <c r="W694" s="480"/>
      <c r="X694" s="56"/>
      <c r="Y694" s="56"/>
      <c r="Z694" s="56"/>
      <c r="AA694" s="56"/>
      <c r="AB694" s="56"/>
      <c r="AC694" s="56"/>
      <c r="AD694" s="63"/>
      <c r="AE694" s="63"/>
      <c r="AF694" s="63"/>
      <c r="AG694" s="63"/>
      <c r="AH694" s="63"/>
      <c r="AI694" s="63"/>
      <c r="AJ694" s="63"/>
      <c r="AK694" s="56"/>
      <c r="AL694" s="509"/>
      <c r="AM694" s="492"/>
      <c r="AN694" s="743"/>
      <c r="AO694" s="743"/>
      <c r="AP694" s="492"/>
      <c r="AQ694" s="492"/>
      <c r="AR694" s="743"/>
      <c r="AS694" s="746"/>
      <c r="AT694" s="56"/>
    </row>
    <row r="695" spans="2:46" ht="6" customHeight="1" x14ac:dyDescent="0.15">
      <c r="B695" s="738"/>
      <c r="C695" s="738"/>
      <c r="D695" s="738"/>
      <c r="E695" s="738"/>
      <c r="F695" s="738"/>
      <c r="G695" s="738"/>
      <c r="H695" s="738"/>
      <c r="I695" s="738"/>
      <c r="J695" s="496"/>
      <c r="K695" s="481"/>
      <c r="L695" s="499"/>
      <c r="M695" s="484"/>
      <c r="N695" s="481"/>
      <c r="O695" s="484"/>
      <c r="P695" s="478"/>
      <c r="Q695" s="478"/>
      <c r="R695" s="478"/>
      <c r="S695" s="478"/>
      <c r="T695" s="481"/>
      <c r="U695" s="484"/>
      <c r="V695" s="478"/>
      <c r="W695" s="481"/>
      <c r="X695" s="56"/>
      <c r="Y695" s="56"/>
      <c r="Z695" s="56"/>
      <c r="AA695" s="56"/>
      <c r="AB695" s="56"/>
      <c r="AC695" s="56"/>
      <c r="AD695" s="56"/>
      <c r="AE695" s="56"/>
      <c r="AF695" s="56"/>
      <c r="AG695" s="56"/>
      <c r="AH695" s="56"/>
      <c r="AI695" s="56"/>
      <c r="AJ695" s="56"/>
      <c r="AK695" s="56"/>
      <c r="AT695" s="56"/>
    </row>
    <row r="696" spans="2:46" ht="15" customHeight="1" x14ac:dyDescent="0.15">
      <c r="B696" s="721" t="s">
        <v>74</v>
      </c>
      <c r="C696" s="722"/>
      <c r="D696" s="722"/>
      <c r="E696" s="722"/>
      <c r="F696" s="722"/>
      <c r="G696" s="722"/>
      <c r="H696" s="722"/>
      <c r="I696" s="723"/>
      <c r="J696" s="721" t="s">
        <v>6</v>
      </c>
      <c r="K696" s="722"/>
      <c r="L696" s="722"/>
      <c r="M696" s="722"/>
      <c r="N696" s="730"/>
      <c r="O696" s="733" t="s">
        <v>75</v>
      </c>
      <c r="P696" s="722"/>
      <c r="Q696" s="722"/>
      <c r="R696" s="722"/>
      <c r="S696" s="722"/>
      <c r="T696" s="722"/>
      <c r="U696" s="723"/>
      <c r="V696" s="64" t="s">
        <v>76</v>
      </c>
      <c r="W696" s="65"/>
      <c r="X696" s="65"/>
      <c r="Y696" s="685" t="s">
        <v>77</v>
      </c>
      <c r="Z696" s="685"/>
      <c r="AA696" s="685"/>
      <c r="AB696" s="685"/>
      <c r="AC696" s="685"/>
      <c r="AD696" s="685"/>
      <c r="AE696" s="685"/>
      <c r="AF696" s="685"/>
      <c r="AG696" s="685"/>
      <c r="AH696" s="685"/>
      <c r="AI696" s="65"/>
      <c r="AJ696" s="65"/>
      <c r="AK696" s="66"/>
      <c r="AL696" s="686" t="s">
        <v>78</v>
      </c>
      <c r="AM696" s="686"/>
      <c r="AN696" s="687" t="s">
        <v>85</v>
      </c>
      <c r="AO696" s="687"/>
      <c r="AP696" s="687"/>
      <c r="AQ696" s="687"/>
      <c r="AR696" s="687"/>
      <c r="AS696" s="688"/>
      <c r="AT696" s="56"/>
    </row>
    <row r="697" spans="2:46" ht="13.5" customHeight="1" x14ac:dyDescent="0.15">
      <c r="B697" s="724"/>
      <c r="C697" s="725"/>
      <c r="D697" s="725"/>
      <c r="E697" s="725"/>
      <c r="F697" s="725"/>
      <c r="G697" s="725"/>
      <c r="H697" s="725"/>
      <c r="I697" s="726"/>
      <c r="J697" s="724"/>
      <c r="K697" s="725"/>
      <c r="L697" s="725"/>
      <c r="M697" s="725"/>
      <c r="N697" s="731"/>
      <c r="O697" s="734"/>
      <c r="P697" s="725"/>
      <c r="Q697" s="725"/>
      <c r="R697" s="725"/>
      <c r="S697" s="725"/>
      <c r="T697" s="725"/>
      <c r="U697" s="726"/>
      <c r="V697" s="689" t="s">
        <v>7</v>
      </c>
      <c r="W697" s="690"/>
      <c r="X697" s="690"/>
      <c r="Y697" s="691"/>
      <c r="Z697" s="695" t="s">
        <v>18</v>
      </c>
      <c r="AA697" s="696"/>
      <c r="AB697" s="696"/>
      <c r="AC697" s="697"/>
      <c r="AD697" s="701" t="s">
        <v>19</v>
      </c>
      <c r="AE697" s="702"/>
      <c r="AF697" s="702"/>
      <c r="AG697" s="703"/>
      <c r="AH697" s="707" t="s">
        <v>200</v>
      </c>
      <c r="AI697" s="708"/>
      <c r="AJ697" s="708"/>
      <c r="AK697" s="709"/>
      <c r="AL697" s="713" t="s">
        <v>79</v>
      </c>
      <c r="AM697" s="713"/>
      <c r="AN697" s="715" t="s">
        <v>21</v>
      </c>
      <c r="AO697" s="716"/>
      <c r="AP697" s="716"/>
      <c r="AQ697" s="716"/>
      <c r="AR697" s="717"/>
      <c r="AS697" s="718"/>
      <c r="AT697" s="56"/>
    </row>
    <row r="698" spans="2:46" ht="13.5" customHeight="1" x14ac:dyDescent="0.15">
      <c r="B698" s="727"/>
      <c r="C698" s="728"/>
      <c r="D698" s="728"/>
      <c r="E698" s="728"/>
      <c r="F698" s="728"/>
      <c r="G698" s="728"/>
      <c r="H698" s="728"/>
      <c r="I698" s="729"/>
      <c r="J698" s="727"/>
      <c r="K698" s="728"/>
      <c r="L698" s="728"/>
      <c r="M698" s="728"/>
      <c r="N698" s="732"/>
      <c r="O698" s="735"/>
      <c r="P698" s="728"/>
      <c r="Q698" s="728"/>
      <c r="R698" s="728"/>
      <c r="S698" s="728"/>
      <c r="T698" s="728"/>
      <c r="U698" s="729"/>
      <c r="V698" s="692"/>
      <c r="W698" s="693"/>
      <c r="X698" s="693"/>
      <c r="Y698" s="694"/>
      <c r="Z698" s="698"/>
      <c r="AA698" s="699"/>
      <c r="AB698" s="699"/>
      <c r="AC698" s="700"/>
      <c r="AD698" s="704"/>
      <c r="AE698" s="705"/>
      <c r="AF698" s="705"/>
      <c r="AG698" s="706"/>
      <c r="AH698" s="710"/>
      <c r="AI698" s="711"/>
      <c r="AJ698" s="711"/>
      <c r="AK698" s="712"/>
      <c r="AL698" s="714"/>
      <c r="AM698" s="714"/>
      <c r="AN698" s="719"/>
      <c r="AO698" s="719"/>
      <c r="AP698" s="719"/>
      <c r="AQ698" s="719"/>
      <c r="AR698" s="719"/>
      <c r="AS698" s="720"/>
      <c r="AT698" s="56"/>
    </row>
    <row r="699" spans="2:46" ht="18" customHeight="1" x14ac:dyDescent="0.15">
      <c r="B699" s="677">
        <f>'報告書（事業主控）'!B699</f>
        <v>0</v>
      </c>
      <c r="C699" s="678"/>
      <c r="D699" s="678"/>
      <c r="E699" s="678"/>
      <c r="F699" s="678"/>
      <c r="G699" s="678"/>
      <c r="H699" s="678"/>
      <c r="I699" s="679"/>
      <c r="J699" s="677">
        <f>'報告書（事業主控）'!J699</f>
        <v>0</v>
      </c>
      <c r="K699" s="678"/>
      <c r="L699" s="678"/>
      <c r="M699" s="678"/>
      <c r="N699" s="680"/>
      <c r="O699" s="77">
        <f>'報告書（事業主控）'!O699</f>
        <v>0</v>
      </c>
      <c r="P699" s="78" t="s">
        <v>57</v>
      </c>
      <c r="Q699" s="77">
        <f>'報告書（事業主控）'!Q699</f>
        <v>0</v>
      </c>
      <c r="R699" s="78" t="s">
        <v>58</v>
      </c>
      <c r="S699" s="77">
        <f>'報告書（事業主控）'!S699</f>
        <v>0</v>
      </c>
      <c r="T699" s="681" t="s">
        <v>59</v>
      </c>
      <c r="U699" s="681"/>
      <c r="V699" s="645">
        <f>'報告書（事業主控）'!V699</f>
        <v>0</v>
      </c>
      <c r="W699" s="646"/>
      <c r="X699" s="646"/>
      <c r="Y699" s="67" t="s">
        <v>8</v>
      </c>
      <c r="Z699" s="44"/>
      <c r="AA699" s="84"/>
      <c r="AB699" s="84"/>
      <c r="AC699" s="67" t="s">
        <v>8</v>
      </c>
      <c r="AD699" s="44"/>
      <c r="AE699" s="84"/>
      <c r="AF699" s="84"/>
      <c r="AG699" s="80" t="s">
        <v>8</v>
      </c>
      <c r="AH699" s="682">
        <f>'報告書（事業主控）'!AH699</f>
        <v>0</v>
      </c>
      <c r="AI699" s="683"/>
      <c r="AJ699" s="683"/>
      <c r="AK699" s="684"/>
      <c r="AL699" s="44"/>
      <c r="AM699" s="45"/>
      <c r="AN699" s="636">
        <f>'報告書（事業主控）'!AN699</f>
        <v>0</v>
      </c>
      <c r="AO699" s="637"/>
      <c r="AP699" s="637"/>
      <c r="AQ699" s="637"/>
      <c r="AR699" s="637"/>
      <c r="AS699" s="80" t="s">
        <v>8</v>
      </c>
      <c r="AT699" s="56"/>
    </row>
    <row r="700" spans="2:46" ht="18" customHeight="1" x14ac:dyDescent="0.15">
      <c r="B700" s="651"/>
      <c r="C700" s="652"/>
      <c r="D700" s="652"/>
      <c r="E700" s="652"/>
      <c r="F700" s="652"/>
      <c r="G700" s="652"/>
      <c r="H700" s="652"/>
      <c r="I700" s="653"/>
      <c r="J700" s="651"/>
      <c r="K700" s="652"/>
      <c r="L700" s="652"/>
      <c r="M700" s="652"/>
      <c r="N700" s="655"/>
      <c r="O700" s="86">
        <f>'報告書（事業主控）'!O700</f>
        <v>0</v>
      </c>
      <c r="P700" s="87" t="s">
        <v>57</v>
      </c>
      <c r="Q700" s="86">
        <f>'報告書（事業主控）'!Q700</f>
        <v>0</v>
      </c>
      <c r="R700" s="87" t="s">
        <v>58</v>
      </c>
      <c r="S700" s="86">
        <f>'報告書（事業主控）'!S700</f>
        <v>0</v>
      </c>
      <c r="T700" s="642" t="s">
        <v>60</v>
      </c>
      <c r="U700" s="642"/>
      <c r="V700" s="639">
        <f>'報告書（事業主控）'!V700</f>
        <v>0</v>
      </c>
      <c r="W700" s="640"/>
      <c r="X700" s="640"/>
      <c r="Y700" s="640"/>
      <c r="Z700" s="639">
        <f>'報告書（事業主控）'!Z700</f>
        <v>0</v>
      </c>
      <c r="AA700" s="640"/>
      <c r="AB700" s="640"/>
      <c r="AC700" s="640"/>
      <c r="AD700" s="639">
        <f>'報告書（事業主控）'!AD700</f>
        <v>0</v>
      </c>
      <c r="AE700" s="640"/>
      <c r="AF700" s="640"/>
      <c r="AG700" s="641"/>
      <c r="AH700" s="639">
        <f>'報告書（事業主控）'!AH700</f>
        <v>0</v>
      </c>
      <c r="AI700" s="640"/>
      <c r="AJ700" s="640"/>
      <c r="AK700" s="641"/>
      <c r="AL700" s="675">
        <f>'報告書（事業主控）'!AL700</f>
        <v>0</v>
      </c>
      <c r="AM700" s="676"/>
      <c r="AN700" s="639">
        <f>'報告書（事業主控）'!AN700</f>
        <v>0</v>
      </c>
      <c r="AO700" s="640"/>
      <c r="AP700" s="640"/>
      <c r="AQ700" s="640"/>
      <c r="AR700" s="640"/>
      <c r="AS700" s="49"/>
      <c r="AT700" s="56"/>
    </row>
    <row r="701" spans="2:46" ht="18" customHeight="1" x14ac:dyDescent="0.15">
      <c r="B701" s="648">
        <f>'報告書（事業主控）'!B701</f>
        <v>0</v>
      </c>
      <c r="C701" s="649"/>
      <c r="D701" s="649"/>
      <c r="E701" s="649"/>
      <c r="F701" s="649"/>
      <c r="G701" s="649"/>
      <c r="H701" s="649"/>
      <c r="I701" s="650"/>
      <c r="J701" s="648">
        <f>'報告書（事業主控）'!J701</f>
        <v>0</v>
      </c>
      <c r="K701" s="649"/>
      <c r="L701" s="649"/>
      <c r="M701" s="649"/>
      <c r="N701" s="654"/>
      <c r="O701" s="81">
        <f>'報告書（事業主控）'!O701</f>
        <v>0</v>
      </c>
      <c r="P701" s="63" t="s">
        <v>57</v>
      </c>
      <c r="Q701" s="81">
        <f>'報告書（事業主控）'!Q701</f>
        <v>0</v>
      </c>
      <c r="R701" s="63" t="s">
        <v>58</v>
      </c>
      <c r="S701" s="81">
        <f>'報告書（事業主控）'!S701</f>
        <v>0</v>
      </c>
      <c r="T701" s="656" t="s">
        <v>59</v>
      </c>
      <c r="U701" s="656"/>
      <c r="V701" s="645">
        <f>'報告書（事業主控）'!V701</f>
        <v>0</v>
      </c>
      <c r="W701" s="646"/>
      <c r="X701" s="646"/>
      <c r="Y701" s="68"/>
      <c r="Z701" s="44"/>
      <c r="AA701" s="84"/>
      <c r="AB701" s="84"/>
      <c r="AC701" s="68"/>
      <c r="AD701" s="44"/>
      <c r="AE701" s="84"/>
      <c r="AF701" s="84"/>
      <c r="AG701" s="68"/>
      <c r="AH701" s="636">
        <f>'報告書（事業主控）'!AH701</f>
        <v>0</v>
      </c>
      <c r="AI701" s="637"/>
      <c r="AJ701" s="637"/>
      <c r="AK701" s="638"/>
      <c r="AL701" s="44"/>
      <c r="AM701" s="45"/>
      <c r="AN701" s="636">
        <f>'報告書（事業主控）'!AN701</f>
        <v>0</v>
      </c>
      <c r="AO701" s="637"/>
      <c r="AP701" s="637"/>
      <c r="AQ701" s="637"/>
      <c r="AR701" s="637"/>
      <c r="AS701" s="85"/>
      <c r="AT701" s="56"/>
    </row>
    <row r="702" spans="2:46" ht="18" customHeight="1" x14ac:dyDescent="0.15">
      <c r="B702" s="651"/>
      <c r="C702" s="652"/>
      <c r="D702" s="652"/>
      <c r="E702" s="652"/>
      <c r="F702" s="652"/>
      <c r="G702" s="652"/>
      <c r="H702" s="652"/>
      <c r="I702" s="653"/>
      <c r="J702" s="651"/>
      <c r="K702" s="652"/>
      <c r="L702" s="652"/>
      <c r="M702" s="652"/>
      <c r="N702" s="655"/>
      <c r="O702" s="86">
        <f>'報告書（事業主控）'!O702</f>
        <v>0</v>
      </c>
      <c r="P702" s="87" t="s">
        <v>57</v>
      </c>
      <c r="Q702" s="86">
        <f>'報告書（事業主控）'!Q702</f>
        <v>0</v>
      </c>
      <c r="R702" s="87" t="s">
        <v>58</v>
      </c>
      <c r="S702" s="86">
        <f>'報告書（事業主控）'!S702</f>
        <v>0</v>
      </c>
      <c r="T702" s="642" t="s">
        <v>60</v>
      </c>
      <c r="U702" s="642"/>
      <c r="V702" s="643">
        <f>'報告書（事業主控）'!V702</f>
        <v>0</v>
      </c>
      <c r="W702" s="644"/>
      <c r="X702" s="644"/>
      <c r="Y702" s="644"/>
      <c r="Z702" s="643">
        <f>'報告書（事業主控）'!Z702</f>
        <v>0</v>
      </c>
      <c r="AA702" s="644"/>
      <c r="AB702" s="644"/>
      <c r="AC702" s="644"/>
      <c r="AD702" s="643">
        <f>'報告書（事業主控）'!AD702</f>
        <v>0</v>
      </c>
      <c r="AE702" s="644"/>
      <c r="AF702" s="644"/>
      <c r="AG702" s="644"/>
      <c r="AH702" s="643">
        <f>'報告書（事業主控）'!AH702</f>
        <v>0</v>
      </c>
      <c r="AI702" s="644"/>
      <c r="AJ702" s="644"/>
      <c r="AK702" s="647"/>
      <c r="AL702" s="675">
        <f>'報告書（事業主控）'!AL702</f>
        <v>0</v>
      </c>
      <c r="AM702" s="676"/>
      <c r="AN702" s="639">
        <f>'報告書（事業主控）'!AN702</f>
        <v>0</v>
      </c>
      <c r="AO702" s="640"/>
      <c r="AP702" s="640"/>
      <c r="AQ702" s="640"/>
      <c r="AR702" s="640"/>
      <c r="AS702" s="49"/>
      <c r="AT702" s="56"/>
    </row>
    <row r="703" spans="2:46" ht="18" customHeight="1" x14ac:dyDescent="0.15">
      <c r="B703" s="648">
        <f>'報告書（事業主控）'!B703</f>
        <v>0</v>
      </c>
      <c r="C703" s="649"/>
      <c r="D703" s="649"/>
      <c r="E703" s="649"/>
      <c r="F703" s="649"/>
      <c r="G703" s="649"/>
      <c r="H703" s="649"/>
      <c r="I703" s="650"/>
      <c r="J703" s="648">
        <f>'報告書（事業主控）'!J703</f>
        <v>0</v>
      </c>
      <c r="K703" s="649"/>
      <c r="L703" s="649"/>
      <c r="M703" s="649"/>
      <c r="N703" s="654"/>
      <c r="O703" s="81">
        <f>'報告書（事業主控）'!O703</f>
        <v>0</v>
      </c>
      <c r="P703" s="63" t="s">
        <v>57</v>
      </c>
      <c r="Q703" s="81">
        <f>'報告書（事業主控）'!Q703</f>
        <v>0</v>
      </c>
      <c r="R703" s="63" t="s">
        <v>58</v>
      </c>
      <c r="S703" s="81">
        <f>'報告書（事業主控）'!S703</f>
        <v>0</v>
      </c>
      <c r="T703" s="656" t="s">
        <v>59</v>
      </c>
      <c r="U703" s="656"/>
      <c r="V703" s="645">
        <f>'報告書（事業主控）'!V703</f>
        <v>0</v>
      </c>
      <c r="W703" s="646"/>
      <c r="X703" s="646"/>
      <c r="Y703" s="68"/>
      <c r="Z703" s="44"/>
      <c r="AA703" s="84"/>
      <c r="AB703" s="84"/>
      <c r="AC703" s="68"/>
      <c r="AD703" s="44"/>
      <c r="AE703" s="84"/>
      <c r="AF703" s="84"/>
      <c r="AG703" s="68"/>
      <c r="AH703" s="636">
        <f>'報告書（事業主控）'!AH703</f>
        <v>0</v>
      </c>
      <c r="AI703" s="637"/>
      <c r="AJ703" s="637"/>
      <c r="AK703" s="638"/>
      <c r="AL703" s="44"/>
      <c r="AM703" s="45"/>
      <c r="AN703" s="636">
        <f>'報告書（事業主控）'!AN703</f>
        <v>0</v>
      </c>
      <c r="AO703" s="637"/>
      <c r="AP703" s="637"/>
      <c r="AQ703" s="637"/>
      <c r="AR703" s="637"/>
      <c r="AS703" s="85"/>
      <c r="AT703" s="56"/>
    </row>
    <row r="704" spans="2:46" ht="18" customHeight="1" x14ac:dyDescent="0.15">
      <c r="B704" s="651"/>
      <c r="C704" s="652"/>
      <c r="D704" s="652"/>
      <c r="E704" s="652"/>
      <c r="F704" s="652"/>
      <c r="G704" s="652"/>
      <c r="H704" s="652"/>
      <c r="I704" s="653"/>
      <c r="J704" s="651"/>
      <c r="K704" s="652"/>
      <c r="L704" s="652"/>
      <c r="M704" s="652"/>
      <c r="N704" s="655"/>
      <c r="O704" s="86">
        <f>'報告書（事業主控）'!O704</f>
        <v>0</v>
      </c>
      <c r="P704" s="87" t="s">
        <v>57</v>
      </c>
      <c r="Q704" s="86">
        <f>'報告書（事業主控）'!Q704</f>
        <v>0</v>
      </c>
      <c r="R704" s="87" t="s">
        <v>58</v>
      </c>
      <c r="S704" s="86">
        <f>'報告書（事業主控）'!S704</f>
        <v>0</v>
      </c>
      <c r="T704" s="642" t="s">
        <v>60</v>
      </c>
      <c r="U704" s="642"/>
      <c r="V704" s="643">
        <f>'報告書（事業主控）'!V704</f>
        <v>0</v>
      </c>
      <c r="W704" s="644"/>
      <c r="X704" s="644"/>
      <c r="Y704" s="644"/>
      <c r="Z704" s="643">
        <f>'報告書（事業主控）'!Z704</f>
        <v>0</v>
      </c>
      <c r="AA704" s="644"/>
      <c r="AB704" s="644"/>
      <c r="AC704" s="644"/>
      <c r="AD704" s="643">
        <f>'報告書（事業主控）'!AD704</f>
        <v>0</v>
      </c>
      <c r="AE704" s="644"/>
      <c r="AF704" s="644"/>
      <c r="AG704" s="644"/>
      <c r="AH704" s="643">
        <f>'報告書（事業主控）'!AH704</f>
        <v>0</v>
      </c>
      <c r="AI704" s="644"/>
      <c r="AJ704" s="644"/>
      <c r="AK704" s="647"/>
      <c r="AL704" s="675">
        <f>'報告書（事業主控）'!AL704</f>
        <v>0</v>
      </c>
      <c r="AM704" s="676"/>
      <c r="AN704" s="639">
        <f>'報告書（事業主控）'!AN704</f>
        <v>0</v>
      </c>
      <c r="AO704" s="640"/>
      <c r="AP704" s="640"/>
      <c r="AQ704" s="640"/>
      <c r="AR704" s="640"/>
      <c r="AS704" s="49"/>
      <c r="AT704" s="56"/>
    </row>
    <row r="705" spans="2:46" ht="18" customHeight="1" x14ac:dyDescent="0.15">
      <c r="B705" s="648">
        <f>'報告書（事業主控）'!B705</f>
        <v>0</v>
      </c>
      <c r="C705" s="649"/>
      <c r="D705" s="649"/>
      <c r="E705" s="649"/>
      <c r="F705" s="649"/>
      <c r="G705" s="649"/>
      <c r="H705" s="649"/>
      <c r="I705" s="650"/>
      <c r="J705" s="648">
        <f>'報告書（事業主控）'!J705</f>
        <v>0</v>
      </c>
      <c r="K705" s="649"/>
      <c r="L705" s="649"/>
      <c r="M705" s="649"/>
      <c r="N705" s="654"/>
      <c r="O705" s="81">
        <f>'報告書（事業主控）'!O705</f>
        <v>0</v>
      </c>
      <c r="P705" s="63" t="s">
        <v>57</v>
      </c>
      <c r="Q705" s="81">
        <f>'報告書（事業主控）'!Q705</f>
        <v>0</v>
      </c>
      <c r="R705" s="63" t="s">
        <v>58</v>
      </c>
      <c r="S705" s="81">
        <f>'報告書（事業主控）'!S705</f>
        <v>0</v>
      </c>
      <c r="T705" s="656" t="s">
        <v>59</v>
      </c>
      <c r="U705" s="656"/>
      <c r="V705" s="645">
        <f>'報告書（事業主控）'!V705</f>
        <v>0</v>
      </c>
      <c r="W705" s="646"/>
      <c r="X705" s="646"/>
      <c r="Y705" s="68"/>
      <c r="Z705" s="44"/>
      <c r="AA705" s="84"/>
      <c r="AB705" s="84"/>
      <c r="AC705" s="68"/>
      <c r="AD705" s="44"/>
      <c r="AE705" s="84"/>
      <c r="AF705" s="84"/>
      <c r="AG705" s="68"/>
      <c r="AH705" s="636">
        <f>'報告書（事業主控）'!AH705</f>
        <v>0</v>
      </c>
      <c r="AI705" s="637"/>
      <c r="AJ705" s="637"/>
      <c r="AK705" s="638"/>
      <c r="AL705" s="44"/>
      <c r="AM705" s="45"/>
      <c r="AN705" s="636">
        <f>'報告書（事業主控）'!AN705</f>
        <v>0</v>
      </c>
      <c r="AO705" s="637"/>
      <c r="AP705" s="637"/>
      <c r="AQ705" s="637"/>
      <c r="AR705" s="637"/>
      <c r="AS705" s="85"/>
      <c r="AT705" s="56"/>
    </row>
    <row r="706" spans="2:46" ht="18" customHeight="1" x14ac:dyDescent="0.15">
      <c r="B706" s="651"/>
      <c r="C706" s="652"/>
      <c r="D706" s="652"/>
      <c r="E706" s="652"/>
      <c r="F706" s="652"/>
      <c r="G706" s="652"/>
      <c r="H706" s="652"/>
      <c r="I706" s="653"/>
      <c r="J706" s="651"/>
      <c r="K706" s="652"/>
      <c r="L706" s="652"/>
      <c r="M706" s="652"/>
      <c r="N706" s="655"/>
      <c r="O706" s="86">
        <f>'報告書（事業主控）'!O706</f>
        <v>0</v>
      </c>
      <c r="P706" s="87" t="s">
        <v>57</v>
      </c>
      <c r="Q706" s="86">
        <f>'報告書（事業主控）'!Q706</f>
        <v>0</v>
      </c>
      <c r="R706" s="87" t="s">
        <v>58</v>
      </c>
      <c r="S706" s="86">
        <f>'報告書（事業主控）'!S706</f>
        <v>0</v>
      </c>
      <c r="T706" s="642" t="s">
        <v>60</v>
      </c>
      <c r="U706" s="642"/>
      <c r="V706" s="643">
        <f>'報告書（事業主控）'!V706</f>
        <v>0</v>
      </c>
      <c r="W706" s="644"/>
      <c r="X706" s="644"/>
      <c r="Y706" s="644"/>
      <c r="Z706" s="643">
        <f>'報告書（事業主控）'!Z706</f>
        <v>0</v>
      </c>
      <c r="AA706" s="644"/>
      <c r="AB706" s="644"/>
      <c r="AC706" s="644"/>
      <c r="AD706" s="643">
        <f>'報告書（事業主控）'!AD706</f>
        <v>0</v>
      </c>
      <c r="AE706" s="644"/>
      <c r="AF706" s="644"/>
      <c r="AG706" s="644"/>
      <c r="AH706" s="643">
        <f>'報告書（事業主控）'!AH706</f>
        <v>0</v>
      </c>
      <c r="AI706" s="644"/>
      <c r="AJ706" s="644"/>
      <c r="AK706" s="647"/>
      <c r="AL706" s="675">
        <f>'報告書（事業主控）'!AL706</f>
        <v>0</v>
      </c>
      <c r="AM706" s="676"/>
      <c r="AN706" s="639">
        <f>'報告書（事業主控）'!AN706</f>
        <v>0</v>
      </c>
      <c r="AO706" s="640"/>
      <c r="AP706" s="640"/>
      <c r="AQ706" s="640"/>
      <c r="AR706" s="640"/>
      <c r="AS706" s="49"/>
      <c r="AT706" s="56"/>
    </row>
    <row r="707" spans="2:46" ht="18" customHeight="1" x14ac:dyDescent="0.15">
      <c r="B707" s="648">
        <f>'報告書（事業主控）'!B707</f>
        <v>0</v>
      </c>
      <c r="C707" s="649"/>
      <c r="D707" s="649"/>
      <c r="E707" s="649"/>
      <c r="F707" s="649"/>
      <c r="G707" s="649"/>
      <c r="H707" s="649"/>
      <c r="I707" s="650"/>
      <c r="J707" s="648">
        <f>'報告書（事業主控）'!J707</f>
        <v>0</v>
      </c>
      <c r="K707" s="649"/>
      <c r="L707" s="649"/>
      <c r="M707" s="649"/>
      <c r="N707" s="654"/>
      <c r="O707" s="81">
        <f>'報告書（事業主控）'!O707</f>
        <v>0</v>
      </c>
      <c r="P707" s="63" t="s">
        <v>57</v>
      </c>
      <c r="Q707" s="81">
        <f>'報告書（事業主控）'!Q707</f>
        <v>0</v>
      </c>
      <c r="R707" s="63" t="s">
        <v>58</v>
      </c>
      <c r="S707" s="81">
        <f>'報告書（事業主控）'!S707</f>
        <v>0</v>
      </c>
      <c r="T707" s="656" t="s">
        <v>59</v>
      </c>
      <c r="U707" s="656"/>
      <c r="V707" s="645">
        <f>'報告書（事業主控）'!V707</f>
        <v>0</v>
      </c>
      <c r="W707" s="646"/>
      <c r="X707" s="646"/>
      <c r="Y707" s="68"/>
      <c r="Z707" s="44"/>
      <c r="AA707" s="84"/>
      <c r="AB707" s="84"/>
      <c r="AC707" s="68"/>
      <c r="AD707" s="44"/>
      <c r="AE707" s="84"/>
      <c r="AF707" s="84"/>
      <c r="AG707" s="68"/>
      <c r="AH707" s="636">
        <f>'報告書（事業主控）'!AH707</f>
        <v>0</v>
      </c>
      <c r="AI707" s="637"/>
      <c r="AJ707" s="637"/>
      <c r="AK707" s="638"/>
      <c r="AL707" s="44"/>
      <c r="AM707" s="45"/>
      <c r="AN707" s="636">
        <f>'報告書（事業主控）'!AN707</f>
        <v>0</v>
      </c>
      <c r="AO707" s="637"/>
      <c r="AP707" s="637"/>
      <c r="AQ707" s="637"/>
      <c r="AR707" s="637"/>
      <c r="AS707" s="85"/>
      <c r="AT707" s="56"/>
    </row>
    <row r="708" spans="2:46" ht="18" customHeight="1" x14ac:dyDescent="0.15">
      <c r="B708" s="651"/>
      <c r="C708" s="652"/>
      <c r="D708" s="652"/>
      <c r="E708" s="652"/>
      <c r="F708" s="652"/>
      <c r="G708" s="652"/>
      <c r="H708" s="652"/>
      <c r="I708" s="653"/>
      <c r="J708" s="651"/>
      <c r="K708" s="652"/>
      <c r="L708" s="652"/>
      <c r="M708" s="652"/>
      <c r="N708" s="655"/>
      <c r="O708" s="86">
        <f>'報告書（事業主控）'!O708</f>
        <v>0</v>
      </c>
      <c r="P708" s="87" t="s">
        <v>57</v>
      </c>
      <c r="Q708" s="86">
        <f>'報告書（事業主控）'!Q708</f>
        <v>0</v>
      </c>
      <c r="R708" s="87" t="s">
        <v>58</v>
      </c>
      <c r="S708" s="86">
        <f>'報告書（事業主控）'!S708</f>
        <v>0</v>
      </c>
      <c r="T708" s="642" t="s">
        <v>60</v>
      </c>
      <c r="U708" s="642"/>
      <c r="V708" s="643">
        <f>'報告書（事業主控）'!V708</f>
        <v>0</v>
      </c>
      <c r="W708" s="644"/>
      <c r="X708" s="644"/>
      <c r="Y708" s="644"/>
      <c r="Z708" s="643">
        <f>'報告書（事業主控）'!Z708</f>
        <v>0</v>
      </c>
      <c r="AA708" s="644"/>
      <c r="AB708" s="644"/>
      <c r="AC708" s="644"/>
      <c r="AD708" s="643">
        <f>'報告書（事業主控）'!AD708</f>
        <v>0</v>
      </c>
      <c r="AE708" s="644"/>
      <c r="AF708" s="644"/>
      <c r="AG708" s="644"/>
      <c r="AH708" s="643">
        <f>'報告書（事業主控）'!AH708</f>
        <v>0</v>
      </c>
      <c r="AI708" s="644"/>
      <c r="AJ708" s="644"/>
      <c r="AK708" s="647"/>
      <c r="AL708" s="675">
        <f>'報告書（事業主控）'!AL708</f>
        <v>0</v>
      </c>
      <c r="AM708" s="676"/>
      <c r="AN708" s="639">
        <f>'報告書（事業主控）'!AN708</f>
        <v>0</v>
      </c>
      <c r="AO708" s="640"/>
      <c r="AP708" s="640"/>
      <c r="AQ708" s="640"/>
      <c r="AR708" s="640"/>
      <c r="AS708" s="49"/>
      <c r="AT708" s="56"/>
    </row>
    <row r="709" spans="2:46" ht="18" customHeight="1" x14ac:dyDescent="0.15">
      <c r="B709" s="648">
        <f>'報告書（事業主控）'!B709</f>
        <v>0</v>
      </c>
      <c r="C709" s="649"/>
      <c r="D709" s="649"/>
      <c r="E709" s="649"/>
      <c r="F709" s="649"/>
      <c r="G709" s="649"/>
      <c r="H709" s="649"/>
      <c r="I709" s="650"/>
      <c r="J709" s="648">
        <f>'報告書（事業主控）'!J709</f>
        <v>0</v>
      </c>
      <c r="K709" s="649"/>
      <c r="L709" s="649"/>
      <c r="M709" s="649"/>
      <c r="N709" s="654"/>
      <c r="O709" s="81">
        <f>'報告書（事業主控）'!O709</f>
        <v>0</v>
      </c>
      <c r="P709" s="63" t="s">
        <v>57</v>
      </c>
      <c r="Q709" s="81">
        <f>'報告書（事業主控）'!Q709</f>
        <v>0</v>
      </c>
      <c r="R709" s="63" t="s">
        <v>58</v>
      </c>
      <c r="S709" s="81">
        <f>'報告書（事業主控）'!S709</f>
        <v>0</v>
      </c>
      <c r="T709" s="656" t="s">
        <v>59</v>
      </c>
      <c r="U709" s="656"/>
      <c r="V709" s="645">
        <f>'報告書（事業主控）'!V709</f>
        <v>0</v>
      </c>
      <c r="W709" s="646"/>
      <c r="X709" s="646"/>
      <c r="Y709" s="68"/>
      <c r="Z709" s="44"/>
      <c r="AA709" s="84"/>
      <c r="AB709" s="84"/>
      <c r="AC709" s="68"/>
      <c r="AD709" s="44"/>
      <c r="AE709" s="84"/>
      <c r="AF709" s="84"/>
      <c r="AG709" s="68"/>
      <c r="AH709" s="636">
        <f>'報告書（事業主控）'!AH709</f>
        <v>0</v>
      </c>
      <c r="AI709" s="637"/>
      <c r="AJ709" s="637"/>
      <c r="AK709" s="638"/>
      <c r="AL709" s="44"/>
      <c r="AM709" s="45"/>
      <c r="AN709" s="636">
        <f>'報告書（事業主控）'!AN709</f>
        <v>0</v>
      </c>
      <c r="AO709" s="637"/>
      <c r="AP709" s="637"/>
      <c r="AQ709" s="637"/>
      <c r="AR709" s="637"/>
      <c r="AS709" s="85"/>
      <c r="AT709" s="56"/>
    </row>
    <row r="710" spans="2:46" ht="18" customHeight="1" x14ac:dyDescent="0.15">
      <c r="B710" s="651"/>
      <c r="C710" s="652"/>
      <c r="D710" s="652"/>
      <c r="E710" s="652"/>
      <c r="F710" s="652"/>
      <c r="G710" s="652"/>
      <c r="H710" s="652"/>
      <c r="I710" s="653"/>
      <c r="J710" s="651"/>
      <c r="K710" s="652"/>
      <c r="L710" s="652"/>
      <c r="M710" s="652"/>
      <c r="N710" s="655"/>
      <c r="O710" s="86">
        <f>'報告書（事業主控）'!O710</f>
        <v>0</v>
      </c>
      <c r="P710" s="87" t="s">
        <v>57</v>
      </c>
      <c r="Q710" s="86">
        <f>'報告書（事業主控）'!Q710</f>
        <v>0</v>
      </c>
      <c r="R710" s="87" t="s">
        <v>58</v>
      </c>
      <c r="S710" s="86">
        <f>'報告書（事業主控）'!S710</f>
        <v>0</v>
      </c>
      <c r="T710" s="642" t="s">
        <v>60</v>
      </c>
      <c r="U710" s="642"/>
      <c r="V710" s="643">
        <f>'報告書（事業主控）'!V710</f>
        <v>0</v>
      </c>
      <c r="W710" s="644"/>
      <c r="X710" s="644"/>
      <c r="Y710" s="644"/>
      <c r="Z710" s="643">
        <f>'報告書（事業主控）'!Z710</f>
        <v>0</v>
      </c>
      <c r="AA710" s="644"/>
      <c r="AB710" s="644"/>
      <c r="AC710" s="644"/>
      <c r="AD710" s="643">
        <f>'報告書（事業主控）'!AD710</f>
        <v>0</v>
      </c>
      <c r="AE710" s="644"/>
      <c r="AF710" s="644"/>
      <c r="AG710" s="644"/>
      <c r="AH710" s="643">
        <f>'報告書（事業主控）'!AH710</f>
        <v>0</v>
      </c>
      <c r="AI710" s="644"/>
      <c r="AJ710" s="644"/>
      <c r="AK710" s="647"/>
      <c r="AL710" s="675">
        <f>'報告書（事業主控）'!AL710</f>
        <v>0</v>
      </c>
      <c r="AM710" s="676"/>
      <c r="AN710" s="639">
        <f>'報告書（事業主控）'!AN710</f>
        <v>0</v>
      </c>
      <c r="AO710" s="640"/>
      <c r="AP710" s="640"/>
      <c r="AQ710" s="640"/>
      <c r="AR710" s="640"/>
      <c r="AS710" s="49"/>
      <c r="AT710" s="56"/>
    </row>
    <row r="711" spans="2:46" ht="18" customHeight="1" x14ac:dyDescent="0.15">
      <c r="B711" s="648">
        <f>'報告書（事業主控）'!B711</f>
        <v>0</v>
      </c>
      <c r="C711" s="649"/>
      <c r="D711" s="649"/>
      <c r="E711" s="649"/>
      <c r="F711" s="649"/>
      <c r="G711" s="649"/>
      <c r="H711" s="649"/>
      <c r="I711" s="650"/>
      <c r="J711" s="648">
        <f>'報告書（事業主控）'!J711</f>
        <v>0</v>
      </c>
      <c r="K711" s="649"/>
      <c r="L711" s="649"/>
      <c r="M711" s="649"/>
      <c r="N711" s="654"/>
      <c r="O711" s="81">
        <f>'報告書（事業主控）'!O711</f>
        <v>0</v>
      </c>
      <c r="P711" s="63" t="s">
        <v>57</v>
      </c>
      <c r="Q711" s="81">
        <f>'報告書（事業主控）'!Q711</f>
        <v>0</v>
      </c>
      <c r="R711" s="63" t="s">
        <v>58</v>
      </c>
      <c r="S711" s="81">
        <f>'報告書（事業主控）'!S711</f>
        <v>0</v>
      </c>
      <c r="T711" s="656" t="s">
        <v>59</v>
      </c>
      <c r="U711" s="656"/>
      <c r="V711" s="645">
        <f>'報告書（事業主控）'!V711</f>
        <v>0</v>
      </c>
      <c r="W711" s="646"/>
      <c r="X711" s="646"/>
      <c r="Y711" s="68"/>
      <c r="Z711" s="44"/>
      <c r="AA711" s="84"/>
      <c r="AB711" s="84"/>
      <c r="AC711" s="68"/>
      <c r="AD711" s="44"/>
      <c r="AE711" s="84"/>
      <c r="AF711" s="84"/>
      <c r="AG711" s="68"/>
      <c r="AH711" s="636">
        <f>'報告書（事業主控）'!AH711</f>
        <v>0</v>
      </c>
      <c r="AI711" s="637"/>
      <c r="AJ711" s="637"/>
      <c r="AK711" s="638"/>
      <c r="AL711" s="44"/>
      <c r="AM711" s="45"/>
      <c r="AN711" s="636">
        <f>'報告書（事業主控）'!AN711</f>
        <v>0</v>
      </c>
      <c r="AO711" s="637"/>
      <c r="AP711" s="637"/>
      <c r="AQ711" s="637"/>
      <c r="AR711" s="637"/>
      <c r="AS711" s="85"/>
      <c r="AT711" s="56"/>
    </row>
    <row r="712" spans="2:46" ht="18" customHeight="1" x14ac:dyDescent="0.15">
      <c r="B712" s="651"/>
      <c r="C712" s="652"/>
      <c r="D712" s="652"/>
      <c r="E712" s="652"/>
      <c r="F712" s="652"/>
      <c r="G712" s="652"/>
      <c r="H712" s="652"/>
      <c r="I712" s="653"/>
      <c r="J712" s="651"/>
      <c r="K712" s="652"/>
      <c r="L712" s="652"/>
      <c r="M712" s="652"/>
      <c r="N712" s="655"/>
      <c r="O712" s="86">
        <f>'報告書（事業主控）'!O712</f>
        <v>0</v>
      </c>
      <c r="P712" s="87" t="s">
        <v>57</v>
      </c>
      <c r="Q712" s="86">
        <f>'報告書（事業主控）'!Q712</f>
        <v>0</v>
      </c>
      <c r="R712" s="87" t="s">
        <v>58</v>
      </c>
      <c r="S712" s="86">
        <f>'報告書（事業主控）'!S712</f>
        <v>0</v>
      </c>
      <c r="T712" s="642" t="s">
        <v>60</v>
      </c>
      <c r="U712" s="642"/>
      <c r="V712" s="643">
        <f>'報告書（事業主控）'!V712</f>
        <v>0</v>
      </c>
      <c r="W712" s="644"/>
      <c r="X712" s="644"/>
      <c r="Y712" s="644"/>
      <c r="Z712" s="643">
        <f>'報告書（事業主控）'!Z712</f>
        <v>0</v>
      </c>
      <c r="AA712" s="644"/>
      <c r="AB712" s="644"/>
      <c r="AC712" s="644"/>
      <c r="AD712" s="643">
        <f>'報告書（事業主控）'!AD712</f>
        <v>0</v>
      </c>
      <c r="AE712" s="644"/>
      <c r="AF712" s="644"/>
      <c r="AG712" s="644"/>
      <c r="AH712" s="643">
        <f>'報告書（事業主控）'!AH712</f>
        <v>0</v>
      </c>
      <c r="AI712" s="644"/>
      <c r="AJ712" s="644"/>
      <c r="AK712" s="647"/>
      <c r="AL712" s="675">
        <f>'報告書（事業主控）'!AL712</f>
        <v>0</v>
      </c>
      <c r="AM712" s="676"/>
      <c r="AN712" s="639">
        <f>'報告書（事業主控）'!AN712</f>
        <v>0</v>
      </c>
      <c r="AO712" s="640"/>
      <c r="AP712" s="640"/>
      <c r="AQ712" s="640"/>
      <c r="AR712" s="640"/>
      <c r="AS712" s="49"/>
      <c r="AT712" s="56"/>
    </row>
    <row r="713" spans="2:46" ht="18" customHeight="1" x14ac:dyDescent="0.15">
      <c r="B713" s="648">
        <f>'報告書（事業主控）'!B713</f>
        <v>0</v>
      </c>
      <c r="C713" s="649"/>
      <c r="D713" s="649"/>
      <c r="E713" s="649"/>
      <c r="F713" s="649"/>
      <c r="G713" s="649"/>
      <c r="H713" s="649"/>
      <c r="I713" s="650"/>
      <c r="J713" s="648">
        <f>'報告書（事業主控）'!J713</f>
        <v>0</v>
      </c>
      <c r="K713" s="649"/>
      <c r="L713" s="649"/>
      <c r="M713" s="649"/>
      <c r="N713" s="654"/>
      <c r="O713" s="81">
        <f>'報告書（事業主控）'!O713</f>
        <v>0</v>
      </c>
      <c r="P713" s="63" t="s">
        <v>57</v>
      </c>
      <c r="Q713" s="81">
        <f>'報告書（事業主控）'!Q713</f>
        <v>0</v>
      </c>
      <c r="R713" s="63" t="s">
        <v>58</v>
      </c>
      <c r="S713" s="81">
        <f>'報告書（事業主控）'!S713</f>
        <v>0</v>
      </c>
      <c r="T713" s="656" t="s">
        <v>59</v>
      </c>
      <c r="U713" s="656"/>
      <c r="V713" s="645">
        <f>'報告書（事業主控）'!V713</f>
        <v>0</v>
      </c>
      <c r="W713" s="646"/>
      <c r="X713" s="646"/>
      <c r="Y713" s="68"/>
      <c r="Z713" s="44"/>
      <c r="AA713" s="84"/>
      <c r="AB713" s="84"/>
      <c r="AC713" s="68"/>
      <c r="AD713" s="44"/>
      <c r="AE713" s="84"/>
      <c r="AF713" s="84"/>
      <c r="AG713" s="68"/>
      <c r="AH713" s="636">
        <f>'報告書（事業主控）'!AH713</f>
        <v>0</v>
      </c>
      <c r="AI713" s="637"/>
      <c r="AJ713" s="637"/>
      <c r="AK713" s="638"/>
      <c r="AL713" s="44"/>
      <c r="AM713" s="45"/>
      <c r="AN713" s="636">
        <f>'報告書（事業主控）'!AN713</f>
        <v>0</v>
      </c>
      <c r="AO713" s="637"/>
      <c r="AP713" s="637"/>
      <c r="AQ713" s="637"/>
      <c r="AR713" s="637"/>
      <c r="AS713" s="85"/>
      <c r="AT713" s="56"/>
    </row>
    <row r="714" spans="2:46" ht="18" customHeight="1" x14ac:dyDescent="0.15">
      <c r="B714" s="651"/>
      <c r="C714" s="652"/>
      <c r="D714" s="652"/>
      <c r="E714" s="652"/>
      <c r="F714" s="652"/>
      <c r="G714" s="652"/>
      <c r="H714" s="652"/>
      <c r="I714" s="653"/>
      <c r="J714" s="651"/>
      <c r="K714" s="652"/>
      <c r="L714" s="652"/>
      <c r="M714" s="652"/>
      <c r="N714" s="655"/>
      <c r="O714" s="86">
        <f>'報告書（事業主控）'!O714</f>
        <v>0</v>
      </c>
      <c r="P714" s="87" t="s">
        <v>57</v>
      </c>
      <c r="Q714" s="86">
        <f>'報告書（事業主控）'!Q714</f>
        <v>0</v>
      </c>
      <c r="R714" s="87" t="s">
        <v>58</v>
      </c>
      <c r="S714" s="86">
        <f>'報告書（事業主控）'!S714</f>
        <v>0</v>
      </c>
      <c r="T714" s="642" t="s">
        <v>60</v>
      </c>
      <c r="U714" s="642"/>
      <c r="V714" s="643">
        <f>'報告書（事業主控）'!V714</f>
        <v>0</v>
      </c>
      <c r="W714" s="644"/>
      <c r="X714" s="644"/>
      <c r="Y714" s="644"/>
      <c r="Z714" s="643">
        <f>'報告書（事業主控）'!Z714</f>
        <v>0</v>
      </c>
      <c r="AA714" s="644"/>
      <c r="AB714" s="644"/>
      <c r="AC714" s="644"/>
      <c r="AD714" s="643">
        <f>'報告書（事業主控）'!AD714</f>
        <v>0</v>
      </c>
      <c r="AE714" s="644"/>
      <c r="AF714" s="644"/>
      <c r="AG714" s="644"/>
      <c r="AH714" s="643">
        <f>'報告書（事業主控）'!AH714</f>
        <v>0</v>
      </c>
      <c r="AI714" s="644"/>
      <c r="AJ714" s="644"/>
      <c r="AK714" s="647"/>
      <c r="AL714" s="675">
        <f>'報告書（事業主控）'!AL714</f>
        <v>0</v>
      </c>
      <c r="AM714" s="676"/>
      <c r="AN714" s="639">
        <f>'報告書（事業主控）'!AN714</f>
        <v>0</v>
      </c>
      <c r="AO714" s="640"/>
      <c r="AP714" s="640"/>
      <c r="AQ714" s="640"/>
      <c r="AR714" s="640"/>
      <c r="AS714" s="49"/>
      <c r="AT714" s="56"/>
    </row>
    <row r="715" spans="2:46" ht="18" customHeight="1" x14ac:dyDescent="0.15">
      <c r="B715" s="648">
        <f>'報告書（事業主控）'!B715</f>
        <v>0</v>
      </c>
      <c r="C715" s="649"/>
      <c r="D715" s="649"/>
      <c r="E715" s="649"/>
      <c r="F715" s="649"/>
      <c r="G715" s="649"/>
      <c r="H715" s="649"/>
      <c r="I715" s="650"/>
      <c r="J715" s="648">
        <f>'報告書（事業主控）'!J715</f>
        <v>0</v>
      </c>
      <c r="K715" s="649"/>
      <c r="L715" s="649"/>
      <c r="M715" s="649"/>
      <c r="N715" s="654"/>
      <c r="O715" s="81">
        <f>'報告書（事業主控）'!O715</f>
        <v>0</v>
      </c>
      <c r="P715" s="63" t="s">
        <v>57</v>
      </c>
      <c r="Q715" s="81">
        <f>'報告書（事業主控）'!Q715</f>
        <v>0</v>
      </c>
      <c r="R715" s="63" t="s">
        <v>58</v>
      </c>
      <c r="S715" s="81">
        <f>'報告書（事業主控）'!S715</f>
        <v>0</v>
      </c>
      <c r="T715" s="656" t="s">
        <v>59</v>
      </c>
      <c r="U715" s="656"/>
      <c r="V715" s="645">
        <f>'報告書（事業主控）'!V715</f>
        <v>0</v>
      </c>
      <c r="W715" s="646"/>
      <c r="X715" s="646"/>
      <c r="Y715" s="68"/>
      <c r="Z715" s="44"/>
      <c r="AA715" s="84"/>
      <c r="AB715" s="84"/>
      <c r="AC715" s="68"/>
      <c r="AD715" s="44"/>
      <c r="AE715" s="84"/>
      <c r="AF715" s="84"/>
      <c r="AG715" s="68"/>
      <c r="AH715" s="636">
        <f>'報告書（事業主控）'!AH715</f>
        <v>0</v>
      </c>
      <c r="AI715" s="637"/>
      <c r="AJ715" s="637"/>
      <c r="AK715" s="638"/>
      <c r="AL715" s="44"/>
      <c r="AM715" s="45"/>
      <c r="AN715" s="636">
        <f>'報告書（事業主控）'!AN715</f>
        <v>0</v>
      </c>
      <c r="AO715" s="637"/>
      <c r="AP715" s="637"/>
      <c r="AQ715" s="637"/>
      <c r="AR715" s="637"/>
      <c r="AS715" s="85"/>
      <c r="AT715" s="56"/>
    </row>
    <row r="716" spans="2:46" ht="18" customHeight="1" x14ac:dyDescent="0.15">
      <c r="B716" s="651"/>
      <c r="C716" s="652"/>
      <c r="D716" s="652"/>
      <c r="E716" s="652"/>
      <c r="F716" s="652"/>
      <c r="G716" s="652"/>
      <c r="H716" s="652"/>
      <c r="I716" s="653"/>
      <c r="J716" s="651"/>
      <c r="K716" s="652"/>
      <c r="L716" s="652"/>
      <c r="M716" s="652"/>
      <c r="N716" s="655"/>
      <c r="O716" s="86">
        <f>'報告書（事業主控）'!O716</f>
        <v>0</v>
      </c>
      <c r="P716" s="87" t="s">
        <v>57</v>
      </c>
      <c r="Q716" s="86">
        <f>'報告書（事業主控）'!Q716</f>
        <v>0</v>
      </c>
      <c r="R716" s="87" t="s">
        <v>58</v>
      </c>
      <c r="S716" s="86">
        <f>'報告書（事業主控）'!S716</f>
        <v>0</v>
      </c>
      <c r="T716" s="642" t="s">
        <v>60</v>
      </c>
      <c r="U716" s="642"/>
      <c r="V716" s="643">
        <f>'報告書（事業主控）'!V716</f>
        <v>0</v>
      </c>
      <c r="W716" s="644"/>
      <c r="X716" s="644"/>
      <c r="Y716" s="644"/>
      <c r="Z716" s="643">
        <f>'報告書（事業主控）'!Z716</f>
        <v>0</v>
      </c>
      <c r="AA716" s="644"/>
      <c r="AB716" s="644"/>
      <c r="AC716" s="644"/>
      <c r="AD716" s="643">
        <f>'報告書（事業主控）'!AD716</f>
        <v>0</v>
      </c>
      <c r="AE716" s="644"/>
      <c r="AF716" s="644"/>
      <c r="AG716" s="644"/>
      <c r="AH716" s="643">
        <f>'報告書（事業主控）'!AH716</f>
        <v>0</v>
      </c>
      <c r="AI716" s="644"/>
      <c r="AJ716" s="644"/>
      <c r="AK716" s="647"/>
      <c r="AL716" s="675">
        <f>'報告書（事業主控）'!AL716</f>
        <v>0</v>
      </c>
      <c r="AM716" s="676"/>
      <c r="AN716" s="639">
        <f>'報告書（事業主控）'!AN716</f>
        <v>0</v>
      </c>
      <c r="AO716" s="640"/>
      <c r="AP716" s="640"/>
      <c r="AQ716" s="640"/>
      <c r="AR716" s="640"/>
      <c r="AS716" s="49"/>
      <c r="AT716" s="56"/>
    </row>
    <row r="717" spans="2:46" ht="18" customHeight="1" x14ac:dyDescent="0.15">
      <c r="B717" s="657" t="s">
        <v>174</v>
      </c>
      <c r="C717" s="658"/>
      <c r="D717" s="658"/>
      <c r="E717" s="659"/>
      <c r="F717" s="663" t="str">
        <f>'報告書（事業主控）'!F717</f>
        <v>35 建築事業
（既設建築物設備工事業を除く）</v>
      </c>
      <c r="G717" s="664"/>
      <c r="H717" s="664"/>
      <c r="I717" s="664"/>
      <c r="J717" s="664"/>
      <c r="K717" s="664"/>
      <c r="L717" s="664"/>
      <c r="M717" s="664"/>
      <c r="N717" s="665"/>
      <c r="O717" s="669" t="s">
        <v>86</v>
      </c>
      <c r="P717" s="670"/>
      <c r="Q717" s="670"/>
      <c r="R717" s="670"/>
      <c r="S717" s="670"/>
      <c r="T717" s="670"/>
      <c r="U717" s="671"/>
      <c r="V717" s="636">
        <f>'報告書（事業主控）'!V717</f>
        <v>0</v>
      </c>
      <c r="W717" s="637"/>
      <c r="X717" s="637"/>
      <c r="Y717" s="638"/>
      <c r="Z717" s="44"/>
      <c r="AA717" s="84"/>
      <c r="AB717" s="84"/>
      <c r="AC717" s="68"/>
      <c r="AD717" s="44"/>
      <c r="AE717" s="84"/>
      <c r="AF717" s="84"/>
      <c r="AG717" s="68"/>
      <c r="AH717" s="636">
        <f>'報告書（事業主控）'!AH717</f>
        <v>0</v>
      </c>
      <c r="AI717" s="637"/>
      <c r="AJ717" s="637"/>
      <c r="AK717" s="638"/>
      <c r="AL717" s="44"/>
      <c r="AM717" s="45"/>
      <c r="AN717" s="636">
        <f>'報告書（事業主控）'!AN717</f>
        <v>0</v>
      </c>
      <c r="AO717" s="637"/>
      <c r="AP717" s="637"/>
      <c r="AQ717" s="637"/>
      <c r="AR717" s="637"/>
      <c r="AS717" s="85"/>
      <c r="AT717" s="56"/>
    </row>
    <row r="718" spans="2:46" ht="18" customHeight="1" x14ac:dyDescent="0.15">
      <c r="B718" s="660"/>
      <c r="C718" s="661"/>
      <c r="D718" s="661"/>
      <c r="E718" s="662"/>
      <c r="F718" s="666"/>
      <c r="G718" s="667"/>
      <c r="H718" s="667"/>
      <c r="I718" s="667"/>
      <c r="J718" s="667"/>
      <c r="K718" s="667"/>
      <c r="L718" s="667"/>
      <c r="M718" s="667"/>
      <c r="N718" s="668"/>
      <c r="O718" s="672"/>
      <c r="P718" s="673"/>
      <c r="Q718" s="673"/>
      <c r="R718" s="673"/>
      <c r="S718" s="673"/>
      <c r="T718" s="673"/>
      <c r="U718" s="674"/>
      <c r="V718" s="639">
        <f>'報告書（事業主控）'!V718</f>
        <v>0</v>
      </c>
      <c r="W718" s="640"/>
      <c r="X718" s="640"/>
      <c r="Y718" s="641"/>
      <c r="Z718" s="639">
        <f>'報告書（事業主控）'!Z718</f>
        <v>0</v>
      </c>
      <c r="AA718" s="640"/>
      <c r="AB718" s="640"/>
      <c r="AC718" s="641"/>
      <c r="AD718" s="639">
        <f>'報告書（事業主控）'!AD718</f>
        <v>0</v>
      </c>
      <c r="AE718" s="640"/>
      <c r="AF718" s="640"/>
      <c r="AG718" s="641"/>
      <c r="AH718" s="639">
        <f>'報告書（事業主控）'!AH718</f>
        <v>0</v>
      </c>
      <c r="AI718" s="640"/>
      <c r="AJ718" s="640"/>
      <c r="AK718" s="641"/>
      <c r="AL718" s="48"/>
      <c r="AM718" s="49"/>
      <c r="AN718" s="639">
        <f>'報告書（事業主控）'!AN718</f>
        <v>0</v>
      </c>
      <c r="AO718" s="640"/>
      <c r="AP718" s="640"/>
      <c r="AQ718" s="640"/>
      <c r="AR718" s="640"/>
      <c r="AS718" s="49"/>
      <c r="AT718" s="56"/>
    </row>
    <row r="719" spans="2:46" ht="18" customHeight="1" x14ac:dyDescent="0.15">
      <c r="AN719" s="635">
        <f>IF(AN717=0,0,AN717+AN718)</f>
        <v>0</v>
      </c>
      <c r="AO719" s="635"/>
      <c r="AP719" s="635"/>
      <c r="AQ719" s="635"/>
      <c r="AR719" s="635"/>
      <c r="AS719" s="56"/>
      <c r="AT719" s="56"/>
    </row>
    <row r="720" spans="2:46" ht="31.5" customHeight="1" x14ac:dyDescent="0.15">
      <c r="AN720" s="105"/>
      <c r="AO720" s="105"/>
      <c r="AP720" s="105"/>
      <c r="AQ720" s="105"/>
      <c r="AR720" s="105"/>
      <c r="AS720" s="56"/>
      <c r="AT720" s="56"/>
    </row>
    <row r="721" spans="2:46" ht="7.5" customHeight="1" x14ac:dyDescent="0.15">
      <c r="X721" s="55"/>
      <c r="Y721" s="55"/>
      <c r="Z721" s="56"/>
      <c r="AA721" s="56"/>
      <c r="AB721" s="56"/>
      <c r="AC721" s="56"/>
      <c r="AD721" s="56"/>
      <c r="AE721" s="56"/>
      <c r="AF721" s="56"/>
      <c r="AG721" s="56"/>
      <c r="AH721" s="56"/>
      <c r="AI721" s="56"/>
      <c r="AJ721" s="56"/>
      <c r="AK721" s="56"/>
      <c r="AL721" s="56"/>
      <c r="AM721" s="56"/>
      <c r="AN721" s="56"/>
      <c r="AO721" s="56"/>
      <c r="AP721" s="56"/>
      <c r="AQ721" s="56"/>
      <c r="AR721" s="56"/>
      <c r="AS721" s="56"/>
    </row>
    <row r="722" spans="2:46" ht="10.5" customHeight="1" x14ac:dyDescent="0.15">
      <c r="X722" s="55"/>
      <c r="Y722" s="55"/>
      <c r="Z722" s="56"/>
      <c r="AA722" s="56"/>
      <c r="AB722" s="56"/>
      <c r="AC722" s="56"/>
      <c r="AD722" s="56"/>
      <c r="AE722" s="56"/>
      <c r="AF722" s="56"/>
      <c r="AG722" s="56"/>
      <c r="AH722" s="56"/>
      <c r="AI722" s="56"/>
      <c r="AJ722" s="56"/>
      <c r="AK722" s="56"/>
      <c r="AL722" s="56"/>
      <c r="AM722" s="56"/>
      <c r="AN722" s="56"/>
      <c r="AO722" s="56"/>
      <c r="AP722" s="56"/>
      <c r="AQ722" s="56"/>
      <c r="AR722" s="56"/>
      <c r="AS722" s="56"/>
    </row>
    <row r="723" spans="2:46" ht="5.25" customHeight="1" x14ac:dyDescent="0.15">
      <c r="X723" s="55"/>
      <c r="Y723" s="55"/>
      <c r="Z723" s="56"/>
      <c r="AA723" s="56"/>
      <c r="AB723" s="56"/>
      <c r="AC723" s="56"/>
      <c r="AD723" s="56"/>
      <c r="AE723" s="56"/>
      <c r="AF723" s="56"/>
      <c r="AG723" s="56"/>
      <c r="AH723" s="56"/>
      <c r="AI723" s="56"/>
      <c r="AJ723" s="56"/>
      <c r="AK723" s="56"/>
      <c r="AL723" s="56"/>
      <c r="AM723" s="56"/>
      <c r="AN723" s="56"/>
      <c r="AO723" s="56"/>
      <c r="AP723" s="56"/>
      <c r="AQ723" s="56"/>
      <c r="AR723" s="56"/>
      <c r="AS723" s="56"/>
    </row>
    <row r="724" spans="2:46" ht="5.25" customHeight="1" x14ac:dyDescent="0.15">
      <c r="X724" s="55"/>
      <c r="Y724" s="55"/>
      <c r="Z724" s="56"/>
      <c r="AA724" s="56"/>
      <c r="AB724" s="56"/>
      <c r="AC724" s="56"/>
      <c r="AD724" s="56"/>
      <c r="AE724" s="56"/>
      <c r="AF724" s="56"/>
      <c r="AG724" s="56"/>
      <c r="AH724" s="56"/>
      <c r="AI724" s="56"/>
      <c r="AJ724" s="56"/>
      <c r="AK724" s="56"/>
      <c r="AL724" s="56"/>
      <c r="AM724" s="56"/>
      <c r="AN724" s="56"/>
      <c r="AO724" s="56"/>
      <c r="AP724" s="56"/>
      <c r="AQ724" s="56"/>
      <c r="AR724" s="56"/>
      <c r="AS724" s="56"/>
    </row>
    <row r="725" spans="2:46" ht="5.25" customHeight="1" x14ac:dyDescent="0.15">
      <c r="X725" s="55"/>
      <c r="Y725" s="55"/>
      <c r="Z725" s="56"/>
      <c r="AA725" s="56"/>
      <c r="AB725" s="56"/>
      <c r="AC725" s="56"/>
      <c r="AD725" s="56"/>
      <c r="AE725" s="56"/>
      <c r="AF725" s="56"/>
      <c r="AG725" s="56"/>
      <c r="AH725" s="56"/>
      <c r="AI725" s="56"/>
      <c r="AJ725" s="56"/>
      <c r="AK725" s="56"/>
      <c r="AL725" s="56"/>
      <c r="AM725" s="56"/>
      <c r="AN725" s="56"/>
      <c r="AO725" s="56"/>
      <c r="AP725" s="56"/>
      <c r="AQ725" s="56"/>
      <c r="AR725" s="56"/>
      <c r="AS725" s="56"/>
    </row>
    <row r="726" spans="2:46" ht="5.25" customHeight="1" x14ac:dyDescent="0.15">
      <c r="X726" s="55"/>
      <c r="Y726" s="55"/>
      <c r="Z726" s="56"/>
      <c r="AA726" s="56"/>
      <c r="AB726" s="56"/>
      <c r="AC726" s="56"/>
      <c r="AD726" s="56"/>
      <c r="AE726" s="56"/>
      <c r="AF726" s="56"/>
      <c r="AG726" s="56"/>
      <c r="AH726" s="56"/>
      <c r="AI726" s="56"/>
      <c r="AJ726" s="56"/>
      <c r="AK726" s="56"/>
      <c r="AL726" s="56"/>
      <c r="AM726" s="56"/>
      <c r="AN726" s="56"/>
      <c r="AO726" s="56"/>
      <c r="AP726" s="56"/>
      <c r="AQ726" s="56"/>
      <c r="AR726" s="56"/>
      <c r="AS726" s="56"/>
    </row>
    <row r="727" spans="2:46" ht="17.25" customHeight="1" x14ac:dyDescent="0.15">
      <c r="B727" s="57" t="s">
        <v>72</v>
      </c>
      <c r="L727" s="56"/>
      <c r="M727" s="56"/>
      <c r="N727" s="56"/>
      <c r="O727" s="56"/>
      <c r="P727" s="56"/>
      <c r="Q727" s="56"/>
      <c r="R727" s="56"/>
      <c r="S727" s="58"/>
      <c r="T727" s="58"/>
      <c r="U727" s="58"/>
      <c r="V727" s="58"/>
      <c r="W727" s="58"/>
      <c r="X727" s="56"/>
      <c r="Y727" s="56"/>
      <c r="Z727" s="56"/>
      <c r="AA727" s="56"/>
      <c r="AB727" s="56"/>
      <c r="AC727" s="56"/>
      <c r="AL727" s="59"/>
      <c r="AM727" s="59"/>
      <c r="AN727" s="59"/>
      <c r="AO727" s="59"/>
    </row>
    <row r="728" spans="2:46" ht="12.75" customHeight="1" x14ac:dyDescent="0.15">
      <c r="L728" s="56"/>
      <c r="M728" s="60"/>
      <c r="N728" s="60"/>
      <c r="O728" s="60"/>
      <c r="P728" s="60"/>
      <c r="Q728" s="60"/>
      <c r="R728" s="60"/>
      <c r="S728" s="60"/>
      <c r="T728" s="61"/>
      <c r="U728" s="61"/>
      <c r="V728" s="61"/>
      <c r="W728" s="61"/>
      <c r="X728" s="61"/>
      <c r="Y728" s="61"/>
      <c r="Z728" s="61"/>
      <c r="AA728" s="60"/>
      <c r="AB728" s="60"/>
      <c r="AC728" s="60"/>
      <c r="AL728" s="59"/>
      <c r="AM728" s="59"/>
      <c r="AN728" s="747" t="s">
        <v>102</v>
      </c>
      <c r="AO728" s="747"/>
    </row>
    <row r="729" spans="2:46" ht="12.75" customHeight="1" x14ac:dyDescent="0.15">
      <c r="L729" s="56"/>
      <c r="M729" s="60"/>
      <c r="N729" s="60"/>
      <c r="O729" s="60"/>
      <c r="P729" s="60"/>
      <c r="Q729" s="60"/>
      <c r="R729" s="60"/>
      <c r="S729" s="60"/>
      <c r="T729" s="61"/>
      <c r="U729" s="61"/>
      <c r="V729" s="61"/>
      <c r="W729" s="61"/>
      <c r="X729" s="61"/>
      <c r="Y729" s="61"/>
      <c r="Z729" s="61"/>
      <c r="AA729" s="60"/>
      <c r="AB729" s="60"/>
      <c r="AC729" s="60"/>
      <c r="AL729" s="59"/>
      <c r="AM729" s="59"/>
      <c r="AN729" s="747"/>
      <c r="AO729" s="747"/>
    </row>
    <row r="730" spans="2:46" ht="12.75" customHeight="1" x14ac:dyDescent="0.15">
      <c r="L730" s="56"/>
      <c r="M730" s="60"/>
      <c r="N730" s="60"/>
      <c r="O730" s="60"/>
      <c r="P730" s="60"/>
      <c r="Q730" s="60"/>
      <c r="R730" s="60"/>
      <c r="S730" s="60"/>
      <c r="T730" s="60"/>
      <c r="U730" s="60"/>
      <c r="V730" s="60"/>
      <c r="W730" s="60"/>
      <c r="X730" s="60"/>
      <c r="Y730" s="60"/>
      <c r="Z730" s="60"/>
      <c r="AA730" s="60"/>
      <c r="AB730" s="60"/>
      <c r="AC730" s="60"/>
      <c r="AL730" s="59"/>
      <c r="AM730" s="59"/>
      <c r="AN730" s="747"/>
      <c r="AO730" s="747"/>
    </row>
    <row r="731" spans="2:46" ht="6" customHeight="1" x14ac:dyDescent="0.15">
      <c r="L731" s="56"/>
      <c r="M731" s="60"/>
      <c r="N731" s="60"/>
      <c r="O731" s="60"/>
      <c r="P731" s="60"/>
      <c r="Q731" s="60"/>
      <c r="R731" s="60"/>
      <c r="S731" s="60"/>
      <c r="T731" s="60"/>
      <c r="U731" s="60"/>
      <c r="V731" s="60"/>
      <c r="W731" s="60"/>
      <c r="X731" s="60"/>
      <c r="Y731" s="60"/>
      <c r="Z731" s="60"/>
      <c r="AA731" s="60"/>
      <c r="AB731" s="60"/>
      <c r="AC731" s="60"/>
      <c r="AL731" s="59"/>
      <c r="AM731" s="59"/>
    </row>
    <row r="732" spans="2:46" ht="12.75" customHeight="1" x14ac:dyDescent="0.15">
      <c r="B732" s="736" t="s">
        <v>2</v>
      </c>
      <c r="C732" s="737"/>
      <c r="D732" s="737"/>
      <c r="E732" s="737"/>
      <c r="F732" s="737"/>
      <c r="G732" s="737"/>
      <c r="H732" s="737"/>
      <c r="I732" s="737"/>
      <c r="J732" s="739" t="s">
        <v>12</v>
      </c>
      <c r="K732" s="739"/>
      <c r="L732" s="62" t="s">
        <v>3</v>
      </c>
      <c r="M732" s="739" t="s">
        <v>13</v>
      </c>
      <c r="N732" s="739"/>
      <c r="O732" s="740" t="s">
        <v>14</v>
      </c>
      <c r="P732" s="739"/>
      <c r="Q732" s="739"/>
      <c r="R732" s="739"/>
      <c r="S732" s="739"/>
      <c r="T732" s="739"/>
      <c r="U732" s="739" t="s">
        <v>15</v>
      </c>
      <c r="V732" s="739"/>
      <c r="W732" s="739"/>
      <c r="X732" s="56"/>
      <c r="Y732" s="56"/>
      <c r="Z732" s="56"/>
      <c r="AA732" s="56"/>
      <c r="AB732" s="56"/>
      <c r="AC732" s="56"/>
      <c r="AD732" s="63"/>
      <c r="AE732" s="63"/>
      <c r="AF732" s="63"/>
      <c r="AG732" s="63"/>
      <c r="AH732" s="63"/>
      <c r="AI732" s="63"/>
      <c r="AJ732" s="63"/>
      <c r="AK732" s="56"/>
      <c r="AL732" s="507">
        <f>$AL$9</f>
        <v>0</v>
      </c>
      <c r="AM732" s="490"/>
      <c r="AN732" s="741" t="s">
        <v>4</v>
      </c>
      <c r="AO732" s="741"/>
      <c r="AP732" s="490">
        <v>19</v>
      </c>
      <c r="AQ732" s="490"/>
      <c r="AR732" s="741" t="s">
        <v>5</v>
      </c>
      <c r="AS732" s="744"/>
      <c r="AT732" s="56"/>
    </row>
    <row r="733" spans="2:46" ht="13.5" customHeight="1" x14ac:dyDescent="0.15">
      <c r="B733" s="737"/>
      <c r="C733" s="737"/>
      <c r="D733" s="737"/>
      <c r="E733" s="737"/>
      <c r="F733" s="737"/>
      <c r="G733" s="737"/>
      <c r="H733" s="737"/>
      <c r="I733" s="737"/>
      <c r="J733" s="495" t="str">
        <f>$J$10</f>
        <v>2</v>
      </c>
      <c r="K733" s="479" t="str">
        <f>$K$10</f>
        <v>2</v>
      </c>
      <c r="L733" s="497" t="str">
        <f>$L$10</f>
        <v>1</v>
      </c>
      <c r="M733" s="482" t="str">
        <f>$M$10</f>
        <v>0</v>
      </c>
      <c r="N733" s="479" t="str">
        <f>$N$10</f>
        <v>7</v>
      </c>
      <c r="O733" s="482" t="str">
        <f>$O$10</f>
        <v>9</v>
      </c>
      <c r="P733" s="476" t="str">
        <f>$P$10</f>
        <v>4</v>
      </c>
      <c r="Q733" s="476" t="str">
        <f>$Q$10</f>
        <v>8</v>
      </c>
      <c r="R733" s="476" t="str">
        <f>$R$10</f>
        <v>0</v>
      </c>
      <c r="S733" s="476" t="str">
        <f>$S$10</f>
        <v>5</v>
      </c>
      <c r="T733" s="479" t="str">
        <f>$T$10</f>
        <v>5</v>
      </c>
      <c r="U733" s="482">
        <f>$U$10</f>
        <v>0</v>
      </c>
      <c r="V733" s="476">
        <f>$V$10</f>
        <v>0</v>
      </c>
      <c r="W733" s="479">
        <f>$W$10</f>
        <v>0</v>
      </c>
      <c r="X733" s="56"/>
      <c r="Y733" s="56"/>
      <c r="Z733" s="56"/>
      <c r="AA733" s="56"/>
      <c r="AB733" s="56"/>
      <c r="AC733" s="56"/>
      <c r="AD733" s="63"/>
      <c r="AE733" s="63"/>
      <c r="AF733" s="63"/>
      <c r="AG733" s="63"/>
      <c r="AH733" s="63"/>
      <c r="AI733" s="63"/>
      <c r="AJ733" s="63"/>
      <c r="AK733" s="56"/>
      <c r="AL733" s="508"/>
      <c r="AM733" s="491"/>
      <c r="AN733" s="742"/>
      <c r="AO733" s="742"/>
      <c r="AP733" s="491"/>
      <c r="AQ733" s="491"/>
      <c r="AR733" s="742"/>
      <c r="AS733" s="745"/>
      <c r="AT733" s="56"/>
    </row>
    <row r="734" spans="2:46" ht="9" customHeight="1" x14ac:dyDescent="0.15">
      <c r="B734" s="737"/>
      <c r="C734" s="737"/>
      <c r="D734" s="737"/>
      <c r="E734" s="737"/>
      <c r="F734" s="737"/>
      <c r="G734" s="737"/>
      <c r="H734" s="737"/>
      <c r="I734" s="737"/>
      <c r="J734" s="496"/>
      <c r="K734" s="480"/>
      <c r="L734" s="498"/>
      <c r="M734" s="483"/>
      <c r="N734" s="480"/>
      <c r="O734" s="483"/>
      <c r="P734" s="477"/>
      <c r="Q734" s="477"/>
      <c r="R734" s="477"/>
      <c r="S734" s="477"/>
      <c r="T734" s="480"/>
      <c r="U734" s="483"/>
      <c r="V734" s="477"/>
      <c r="W734" s="480"/>
      <c r="X734" s="56"/>
      <c r="Y734" s="56"/>
      <c r="Z734" s="56"/>
      <c r="AA734" s="56"/>
      <c r="AB734" s="56"/>
      <c r="AC734" s="56"/>
      <c r="AD734" s="63"/>
      <c r="AE734" s="63"/>
      <c r="AF734" s="63"/>
      <c r="AG734" s="63"/>
      <c r="AH734" s="63"/>
      <c r="AI734" s="63"/>
      <c r="AJ734" s="63"/>
      <c r="AK734" s="56"/>
      <c r="AL734" s="509"/>
      <c r="AM734" s="492"/>
      <c r="AN734" s="743"/>
      <c r="AO734" s="743"/>
      <c r="AP734" s="492"/>
      <c r="AQ734" s="492"/>
      <c r="AR734" s="743"/>
      <c r="AS734" s="746"/>
      <c r="AT734" s="56"/>
    </row>
    <row r="735" spans="2:46" ht="6" customHeight="1" x14ac:dyDescent="0.15">
      <c r="B735" s="738"/>
      <c r="C735" s="738"/>
      <c r="D735" s="738"/>
      <c r="E735" s="738"/>
      <c r="F735" s="738"/>
      <c r="G735" s="738"/>
      <c r="H735" s="738"/>
      <c r="I735" s="738"/>
      <c r="J735" s="496"/>
      <c r="K735" s="481"/>
      <c r="L735" s="499"/>
      <c r="M735" s="484"/>
      <c r="N735" s="481"/>
      <c r="O735" s="484"/>
      <c r="P735" s="478"/>
      <c r="Q735" s="478"/>
      <c r="R735" s="478"/>
      <c r="S735" s="478"/>
      <c r="T735" s="481"/>
      <c r="U735" s="484"/>
      <c r="V735" s="478"/>
      <c r="W735" s="481"/>
      <c r="X735" s="56"/>
      <c r="Y735" s="56"/>
      <c r="Z735" s="56"/>
      <c r="AA735" s="56"/>
      <c r="AB735" s="56"/>
      <c r="AC735" s="56"/>
      <c r="AD735" s="56"/>
      <c r="AE735" s="56"/>
      <c r="AF735" s="56"/>
      <c r="AG735" s="56"/>
      <c r="AH735" s="56"/>
      <c r="AI735" s="56"/>
      <c r="AJ735" s="56"/>
      <c r="AK735" s="56"/>
      <c r="AT735" s="56"/>
    </row>
    <row r="736" spans="2:46" ht="15" customHeight="1" x14ac:dyDescent="0.15">
      <c r="B736" s="721" t="s">
        <v>74</v>
      </c>
      <c r="C736" s="722"/>
      <c r="D736" s="722"/>
      <c r="E736" s="722"/>
      <c r="F736" s="722"/>
      <c r="G736" s="722"/>
      <c r="H736" s="722"/>
      <c r="I736" s="723"/>
      <c r="J736" s="721" t="s">
        <v>6</v>
      </c>
      <c r="K736" s="722"/>
      <c r="L736" s="722"/>
      <c r="M736" s="722"/>
      <c r="N736" s="730"/>
      <c r="O736" s="733" t="s">
        <v>75</v>
      </c>
      <c r="P736" s="722"/>
      <c r="Q736" s="722"/>
      <c r="R736" s="722"/>
      <c r="S736" s="722"/>
      <c r="T736" s="722"/>
      <c r="U736" s="723"/>
      <c r="V736" s="64" t="s">
        <v>76</v>
      </c>
      <c r="W736" s="65"/>
      <c r="X736" s="65"/>
      <c r="Y736" s="685" t="s">
        <v>77</v>
      </c>
      <c r="Z736" s="685"/>
      <c r="AA736" s="685"/>
      <c r="AB736" s="685"/>
      <c r="AC736" s="685"/>
      <c r="AD736" s="685"/>
      <c r="AE736" s="685"/>
      <c r="AF736" s="685"/>
      <c r="AG736" s="685"/>
      <c r="AH736" s="685"/>
      <c r="AI736" s="65"/>
      <c r="AJ736" s="65"/>
      <c r="AK736" s="66"/>
      <c r="AL736" s="686" t="s">
        <v>78</v>
      </c>
      <c r="AM736" s="686"/>
      <c r="AN736" s="687" t="s">
        <v>85</v>
      </c>
      <c r="AO736" s="687"/>
      <c r="AP736" s="687"/>
      <c r="AQ736" s="687"/>
      <c r="AR736" s="687"/>
      <c r="AS736" s="688"/>
      <c r="AT736" s="56"/>
    </row>
    <row r="737" spans="2:46" ht="13.5" customHeight="1" x14ac:dyDescent="0.15">
      <c r="B737" s="724"/>
      <c r="C737" s="725"/>
      <c r="D737" s="725"/>
      <c r="E737" s="725"/>
      <c r="F737" s="725"/>
      <c r="G737" s="725"/>
      <c r="H737" s="725"/>
      <c r="I737" s="726"/>
      <c r="J737" s="724"/>
      <c r="K737" s="725"/>
      <c r="L737" s="725"/>
      <c r="M737" s="725"/>
      <c r="N737" s="731"/>
      <c r="O737" s="734"/>
      <c r="P737" s="725"/>
      <c r="Q737" s="725"/>
      <c r="R737" s="725"/>
      <c r="S737" s="725"/>
      <c r="T737" s="725"/>
      <c r="U737" s="726"/>
      <c r="V737" s="689" t="s">
        <v>7</v>
      </c>
      <c r="W737" s="690"/>
      <c r="X737" s="690"/>
      <c r="Y737" s="691"/>
      <c r="Z737" s="695" t="s">
        <v>18</v>
      </c>
      <c r="AA737" s="696"/>
      <c r="AB737" s="696"/>
      <c r="AC737" s="697"/>
      <c r="AD737" s="701" t="s">
        <v>19</v>
      </c>
      <c r="AE737" s="702"/>
      <c r="AF737" s="702"/>
      <c r="AG737" s="703"/>
      <c r="AH737" s="707" t="s">
        <v>200</v>
      </c>
      <c r="AI737" s="708"/>
      <c r="AJ737" s="708"/>
      <c r="AK737" s="709"/>
      <c r="AL737" s="713" t="s">
        <v>79</v>
      </c>
      <c r="AM737" s="713"/>
      <c r="AN737" s="715" t="s">
        <v>21</v>
      </c>
      <c r="AO737" s="716"/>
      <c r="AP737" s="716"/>
      <c r="AQ737" s="716"/>
      <c r="AR737" s="717"/>
      <c r="AS737" s="718"/>
      <c r="AT737" s="56"/>
    </row>
    <row r="738" spans="2:46" ht="13.5" customHeight="1" x14ac:dyDescent="0.15">
      <c r="B738" s="727"/>
      <c r="C738" s="728"/>
      <c r="D738" s="728"/>
      <c r="E738" s="728"/>
      <c r="F738" s="728"/>
      <c r="G738" s="728"/>
      <c r="H738" s="728"/>
      <c r="I738" s="729"/>
      <c r="J738" s="727"/>
      <c r="K738" s="728"/>
      <c r="L738" s="728"/>
      <c r="M738" s="728"/>
      <c r="N738" s="732"/>
      <c r="O738" s="735"/>
      <c r="P738" s="728"/>
      <c r="Q738" s="728"/>
      <c r="R738" s="728"/>
      <c r="S738" s="728"/>
      <c r="T738" s="728"/>
      <c r="U738" s="729"/>
      <c r="V738" s="692"/>
      <c r="W738" s="693"/>
      <c r="X738" s="693"/>
      <c r="Y738" s="694"/>
      <c r="Z738" s="698"/>
      <c r="AA738" s="699"/>
      <c r="AB738" s="699"/>
      <c r="AC738" s="700"/>
      <c r="AD738" s="704"/>
      <c r="AE738" s="705"/>
      <c r="AF738" s="705"/>
      <c r="AG738" s="706"/>
      <c r="AH738" s="710"/>
      <c r="AI738" s="711"/>
      <c r="AJ738" s="711"/>
      <c r="AK738" s="712"/>
      <c r="AL738" s="714"/>
      <c r="AM738" s="714"/>
      <c r="AN738" s="719"/>
      <c r="AO738" s="719"/>
      <c r="AP738" s="719"/>
      <c r="AQ738" s="719"/>
      <c r="AR738" s="719"/>
      <c r="AS738" s="720"/>
      <c r="AT738" s="56"/>
    </row>
    <row r="739" spans="2:46" ht="18" customHeight="1" x14ac:dyDescent="0.15">
      <c r="B739" s="677">
        <f>'報告書（事業主控）'!B739</f>
        <v>0</v>
      </c>
      <c r="C739" s="678"/>
      <c r="D739" s="678"/>
      <c r="E739" s="678"/>
      <c r="F739" s="678"/>
      <c r="G739" s="678"/>
      <c r="H739" s="678"/>
      <c r="I739" s="679"/>
      <c r="J739" s="677">
        <f>'報告書（事業主控）'!J739</f>
        <v>0</v>
      </c>
      <c r="K739" s="678"/>
      <c r="L739" s="678"/>
      <c r="M739" s="678"/>
      <c r="N739" s="680"/>
      <c r="O739" s="77">
        <f>'報告書（事業主控）'!O739</f>
        <v>0</v>
      </c>
      <c r="P739" s="78" t="s">
        <v>57</v>
      </c>
      <c r="Q739" s="77">
        <f>'報告書（事業主控）'!Q739</f>
        <v>0</v>
      </c>
      <c r="R739" s="78" t="s">
        <v>58</v>
      </c>
      <c r="S739" s="77">
        <f>'報告書（事業主控）'!S739</f>
        <v>0</v>
      </c>
      <c r="T739" s="681" t="s">
        <v>59</v>
      </c>
      <c r="U739" s="681"/>
      <c r="V739" s="645">
        <f>'報告書（事業主控）'!V739</f>
        <v>0</v>
      </c>
      <c r="W739" s="646"/>
      <c r="X739" s="646"/>
      <c r="Y739" s="67" t="s">
        <v>8</v>
      </c>
      <c r="Z739" s="44"/>
      <c r="AA739" s="84"/>
      <c r="AB739" s="84"/>
      <c r="AC739" s="67" t="s">
        <v>8</v>
      </c>
      <c r="AD739" s="44"/>
      <c r="AE739" s="84"/>
      <c r="AF739" s="84"/>
      <c r="AG739" s="80" t="s">
        <v>8</v>
      </c>
      <c r="AH739" s="682">
        <f>'報告書（事業主控）'!AH739</f>
        <v>0</v>
      </c>
      <c r="AI739" s="683"/>
      <c r="AJ739" s="683"/>
      <c r="AK739" s="684"/>
      <c r="AL739" s="44"/>
      <c r="AM739" s="45"/>
      <c r="AN739" s="636">
        <f>'報告書（事業主控）'!AN739</f>
        <v>0</v>
      </c>
      <c r="AO739" s="637"/>
      <c r="AP739" s="637"/>
      <c r="AQ739" s="637"/>
      <c r="AR739" s="637"/>
      <c r="AS739" s="80" t="s">
        <v>8</v>
      </c>
      <c r="AT739" s="56"/>
    </row>
    <row r="740" spans="2:46" ht="18" customHeight="1" x14ac:dyDescent="0.15">
      <c r="B740" s="651"/>
      <c r="C740" s="652"/>
      <c r="D740" s="652"/>
      <c r="E740" s="652"/>
      <c r="F740" s="652"/>
      <c r="G740" s="652"/>
      <c r="H740" s="652"/>
      <c r="I740" s="653"/>
      <c r="J740" s="651"/>
      <c r="K740" s="652"/>
      <c r="L740" s="652"/>
      <c r="M740" s="652"/>
      <c r="N740" s="655"/>
      <c r="O740" s="86">
        <f>'報告書（事業主控）'!O740</f>
        <v>0</v>
      </c>
      <c r="P740" s="87" t="s">
        <v>57</v>
      </c>
      <c r="Q740" s="86">
        <f>'報告書（事業主控）'!Q740</f>
        <v>0</v>
      </c>
      <c r="R740" s="87" t="s">
        <v>58</v>
      </c>
      <c r="S740" s="86">
        <f>'報告書（事業主控）'!S740</f>
        <v>0</v>
      </c>
      <c r="T740" s="642" t="s">
        <v>60</v>
      </c>
      <c r="U740" s="642"/>
      <c r="V740" s="639">
        <f>'報告書（事業主控）'!V740</f>
        <v>0</v>
      </c>
      <c r="W740" s="640"/>
      <c r="X740" s="640"/>
      <c r="Y740" s="640"/>
      <c r="Z740" s="639">
        <f>'報告書（事業主控）'!Z740</f>
        <v>0</v>
      </c>
      <c r="AA740" s="640"/>
      <c r="AB740" s="640"/>
      <c r="AC740" s="640"/>
      <c r="AD740" s="639">
        <f>'報告書（事業主控）'!AD740</f>
        <v>0</v>
      </c>
      <c r="AE740" s="640"/>
      <c r="AF740" s="640"/>
      <c r="AG740" s="641"/>
      <c r="AH740" s="639">
        <f>'報告書（事業主控）'!AH740</f>
        <v>0</v>
      </c>
      <c r="AI740" s="640"/>
      <c r="AJ740" s="640"/>
      <c r="AK740" s="641"/>
      <c r="AL740" s="675">
        <f>'報告書（事業主控）'!AL740</f>
        <v>0</v>
      </c>
      <c r="AM740" s="676"/>
      <c r="AN740" s="639">
        <f>'報告書（事業主控）'!AN740</f>
        <v>0</v>
      </c>
      <c r="AO740" s="640"/>
      <c r="AP740" s="640"/>
      <c r="AQ740" s="640"/>
      <c r="AR740" s="640"/>
      <c r="AS740" s="49"/>
      <c r="AT740" s="56"/>
    </row>
    <row r="741" spans="2:46" ht="18" customHeight="1" x14ac:dyDescent="0.15">
      <c r="B741" s="648">
        <f>'報告書（事業主控）'!B741</f>
        <v>0</v>
      </c>
      <c r="C741" s="649"/>
      <c r="D741" s="649"/>
      <c r="E741" s="649"/>
      <c r="F741" s="649"/>
      <c r="G741" s="649"/>
      <c r="H741" s="649"/>
      <c r="I741" s="650"/>
      <c r="J741" s="648">
        <f>'報告書（事業主控）'!J741</f>
        <v>0</v>
      </c>
      <c r="K741" s="649"/>
      <c r="L741" s="649"/>
      <c r="M741" s="649"/>
      <c r="N741" s="654"/>
      <c r="O741" s="81">
        <f>'報告書（事業主控）'!O741</f>
        <v>0</v>
      </c>
      <c r="P741" s="63" t="s">
        <v>57</v>
      </c>
      <c r="Q741" s="81">
        <f>'報告書（事業主控）'!Q741</f>
        <v>0</v>
      </c>
      <c r="R741" s="63" t="s">
        <v>58</v>
      </c>
      <c r="S741" s="81">
        <f>'報告書（事業主控）'!S741</f>
        <v>0</v>
      </c>
      <c r="T741" s="656" t="s">
        <v>59</v>
      </c>
      <c r="U741" s="656"/>
      <c r="V741" s="645">
        <f>'報告書（事業主控）'!V741</f>
        <v>0</v>
      </c>
      <c r="W741" s="646"/>
      <c r="X741" s="646"/>
      <c r="Y741" s="68"/>
      <c r="Z741" s="44"/>
      <c r="AA741" s="84"/>
      <c r="AB741" s="84"/>
      <c r="AC741" s="68"/>
      <c r="AD741" s="44"/>
      <c r="AE741" s="84"/>
      <c r="AF741" s="84"/>
      <c r="AG741" s="68"/>
      <c r="AH741" s="636">
        <f>'報告書（事業主控）'!AH741</f>
        <v>0</v>
      </c>
      <c r="AI741" s="637"/>
      <c r="AJ741" s="637"/>
      <c r="AK741" s="638"/>
      <c r="AL741" s="44"/>
      <c r="AM741" s="45"/>
      <c r="AN741" s="636">
        <f>'報告書（事業主控）'!AN741</f>
        <v>0</v>
      </c>
      <c r="AO741" s="637"/>
      <c r="AP741" s="637"/>
      <c r="AQ741" s="637"/>
      <c r="AR741" s="637"/>
      <c r="AS741" s="85"/>
      <c r="AT741" s="56"/>
    </row>
    <row r="742" spans="2:46" ht="18" customHeight="1" x14ac:dyDescent="0.15">
      <c r="B742" s="651"/>
      <c r="C742" s="652"/>
      <c r="D742" s="652"/>
      <c r="E742" s="652"/>
      <c r="F742" s="652"/>
      <c r="G742" s="652"/>
      <c r="H742" s="652"/>
      <c r="I742" s="653"/>
      <c r="J742" s="651"/>
      <c r="K742" s="652"/>
      <c r="L742" s="652"/>
      <c r="M742" s="652"/>
      <c r="N742" s="655"/>
      <c r="O742" s="86">
        <f>'報告書（事業主控）'!O742</f>
        <v>0</v>
      </c>
      <c r="P742" s="87" t="s">
        <v>57</v>
      </c>
      <c r="Q742" s="86">
        <f>'報告書（事業主控）'!Q742</f>
        <v>0</v>
      </c>
      <c r="R742" s="87" t="s">
        <v>58</v>
      </c>
      <c r="S742" s="86">
        <f>'報告書（事業主控）'!S742</f>
        <v>0</v>
      </c>
      <c r="T742" s="642" t="s">
        <v>60</v>
      </c>
      <c r="U742" s="642"/>
      <c r="V742" s="643">
        <f>'報告書（事業主控）'!V742</f>
        <v>0</v>
      </c>
      <c r="W742" s="644"/>
      <c r="X742" s="644"/>
      <c r="Y742" s="644"/>
      <c r="Z742" s="643">
        <f>'報告書（事業主控）'!Z742</f>
        <v>0</v>
      </c>
      <c r="AA742" s="644"/>
      <c r="AB742" s="644"/>
      <c r="AC742" s="644"/>
      <c r="AD742" s="643">
        <f>'報告書（事業主控）'!AD742</f>
        <v>0</v>
      </c>
      <c r="AE742" s="644"/>
      <c r="AF742" s="644"/>
      <c r="AG742" s="644"/>
      <c r="AH742" s="643">
        <f>'報告書（事業主控）'!AH742</f>
        <v>0</v>
      </c>
      <c r="AI742" s="644"/>
      <c r="AJ742" s="644"/>
      <c r="AK742" s="647"/>
      <c r="AL742" s="675">
        <f>'報告書（事業主控）'!AL742</f>
        <v>0</v>
      </c>
      <c r="AM742" s="676"/>
      <c r="AN742" s="639">
        <f>'報告書（事業主控）'!AN742</f>
        <v>0</v>
      </c>
      <c r="AO742" s="640"/>
      <c r="AP742" s="640"/>
      <c r="AQ742" s="640"/>
      <c r="AR742" s="640"/>
      <c r="AS742" s="49"/>
      <c r="AT742" s="56"/>
    </row>
    <row r="743" spans="2:46" ht="18" customHeight="1" x14ac:dyDescent="0.15">
      <c r="B743" s="648">
        <f>'報告書（事業主控）'!B743</f>
        <v>0</v>
      </c>
      <c r="C743" s="649"/>
      <c r="D743" s="649"/>
      <c r="E743" s="649"/>
      <c r="F743" s="649"/>
      <c r="G743" s="649"/>
      <c r="H743" s="649"/>
      <c r="I743" s="650"/>
      <c r="J743" s="648">
        <f>'報告書（事業主控）'!J743</f>
        <v>0</v>
      </c>
      <c r="K743" s="649"/>
      <c r="L743" s="649"/>
      <c r="M743" s="649"/>
      <c r="N743" s="654"/>
      <c r="O743" s="81">
        <f>'報告書（事業主控）'!O743</f>
        <v>0</v>
      </c>
      <c r="P743" s="63" t="s">
        <v>57</v>
      </c>
      <c r="Q743" s="81">
        <f>'報告書（事業主控）'!Q743</f>
        <v>0</v>
      </c>
      <c r="R743" s="63" t="s">
        <v>58</v>
      </c>
      <c r="S743" s="81">
        <f>'報告書（事業主控）'!S743</f>
        <v>0</v>
      </c>
      <c r="T743" s="656" t="s">
        <v>59</v>
      </c>
      <c r="U743" s="656"/>
      <c r="V743" s="645">
        <f>'報告書（事業主控）'!V743</f>
        <v>0</v>
      </c>
      <c r="W743" s="646"/>
      <c r="X743" s="646"/>
      <c r="Y743" s="68"/>
      <c r="Z743" s="44"/>
      <c r="AA743" s="84"/>
      <c r="AB743" s="84"/>
      <c r="AC743" s="68"/>
      <c r="AD743" s="44"/>
      <c r="AE743" s="84"/>
      <c r="AF743" s="84"/>
      <c r="AG743" s="68"/>
      <c r="AH743" s="636">
        <f>'報告書（事業主控）'!AH743</f>
        <v>0</v>
      </c>
      <c r="AI743" s="637"/>
      <c r="AJ743" s="637"/>
      <c r="AK743" s="638"/>
      <c r="AL743" s="44"/>
      <c r="AM743" s="45"/>
      <c r="AN743" s="636">
        <f>'報告書（事業主控）'!AN743</f>
        <v>0</v>
      </c>
      <c r="AO743" s="637"/>
      <c r="AP743" s="637"/>
      <c r="AQ743" s="637"/>
      <c r="AR743" s="637"/>
      <c r="AS743" s="85"/>
      <c r="AT743" s="56"/>
    </row>
    <row r="744" spans="2:46" ht="18" customHeight="1" x14ac:dyDescent="0.15">
      <c r="B744" s="651"/>
      <c r="C744" s="652"/>
      <c r="D744" s="652"/>
      <c r="E744" s="652"/>
      <c r="F744" s="652"/>
      <c r="G744" s="652"/>
      <c r="H744" s="652"/>
      <c r="I744" s="653"/>
      <c r="J744" s="651"/>
      <c r="K744" s="652"/>
      <c r="L744" s="652"/>
      <c r="M744" s="652"/>
      <c r="N744" s="655"/>
      <c r="O744" s="86">
        <f>'報告書（事業主控）'!O744</f>
        <v>0</v>
      </c>
      <c r="P744" s="87" t="s">
        <v>57</v>
      </c>
      <c r="Q744" s="86">
        <f>'報告書（事業主控）'!Q744</f>
        <v>0</v>
      </c>
      <c r="R744" s="87" t="s">
        <v>58</v>
      </c>
      <c r="S744" s="86">
        <f>'報告書（事業主控）'!S744</f>
        <v>0</v>
      </c>
      <c r="T744" s="642" t="s">
        <v>60</v>
      </c>
      <c r="U744" s="642"/>
      <c r="V744" s="643">
        <f>'報告書（事業主控）'!V744</f>
        <v>0</v>
      </c>
      <c r="W744" s="644"/>
      <c r="X744" s="644"/>
      <c r="Y744" s="644"/>
      <c r="Z744" s="643">
        <f>'報告書（事業主控）'!Z744</f>
        <v>0</v>
      </c>
      <c r="AA744" s="644"/>
      <c r="AB744" s="644"/>
      <c r="AC744" s="644"/>
      <c r="AD744" s="643">
        <f>'報告書（事業主控）'!AD744</f>
        <v>0</v>
      </c>
      <c r="AE744" s="644"/>
      <c r="AF744" s="644"/>
      <c r="AG744" s="644"/>
      <c r="AH744" s="643">
        <f>'報告書（事業主控）'!AH744</f>
        <v>0</v>
      </c>
      <c r="AI744" s="644"/>
      <c r="AJ744" s="644"/>
      <c r="AK744" s="647"/>
      <c r="AL744" s="675">
        <f>'報告書（事業主控）'!AL744</f>
        <v>0</v>
      </c>
      <c r="AM744" s="676"/>
      <c r="AN744" s="639">
        <f>'報告書（事業主控）'!AN744</f>
        <v>0</v>
      </c>
      <c r="AO744" s="640"/>
      <c r="AP744" s="640"/>
      <c r="AQ744" s="640"/>
      <c r="AR744" s="640"/>
      <c r="AS744" s="49"/>
      <c r="AT744" s="56"/>
    </row>
    <row r="745" spans="2:46" ht="18" customHeight="1" x14ac:dyDescent="0.15">
      <c r="B745" s="648">
        <f>'報告書（事業主控）'!B745</f>
        <v>0</v>
      </c>
      <c r="C745" s="649"/>
      <c r="D745" s="649"/>
      <c r="E745" s="649"/>
      <c r="F745" s="649"/>
      <c r="G745" s="649"/>
      <c r="H745" s="649"/>
      <c r="I745" s="650"/>
      <c r="J745" s="648">
        <f>'報告書（事業主控）'!J745</f>
        <v>0</v>
      </c>
      <c r="K745" s="649"/>
      <c r="L745" s="649"/>
      <c r="M745" s="649"/>
      <c r="N745" s="654"/>
      <c r="O745" s="81">
        <f>'報告書（事業主控）'!O745</f>
        <v>0</v>
      </c>
      <c r="P745" s="63" t="s">
        <v>57</v>
      </c>
      <c r="Q745" s="81">
        <f>'報告書（事業主控）'!Q745</f>
        <v>0</v>
      </c>
      <c r="R745" s="63" t="s">
        <v>58</v>
      </c>
      <c r="S745" s="81">
        <f>'報告書（事業主控）'!S745</f>
        <v>0</v>
      </c>
      <c r="T745" s="656" t="s">
        <v>59</v>
      </c>
      <c r="U745" s="656"/>
      <c r="V745" s="645">
        <f>'報告書（事業主控）'!V745</f>
        <v>0</v>
      </c>
      <c r="W745" s="646"/>
      <c r="X745" s="646"/>
      <c r="Y745" s="68"/>
      <c r="Z745" s="44"/>
      <c r="AA745" s="84"/>
      <c r="AB745" s="84"/>
      <c r="AC745" s="68"/>
      <c r="AD745" s="44"/>
      <c r="AE745" s="84"/>
      <c r="AF745" s="84"/>
      <c r="AG745" s="68"/>
      <c r="AH745" s="636">
        <f>'報告書（事業主控）'!AH745</f>
        <v>0</v>
      </c>
      <c r="AI745" s="637"/>
      <c r="AJ745" s="637"/>
      <c r="AK745" s="638"/>
      <c r="AL745" s="44"/>
      <c r="AM745" s="45"/>
      <c r="AN745" s="636">
        <f>'報告書（事業主控）'!AN745</f>
        <v>0</v>
      </c>
      <c r="AO745" s="637"/>
      <c r="AP745" s="637"/>
      <c r="AQ745" s="637"/>
      <c r="AR745" s="637"/>
      <c r="AS745" s="85"/>
      <c r="AT745" s="56"/>
    </row>
    <row r="746" spans="2:46" ht="18" customHeight="1" x14ac:dyDescent="0.15">
      <c r="B746" s="651"/>
      <c r="C746" s="652"/>
      <c r="D746" s="652"/>
      <c r="E746" s="652"/>
      <c r="F746" s="652"/>
      <c r="G746" s="652"/>
      <c r="H746" s="652"/>
      <c r="I746" s="653"/>
      <c r="J746" s="651"/>
      <c r="K746" s="652"/>
      <c r="L746" s="652"/>
      <c r="M746" s="652"/>
      <c r="N746" s="655"/>
      <c r="O746" s="86">
        <f>'報告書（事業主控）'!O746</f>
        <v>0</v>
      </c>
      <c r="P746" s="87" t="s">
        <v>57</v>
      </c>
      <c r="Q746" s="86">
        <f>'報告書（事業主控）'!Q746</f>
        <v>0</v>
      </c>
      <c r="R746" s="87" t="s">
        <v>58</v>
      </c>
      <c r="S746" s="86">
        <f>'報告書（事業主控）'!S746</f>
        <v>0</v>
      </c>
      <c r="T746" s="642" t="s">
        <v>60</v>
      </c>
      <c r="U746" s="642"/>
      <c r="V746" s="643">
        <f>'報告書（事業主控）'!V746</f>
        <v>0</v>
      </c>
      <c r="W746" s="644"/>
      <c r="X746" s="644"/>
      <c r="Y746" s="644"/>
      <c r="Z746" s="643">
        <f>'報告書（事業主控）'!Z746</f>
        <v>0</v>
      </c>
      <c r="AA746" s="644"/>
      <c r="AB746" s="644"/>
      <c r="AC746" s="644"/>
      <c r="AD746" s="643">
        <f>'報告書（事業主控）'!AD746</f>
        <v>0</v>
      </c>
      <c r="AE746" s="644"/>
      <c r="AF746" s="644"/>
      <c r="AG746" s="644"/>
      <c r="AH746" s="643">
        <f>'報告書（事業主控）'!AH746</f>
        <v>0</v>
      </c>
      <c r="AI746" s="644"/>
      <c r="AJ746" s="644"/>
      <c r="AK746" s="647"/>
      <c r="AL746" s="675">
        <f>'報告書（事業主控）'!AL746</f>
        <v>0</v>
      </c>
      <c r="AM746" s="676"/>
      <c r="AN746" s="639">
        <f>'報告書（事業主控）'!AN746</f>
        <v>0</v>
      </c>
      <c r="AO746" s="640"/>
      <c r="AP746" s="640"/>
      <c r="AQ746" s="640"/>
      <c r="AR746" s="640"/>
      <c r="AS746" s="49"/>
      <c r="AT746" s="56"/>
    </row>
    <row r="747" spans="2:46" ht="18" customHeight="1" x14ac:dyDescent="0.15">
      <c r="B747" s="648">
        <f>'報告書（事業主控）'!B747</f>
        <v>0</v>
      </c>
      <c r="C747" s="649"/>
      <c r="D747" s="649"/>
      <c r="E747" s="649"/>
      <c r="F747" s="649"/>
      <c r="G747" s="649"/>
      <c r="H747" s="649"/>
      <c r="I747" s="650"/>
      <c r="J747" s="648">
        <f>'報告書（事業主控）'!J747</f>
        <v>0</v>
      </c>
      <c r="K747" s="649"/>
      <c r="L747" s="649"/>
      <c r="M747" s="649"/>
      <c r="N747" s="654"/>
      <c r="O747" s="81">
        <f>'報告書（事業主控）'!O747</f>
        <v>0</v>
      </c>
      <c r="P747" s="63" t="s">
        <v>57</v>
      </c>
      <c r="Q747" s="81">
        <f>'報告書（事業主控）'!Q747</f>
        <v>0</v>
      </c>
      <c r="R747" s="63" t="s">
        <v>58</v>
      </c>
      <c r="S747" s="81">
        <f>'報告書（事業主控）'!S747</f>
        <v>0</v>
      </c>
      <c r="T747" s="656" t="s">
        <v>59</v>
      </c>
      <c r="U747" s="656"/>
      <c r="V747" s="645">
        <f>'報告書（事業主控）'!V747</f>
        <v>0</v>
      </c>
      <c r="W747" s="646"/>
      <c r="X747" s="646"/>
      <c r="Y747" s="68"/>
      <c r="Z747" s="44"/>
      <c r="AA747" s="84"/>
      <c r="AB747" s="84"/>
      <c r="AC747" s="68"/>
      <c r="AD747" s="44"/>
      <c r="AE747" s="84"/>
      <c r="AF747" s="84"/>
      <c r="AG747" s="68"/>
      <c r="AH747" s="636">
        <f>'報告書（事業主控）'!AH747</f>
        <v>0</v>
      </c>
      <c r="AI747" s="637"/>
      <c r="AJ747" s="637"/>
      <c r="AK747" s="638"/>
      <c r="AL747" s="44"/>
      <c r="AM747" s="45"/>
      <c r="AN747" s="636">
        <f>'報告書（事業主控）'!AN747</f>
        <v>0</v>
      </c>
      <c r="AO747" s="637"/>
      <c r="AP747" s="637"/>
      <c r="AQ747" s="637"/>
      <c r="AR747" s="637"/>
      <c r="AS747" s="85"/>
      <c r="AT747" s="56"/>
    </row>
    <row r="748" spans="2:46" ht="18" customHeight="1" x14ac:dyDescent="0.15">
      <c r="B748" s="651"/>
      <c r="C748" s="652"/>
      <c r="D748" s="652"/>
      <c r="E748" s="652"/>
      <c r="F748" s="652"/>
      <c r="G748" s="652"/>
      <c r="H748" s="652"/>
      <c r="I748" s="653"/>
      <c r="J748" s="651"/>
      <c r="K748" s="652"/>
      <c r="L748" s="652"/>
      <c r="M748" s="652"/>
      <c r="N748" s="655"/>
      <c r="O748" s="86">
        <f>'報告書（事業主控）'!O748</f>
        <v>0</v>
      </c>
      <c r="P748" s="87" t="s">
        <v>57</v>
      </c>
      <c r="Q748" s="86">
        <f>'報告書（事業主控）'!Q748</f>
        <v>0</v>
      </c>
      <c r="R748" s="87" t="s">
        <v>58</v>
      </c>
      <c r="S748" s="86">
        <f>'報告書（事業主控）'!S748</f>
        <v>0</v>
      </c>
      <c r="T748" s="642" t="s">
        <v>60</v>
      </c>
      <c r="U748" s="642"/>
      <c r="V748" s="643">
        <f>'報告書（事業主控）'!V748</f>
        <v>0</v>
      </c>
      <c r="W748" s="644"/>
      <c r="X748" s="644"/>
      <c r="Y748" s="644"/>
      <c r="Z748" s="643">
        <f>'報告書（事業主控）'!Z748</f>
        <v>0</v>
      </c>
      <c r="AA748" s="644"/>
      <c r="AB748" s="644"/>
      <c r="AC748" s="644"/>
      <c r="AD748" s="643">
        <f>'報告書（事業主控）'!AD748</f>
        <v>0</v>
      </c>
      <c r="AE748" s="644"/>
      <c r="AF748" s="644"/>
      <c r="AG748" s="644"/>
      <c r="AH748" s="643">
        <f>'報告書（事業主控）'!AH748</f>
        <v>0</v>
      </c>
      <c r="AI748" s="644"/>
      <c r="AJ748" s="644"/>
      <c r="AK748" s="647"/>
      <c r="AL748" s="675">
        <f>'報告書（事業主控）'!AL748</f>
        <v>0</v>
      </c>
      <c r="AM748" s="676"/>
      <c r="AN748" s="639">
        <f>'報告書（事業主控）'!AN748</f>
        <v>0</v>
      </c>
      <c r="AO748" s="640"/>
      <c r="AP748" s="640"/>
      <c r="AQ748" s="640"/>
      <c r="AR748" s="640"/>
      <c r="AS748" s="49"/>
      <c r="AT748" s="56"/>
    </row>
    <row r="749" spans="2:46" ht="18" customHeight="1" x14ac:dyDescent="0.15">
      <c r="B749" s="648">
        <f>'報告書（事業主控）'!B749</f>
        <v>0</v>
      </c>
      <c r="C749" s="649"/>
      <c r="D749" s="649"/>
      <c r="E749" s="649"/>
      <c r="F749" s="649"/>
      <c r="G749" s="649"/>
      <c r="H749" s="649"/>
      <c r="I749" s="650"/>
      <c r="J749" s="648">
        <f>'報告書（事業主控）'!J749</f>
        <v>0</v>
      </c>
      <c r="K749" s="649"/>
      <c r="L749" s="649"/>
      <c r="M749" s="649"/>
      <c r="N749" s="654"/>
      <c r="O749" s="81">
        <f>'報告書（事業主控）'!O749</f>
        <v>0</v>
      </c>
      <c r="P749" s="63" t="s">
        <v>57</v>
      </c>
      <c r="Q749" s="81">
        <f>'報告書（事業主控）'!Q749</f>
        <v>0</v>
      </c>
      <c r="R749" s="63" t="s">
        <v>58</v>
      </c>
      <c r="S749" s="81">
        <f>'報告書（事業主控）'!S749</f>
        <v>0</v>
      </c>
      <c r="T749" s="656" t="s">
        <v>59</v>
      </c>
      <c r="U749" s="656"/>
      <c r="V749" s="645">
        <f>'報告書（事業主控）'!V749</f>
        <v>0</v>
      </c>
      <c r="W749" s="646"/>
      <c r="X749" s="646"/>
      <c r="Y749" s="68"/>
      <c r="Z749" s="44"/>
      <c r="AA749" s="84"/>
      <c r="AB749" s="84"/>
      <c r="AC749" s="68"/>
      <c r="AD749" s="44"/>
      <c r="AE749" s="84"/>
      <c r="AF749" s="84"/>
      <c r="AG749" s="68"/>
      <c r="AH749" s="636">
        <f>'報告書（事業主控）'!AH749</f>
        <v>0</v>
      </c>
      <c r="AI749" s="637"/>
      <c r="AJ749" s="637"/>
      <c r="AK749" s="638"/>
      <c r="AL749" s="44"/>
      <c r="AM749" s="45"/>
      <c r="AN749" s="636">
        <f>'報告書（事業主控）'!AN749</f>
        <v>0</v>
      </c>
      <c r="AO749" s="637"/>
      <c r="AP749" s="637"/>
      <c r="AQ749" s="637"/>
      <c r="AR749" s="637"/>
      <c r="AS749" s="85"/>
      <c r="AT749" s="56"/>
    </row>
    <row r="750" spans="2:46" ht="18" customHeight="1" x14ac:dyDescent="0.15">
      <c r="B750" s="651"/>
      <c r="C750" s="652"/>
      <c r="D750" s="652"/>
      <c r="E750" s="652"/>
      <c r="F750" s="652"/>
      <c r="G750" s="652"/>
      <c r="H750" s="652"/>
      <c r="I750" s="653"/>
      <c r="J750" s="651"/>
      <c r="K750" s="652"/>
      <c r="L750" s="652"/>
      <c r="M750" s="652"/>
      <c r="N750" s="655"/>
      <c r="O750" s="86">
        <f>'報告書（事業主控）'!O750</f>
        <v>0</v>
      </c>
      <c r="P750" s="87" t="s">
        <v>57</v>
      </c>
      <c r="Q750" s="86">
        <f>'報告書（事業主控）'!Q750</f>
        <v>0</v>
      </c>
      <c r="R750" s="87" t="s">
        <v>58</v>
      </c>
      <c r="S750" s="86">
        <f>'報告書（事業主控）'!S750</f>
        <v>0</v>
      </c>
      <c r="T750" s="642" t="s">
        <v>60</v>
      </c>
      <c r="U750" s="642"/>
      <c r="V750" s="643">
        <f>'報告書（事業主控）'!V750</f>
        <v>0</v>
      </c>
      <c r="W750" s="644"/>
      <c r="X750" s="644"/>
      <c r="Y750" s="644"/>
      <c r="Z750" s="643">
        <f>'報告書（事業主控）'!Z750</f>
        <v>0</v>
      </c>
      <c r="AA750" s="644"/>
      <c r="AB750" s="644"/>
      <c r="AC750" s="644"/>
      <c r="AD750" s="643">
        <f>'報告書（事業主控）'!AD750</f>
        <v>0</v>
      </c>
      <c r="AE750" s="644"/>
      <c r="AF750" s="644"/>
      <c r="AG750" s="644"/>
      <c r="AH750" s="643">
        <f>'報告書（事業主控）'!AH750</f>
        <v>0</v>
      </c>
      <c r="AI750" s="644"/>
      <c r="AJ750" s="644"/>
      <c r="AK750" s="647"/>
      <c r="AL750" s="675">
        <f>'報告書（事業主控）'!AL750</f>
        <v>0</v>
      </c>
      <c r="AM750" s="676"/>
      <c r="AN750" s="639">
        <f>'報告書（事業主控）'!AN750</f>
        <v>0</v>
      </c>
      <c r="AO750" s="640"/>
      <c r="AP750" s="640"/>
      <c r="AQ750" s="640"/>
      <c r="AR750" s="640"/>
      <c r="AS750" s="49"/>
      <c r="AT750" s="56"/>
    </row>
    <row r="751" spans="2:46" ht="18" customHeight="1" x14ac:dyDescent="0.15">
      <c r="B751" s="648">
        <f>'報告書（事業主控）'!B751</f>
        <v>0</v>
      </c>
      <c r="C751" s="649"/>
      <c r="D751" s="649"/>
      <c r="E751" s="649"/>
      <c r="F751" s="649"/>
      <c r="G751" s="649"/>
      <c r="H751" s="649"/>
      <c r="I751" s="650"/>
      <c r="J751" s="648">
        <f>'報告書（事業主控）'!J751</f>
        <v>0</v>
      </c>
      <c r="K751" s="649"/>
      <c r="L751" s="649"/>
      <c r="M751" s="649"/>
      <c r="N751" s="654"/>
      <c r="O751" s="81">
        <f>'報告書（事業主控）'!O751</f>
        <v>0</v>
      </c>
      <c r="P751" s="63" t="s">
        <v>57</v>
      </c>
      <c r="Q751" s="81">
        <f>'報告書（事業主控）'!Q751</f>
        <v>0</v>
      </c>
      <c r="R751" s="63" t="s">
        <v>58</v>
      </c>
      <c r="S751" s="81">
        <f>'報告書（事業主控）'!S751</f>
        <v>0</v>
      </c>
      <c r="T751" s="656" t="s">
        <v>59</v>
      </c>
      <c r="U751" s="656"/>
      <c r="V751" s="645">
        <f>'報告書（事業主控）'!V751</f>
        <v>0</v>
      </c>
      <c r="W751" s="646"/>
      <c r="X751" s="646"/>
      <c r="Y751" s="68"/>
      <c r="Z751" s="44"/>
      <c r="AA751" s="84"/>
      <c r="AB751" s="84"/>
      <c r="AC751" s="68"/>
      <c r="AD751" s="44"/>
      <c r="AE751" s="84"/>
      <c r="AF751" s="84"/>
      <c r="AG751" s="68"/>
      <c r="AH751" s="636">
        <f>'報告書（事業主控）'!AH751</f>
        <v>0</v>
      </c>
      <c r="AI751" s="637"/>
      <c r="AJ751" s="637"/>
      <c r="AK751" s="638"/>
      <c r="AL751" s="44"/>
      <c r="AM751" s="45"/>
      <c r="AN751" s="636">
        <f>'報告書（事業主控）'!AN751</f>
        <v>0</v>
      </c>
      <c r="AO751" s="637"/>
      <c r="AP751" s="637"/>
      <c r="AQ751" s="637"/>
      <c r="AR751" s="637"/>
      <c r="AS751" s="85"/>
      <c r="AT751" s="56"/>
    </row>
    <row r="752" spans="2:46" ht="18" customHeight="1" x14ac:dyDescent="0.15">
      <c r="B752" s="651"/>
      <c r="C752" s="652"/>
      <c r="D752" s="652"/>
      <c r="E752" s="652"/>
      <c r="F752" s="652"/>
      <c r="G752" s="652"/>
      <c r="H752" s="652"/>
      <c r="I752" s="653"/>
      <c r="J752" s="651"/>
      <c r="K752" s="652"/>
      <c r="L752" s="652"/>
      <c r="M752" s="652"/>
      <c r="N752" s="655"/>
      <c r="O752" s="86">
        <f>'報告書（事業主控）'!O752</f>
        <v>0</v>
      </c>
      <c r="P752" s="87" t="s">
        <v>57</v>
      </c>
      <c r="Q752" s="86">
        <f>'報告書（事業主控）'!Q752</f>
        <v>0</v>
      </c>
      <c r="R752" s="87" t="s">
        <v>58</v>
      </c>
      <c r="S752" s="86">
        <f>'報告書（事業主控）'!S752</f>
        <v>0</v>
      </c>
      <c r="T752" s="642" t="s">
        <v>60</v>
      </c>
      <c r="U752" s="642"/>
      <c r="V752" s="643">
        <f>'報告書（事業主控）'!V752</f>
        <v>0</v>
      </c>
      <c r="W752" s="644"/>
      <c r="X752" s="644"/>
      <c r="Y752" s="644"/>
      <c r="Z752" s="643">
        <f>'報告書（事業主控）'!Z752</f>
        <v>0</v>
      </c>
      <c r="AA752" s="644"/>
      <c r="AB752" s="644"/>
      <c r="AC752" s="644"/>
      <c r="AD752" s="643">
        <f>'報告書（事業主控）'!AD752</f>
        <v>0</v>
      </c>
      <c r="AE752" s="644"/>
      <c r="AF752" s="644"/>
      <c r="AG752" s="644"/>
      <c r="AH752" s="643">
        <f>'報告書（事業主控）'!AH752</f>
        <v>0</v>
      </c>
      <c r="AI752" s="644"/>
      <c r="AJ752" s="644"/>
      <c r="AK752" s="647"/>
      <c r="AL752" s="675">
        <f>'報告書（事業主控）'!AL752</f>
        <v>0</v>
      </c>
      <c r="AM752" s="676"/>
      <c r="AN752" s="639">
        <f>'報告書（事業主控）'!AN752</f>
        <v>0</v>
      </c>
      <c r="AO752" s="640"/>
      <c r="AP752" s="640"/>
      <c r="AQ752" s="640"/>
      <c r="AR752" s="640"/>
      <c r="AS752" s="49"/>
      <c r="AT752" s="56"/>
    </row>
    <row r="753" spans="2:46" ht="18" customHeight="1" x14ac:dyDescent="0.15">
      <c r="B753" s="648">
        <f>'報告書（事業主控）'!B753</f>
        <v>0</v>
      </c>
      <c r="C753" s="649"/>
      <c r="D753" s="649"/>
      <c r="E753" s="649"/>
      <c r="F753" s="649"/>
      <c r="G753" s="649"/>
      <c r="H753" s="649"/>
      <c r="I753" s="650"/>
      <c r="J753" s="648">
        <f>'報告書（事業主控）'!J753</f>
        <v>0</v>
      </c>
      <c r="K753" s="649"/>
      <c r="L753" s="649"/>
      <c r="M753" s="649"/>
      <c r="N753" s="654"/>
      <c r="O753" s="81">
        <f>'報告書（事業主控）'!O753</f>
        <v>0</v>
      </c>
      <c r="P753" s="63" t="s">
        <v>57</v>
      </c>
      <c r="Q753" s="81">
        <f>'報告書（事業主控）'!Q753</f>
        <v>0</v>
      </c>
      <c r="R753" s="63" t="s">
        <v>58</v>
      </c>
      <c r="S753" s="81">
        <f>'報告書（事業主控）'!S753</f>
        <v>0</v>
      </c>
      <c r="T753" s="656" t="s">
        <v>59</v>
      </c>
      <c r="U753" s="656"/>
      <c r="V753" s="645">
        <f>'報告書（事業主控）'!V753</f>
        <v>0</v>
      </c>
      <c r="W753" s="646"/>
      <c r="X753" s="646"/>
      <c r="Y753" s="68"/>
      <c r="Z753" s="44"/>
      <c r="AA753" s="84"/>
      <c r="AB753" s="84"/>
      <c r="AC753" s="68"/>
      <c r="AD753" s="44"/>
      <c r="AE753" s="84"/>
      <c r="AF753" s="84"/>
      <c r="AG753" s="68"/>
      <c r="AH753" s="636">
        <f>'報告書（事業主控）'!AH753</f>
        <v>0</v>
      </c>
      <c r="AI753" s="637"/>
      <c r="AJ753" s="637"/>
      <c r="AK753" s="638"/>
      <c r="AL753" s="44"/>
      <c r="AM753" s="45"/>
      <c r="AN753" s="636">
        <f>'報告書（事業主控）'!AN753</f>
        <v>0</v>
      </c>
      <c r="AO753" s="637"/>
      <c r="AP753" s="637"/>
      <c r="AQ753" s="637"/>
      <c r="AR753" s="637"/>
      <c r="AS753" s="85"/>
      <c r="AT753" s="56"/>
    </row>
    <row r="754" spans="2:46" ht="18" customHeight="1" x14ac:dyDescent="0.15">
      <c r="B754" s="651"/>
      <c r="C754" s="652"/>
      <c r="D754" s="652"/>
      <c r="E754" s="652"/>
      <c r="F754" s="652"/>
      <c r="G754" s="652"/>
      <c r="H754" s="652"/>
      <c r="I754" s="653"/>
      <c r="J754" s="651"/>
      <c r="K754" s="652"/>
      <c r="L754" s="652"/>
      <c r="M754" s="652"/>
      <c r="N754" s="655"/>
      <c r="O754" s="86">
        <f>'報告書（事業主控）'!O754</f>
        <v>0</v>
      </c>
      <c r="P754" s="87" t="s">
        <v>57</v>
      </c>
      <c r="Q754" s="86">
        <f>'報告書（事業主控）'!Q754</f>
        <v>0</v>
      </c>
      <c r="R754" s="87" t="s">
        <v>58</v>
      </c>
      <c r="S754" s="86">
        <f>'報告書（事業主控）'!S754</f>
        <v>0</v>
      </c>
      <c r="T754" s="642" t="s">
        <v>60</v>
      </c>
      <c r="U754" s="642"/>
      <c r="V754" s="643">
        <f>'報告書（事業主控）'!V754</f>
        <v>0</v>
      </c>
      <c r="W754" s="644"/>
      <c r="X754" s="644"/>
      <c r="Y754" s="644"/>
      <c r="Z754" s="643">
        <f>'報告書（事業主控）'!Z754</f>
        <v>0</v>
      </c>
      <c r="AA754" s="644"/>
      <c r="AB754" s="644"/>
      <c r="AC754" s="644"/>
      <c r="AD754" s="643">
        <f>'報告書（事業主控）'!AD754</f>
        <v>0</v>
      </c>
      <c r="AE754" s="644"/>
      <c r="AF754" s="644"/>
      <c r="AG754" s="644"/>
      <c r="AH754" s="643">
        <f>'報告書（事業主控）'!AH754</f>
        <v>0</v>
      </c>
      <c r="AI754" s="644"/>
      <c r="AJ754" s="644"/>
      <c r="AK754" s="647"/>
      <c r="AL754" s="675">
        <f>'報告書（事業主控）'!AL754</f>
        <v>0</v>
      </c>
      <c r="AM754" s="676"/>
      <c r="AN754" s="639">
        <f>'報告書（事業主控）'!AN754</f>
        <v>0</v>
      </c>
      <c r="AO754" s="640"/>
      <c r="AP754" s="640"/>
      <c r="AQ754" s="640"/>
      <c r="AR754" s="640"/>
      <c r="AS754" s="49"/>
      <c r="AT754" s="56"/>
    </row>
    <row r="755" spans="2:46" ht="18" customHeight="1" x14ac:dyDescent="0.15">
      <c r="B755" s="648">
        <f>'報告書（事業主控）'!B755</f>
        <v>0</v>
      </c>
      <c r="C755" s="649"/>
      <c r="D755" s="649"/>
      <c r="E755" s="649"/>
      <c r="F755" s="649"/>
      <c r="G755" s="649"/>
      <c r="H755" s="649"/>
      <c r="I755" s="650"/>
      <c r="J755" s="648">
        <f>'報告書（事業主控）'!J755</f>
        <v>0</v>
      </c>
      <c r="K755" s="649"/>
      <c r="L755" s="649"/>
      <c r="M755" s="649"/>
      <c r="N755" s="654"/>
      <c r="O755" s="81">
        <f>'報告書（事業主控）'!O755</f>
        <v>0</v>
      </c>
      <c r="P755" s="63" t="s">
        <v>57</v>
      </c>
      <c r="Q755" s="81">
        <f>'報告書（事業主控）'!Q755</f>
        <v>0</v>
      </c>
      <c r="R755" s="63" t="s">
        <v>58</v>
      </c>
      <c r="S755" s="81">
        <f>'報告書（事業主控）'!S755</f>
        <v>0</v>
      </c>
      <c r="T755" s="656" t="s">
        <v>59</v>
      </c>
      <c r="U755" s="656"/>
      <c r="V755" s="645">
        <f>'報告書（事業主控）'!V755</f>
        <v>0</v>
      </c>
      <c r="W755" s="646"/>
      <c r="X755" s="646"/>
      <c r="Y755" s="68"/>
      <c r="Z755" s="44"/>
      <c r="AA755" s="84"/>
      <c r="AB755" s="84"/>
      <c r="AC755" s="68"/>
      <c r="AD755" s="44"/>
      <c r="AE755" s="84"/>
      <c r="AF755" s="84"/>
      <c r="AG755" s="68"/>
      <c r="AH755" s="636">
        <f>'報告書（事業主控）'!AH755</f>
        <v>0</v>
      </c>
      <c r="AI755" s="637"/>
      <c r="AJ755" s="637"/>
      <c r="AK755" s="638"/>
      <c r="AL755" s="44"/>
      <c r="AM755" s="45"/>
      <c r="AN755" s="636">
        <f>'報告書（事業主控）'!AN755</f>
        <v>0</v>
      </c>
      <c r="AO755" s="637"/>
      <c r="AP755" s="637"/>
      <c r="AQ755" s="637"/>
      <c r="AR755" s="637"/>
      <c r="AS755" s="85"/>
      <c r="AT755" s="56"/>
    </row>
    <row r="756" spans="2:46" ht="18" customHeight="1" x14ac:dyDescent="0.15">
      <c r="B756" s="651"/>
      <c r="C756" s="652"/>
      <c r="D756" s="652"/>
      <c r="E756" s="652"/>
      <c r="F756" s="652"/>
      <c r="G756" s="652"/>
      <c r="H756" s="652"/>
      <c r="I756" s="653"/>
      <c r="J756" s="651"/>
      <c r="K756" s="652"/>
      <c r="L756" s="652"/>
      <c r="M756" s="652"/>
      <c r="N756" s="655"/>
      <c r="O756" s="86">
        <f>'報告書（事業主控）'!O756</f>
        <v>0</v>
      </c>
      <c r="P756" s="87" t="s">
        <v>57</v>
      </c>
      <c r="Q756" s="86">
        <f>'報告書（事業主控）'!Q756</f>
        <v>0</v>
      </c>
      <c r="R756" s="87" t="s">
        <v>58</v>
      </c>
      <c r="S756" s="86">
        <f>'報告書（事業主控）'!S756</f>
        <v>0</v>
      </c>
      <c r="T756" s="642" t="s">
        <v>60</v>
      </c>
      <c r="U756" s="642"/>
      <c r="V756" s="643">
        <f>'報告書（事業主控）'!V756</f>
        <v>0</v>
      </c>
      <c r="W756" s="644"/>
      <c r="X756" s="644"/>
      <c r="Y756" s="644"/>
      <c r="Z756" s="643">
        <f>'報告書（事業主控）'!Z756</f>
        <v>0</v>
      </c>
      <c r="AA756" s="644"/>
      <c r="AB756" s="644"/>
      <c r="AC756" s="644"/>
      <c r="AD756" s="643">
        <f>'報告書（事業主控）'!AD756</f>
        <v>0</v>
      </c>
      <c r="AE756" s="644"/>
      <c r="AF756" s="644"/>
      <c r="AG756" s="644"/>
      <c r="AH756" s="643">
        <f>'報告書（事業主控）'!AH756</f>
        <v>0</v>
      </c>
      <c r="AI756" s="644"/>
      <c r="AJ756" s="644"/>
      <c r="AK756" s="647"/>
      <c r="AL756" s="675">
        <f>'報告書（事業主控）'!AL756</f>
        <v>0</v>
      </c>
      <c r="AM756" s="676"/>
      <c r="AN756" s="639">
        <f>'報告書（事業主控）'!AN756</f>
        <v>0</v>
      </c>
      <c r="AO756" s="640"/>
      <c r="AP756" s="640"/>
      <c r="AQ756" s="640"/>
      <c r="AR756" s="640"/>
      <c r="AS756" s="49"/>
      <c r="AT756" s="56"/>
    </row>
    <row r="757" spans="2:46" ht="18" customHeight="1" x14ac:dyDescent="0.15">
      <c r="B757" s="657" t="s">
        <v>174</v>
      </c>
      <c r="C757" s="658"/>
      <c r="D757" s="658"/>
      <c r="E757" s="659"/>
      <c r="F757" s="663" t="str">
        <f>'報告書（事業主控）'!F757</f>
        <v>35 建築事業
（既設建築物設備工事業を除く）</v>
      </c>
      <c r="G757" s="664"/>
      <c r="H757" s="664"/>
      <c r="I757" s="664"/>
      <c r="J757" s="664"/>
      <c r="K757" s="664"/>
      <c r="L757" s="664"/>
      <c r="M757" s="664"/>
      <c r="N757" s="665"/>
      <c r="O757" s="669" t="s">
        <v>86</v>
      </c>
      <c r="P757" s="670"/>
      <c r="Q757" s="670"/>
      <c r="R757" s="670"/>
      <c r="S757" s="670"/>
      <c r="T757" s="670"/>
      <c r="U757" s="671"/>
      <c r="V757" s="636">
        <f>'報告書（事業主控）'!V757</f>
        <v>0</v>
      </c>
      <c r="W757" s="637"/>
      <c r="X757" s="637"/>
      <c r="Y757" s="638"/>
      <c r="Z757" s="44"/>
      <c r="AA757" s="84"/>
      <c r="AB757" s="84"/>
      <c r="AC757" s="68"/>
      <c r="AD757" s="44"/>
      <c r="AE757" s="84"/>
      <c r="AF757" s="84"/>
      <c r="AG757" s="68"/>
      <c r="AH757" s="636">
        <f>'報告書（事業主控）'!AH757</f>
        <v>0</v>
      </c>
      <c r="AI757" s="637"/>
      <c r="AJ757" s="637"/>
      <c r="AK757" s="638"/>
      <c r="AL757" s="44"/>
      <c r="AM757" s="45"/>
      <c r="AN757" s="636">
        <f>'報告書（事業主控）'!AN757</f>
        <v>0</v>
      </c>
      <c r="AO757" s="637"/>
      <c r="AP757" s="637"/>
      <c r="AQ757" s="637"/>
      <c r="AR757" s="637"/>
      <c r="AS757" s="85"/>
      <c r="AT757" s="56"/>
    </row>
    <row r="758" spans="2:46" ht="18" customHeight="1" x14ac:dyDescent="0.15">
      <c r="B758" s="660"/>
      <c r="C758" s="661"/>
      <c r="D758" s="661"/>
      <c r="E758" s="662"/>
      <c r="F758" s="666"/>
      <c r="G758" s="667"/>
      <c r="H758" s="667"/>
      <c r="I758" s="667"/>
      <c r="J758" s="667"/>
      <c r="K758" s="667"/>
      <c r="L758" s="667"/>
      <c r="M758" s="667"/>
      <c r="N758" s="668"/>
      <c r="O758" s="672"/>
      <c r="P758" s="673"/>
      <c r="Q758" s="673"/>
      <c r="R758" s="673"/>
      <c r="S758" s="673"/>
      <c r="T758" s="673"/>
      <c r="U758" s="674"/>
      <c r="V758" s="639">
        <f>'報告書（事業主控）'!V758</f>
        <v>0</v>
      </c>
      <c r="W758" s="640"/>
      <c r="X758" s="640"/>
      <c r="Y758" s="641"/>
      <c r="Z758" s="639">
        <f>'報告書（事業主控）'!Z758</f>
        <v>0</v>
      </c>
      <c r="AA758" s="640"/>
      <c r="AB758" s="640"/>
      <c r="AC758" s="641"/>
      <c r="AD758" s="639">
        <f>'報告書（事業主控）'!AD758</f>
        <v>0</v>
      </c>
      <c r="AE758" s="640"/>
      <c r="AF758" s="640"/>
      <c r="AG758" s="641"/>
      <c r="AH758" s="639">
        <f>'報告書（事業主控）'!AH758</f>
        <v>0</v>
      </c>
      <c r="AI758" s="640"/>
      <c r="AJ758" s="640"/>
      <c r="AK758" s="641"/>
      <c r="AL758" s="48"/>
      <c r="AM758" s="49"/>
      <c r="AN758" s="639">
        <f>'報告書（事業主控）'!AN758</f>
        <v>0</v>
      </c>
      <c r="AO758" s="640"/>
      <c r="AP758" s="640"/>
      <c r="AQ758" s="640"/>
      <c r="AR758" s="640"/>
      <c r="AS758" s="49"/>
      <c r="AT758" s="56"/>
    </row>
    <row r="759" spans="2:46" ht="18" customHeight="1" x14ac:dyDescent="0.15">
      <c r="AN759" s="635">
        <f>IF(AN757=0,0,AN757+AN758)</f>
        <v>0</v>
      </c>
      <c r="AO759" s="635"/>
      <c r="AP759" s="635"/>
      <c r="AQ759" s="635"/>
      <c r="AR759" s="635"/>
      <c r="AS759" s="56"/>
      <c r="AT759" s="56"/>
    </row>
    <row r="760" spans="2:46" ht="31.5" customHeight="1" x14ac:dyDescent="0.15">
      <c r="AN760" s="105"/>
      <c r="AO760" s="105"/>
      <c r="AP760" s="105"/>
      <c r="AQ760" s="105"/>
      <c r="AR760" s="105"/>
      <c r="AS760" s="56"/>
      <c r="AT760" s="56"/>
    </row>
    <row r="761" spans="2:46" ht="7.5" customHeight="1" x14ac:dyDescent="0.15">
      <c r="X761" s="55"/>
      <c r="Y761" s="55"/>
      <c r="Z761" s="56"/>
      <c r="AA761" s="56"/>
      <c r="AB761" s="56"/>
      <c r="AC761" s="56"/>
      <c r="AD761" s="56"/>
      <c r="AE761" s="56"/>
      <c r="AF761" s="56"/>
      <c r="AG761" s="56"/>
      <c r="AH761" s="56"/>
      <c r="AI761" s="56"/>
      <c r="AJ761" s="56"/>
      <c r="AK761" s="56"/>
      <c r="AL761" s="56"/>
      <c r="AM761" s="56"/>
      <c r="AN761" s="56"/>
      <c r="AO761" s="56"/>
      <c r="AP761" s="56"/>
      <c r="AQ761" s="56"/>
      <c r="AR761" s="56"/>
      <c r="AS761" s="56"/>
    </row>
    <row r="762" spans="2:46" ht="10.5" customHeight="1" x14ac:dyDescent="0.15">
      <c r="X762" s="55"/>
      <c r="Y762" s="55"/>
      <c r="Z762" s="56"/>
      <c r="AA762" s="56"/>
      <c r="AB762" s="56"/>
      <c r="AC762" s="56"/>
      <c r="AD762" s="56"/>
      <c r="AE762" s="56"/>
      <c r="AF762" s="56"/>
      <c r="AG762" s="56"/>
      <c r="AH762" s="56"/>
      <c r="AI762" s="56"/>
      <c r="AJ762" s="56"/>
      <c r="AK762" s="56"/>
      <c r="AL762" s="56"/>
      <c r="AM762" s="56"/>
      <c r="AN762" s="56"/>
      <c r="AO762" s="56"/>
      <c r="AP762" s="56"/>
      <c r="AQ762" s="56"/>
      <c r="AR762" s="56"/>
      <c r="AS762" s="56"/>
    </row>
    <row r="763" spans="2:46" ht="5.25" customHeight="1" x14ac:dyDescent="0.15">
      <c r="X763" s="55"/>
      <c r="Y763" s="55"/>
      <c r="Z763" s="56"/>
      <c r="AA763" s="56"/>
      <c r="AB763" s="56"/>
      <c r="AC763" s="56"/>
      <c r="AD763" s="56"/>
      <c r="AE763" s="56"/>
      <c r="AF763" s="56"/>
      <c r="AG763" s="56"/>
      <c r="AH763" s="56"/>
      <c r="AI763" s="56"/>
      <c r="AJ763" s="56"/>
      <c r="AK763" s="56"/>
      <c r="AL763" s="56"/>
      <c r="AM763" s="56"/>
      <c r="AN763" s="56"/>
      <c r="AO763" s="56"/>
      <c r="AP763" s="56"/>
      <c r="AQ763" s="56"/>
      <c r="AR763" s="56"/>
      <c r="AS763" s="56"/>
    </row>
    <row r="764" spans="2:46" ht="5.25" customHeight="1" x14ac:dyDescent="0.15">
      <c r="X764" s="55"/>
      <c r="Y764" s="55"/>
      <c r="Z764" s="56"/>
      <c r="AA764" s="56"/>
      <c r="AB764" s="56"/>
      <c r="AC764" s="56"/>
      <c r="AD764" s="56"/>
      <c r="AE764" s="56"/>
      <c r="AF764" s="56"/>
      <c r="AG764" s="56"/>
      <c r="AH764" s="56"/>
      <c r="AI764" s="56"/>
      <c r="AJ764" s="56"/>
      <c r="AK764" s="56"/>
      <c r="AL764" s="56"/>
      <c r="AM764" s="56"/>
      <c r="AN764" s="56"/>
      <c r="AO764" s="56"/>
      <c r="AP764" s="56"/>
      <c r="AQ764" s="56"/>
      <c r="AR764" s="56"/>
      <c r="AS764" s="56"/>
    </row>
    <row r="765" spans="2:46" ht="5.25" customHeight="1" x14ac:dyDescent="0.15">
      <c r="X765" s="55"/>
      <c r="Y765" s="55"/>
      <c r="Z765" s="56"/>
      <c r="AA765" s="56"/>
      <c r="AB765" s="56"/>
      <c r="AC765" s="56"/>
      <c r="AD765" s="56"/>
      <c r="AE765" s="56"/>
      <c r="AF765" s="56"/>
      <c r="AG765" s="56"/>
      <c r="AH765" s="56"/>
      <c r="AI765" s="56"/>
      <c r="AJ765" s="56"/>
      <c r="AK765" s="56"/>
      <c r="AL765" s="56"/>
      <c r="AM765" s="56"/>
      <c r="AN765" s="56"/>
      <c r="AO765" s="56"/>
      <c r="AP765" s="56"/>
      <c r="AQ765" s="56"/>
      <c r="AR765" s="56"/>
      <c r="AS765" s="56"/>
    </row>
    <row r="766" spans="2:46" ht="5.25" customHeight="1" x14ac:dyDescent="0.15">
      <c r="X766" s="55"/>
      <c r="Y766" s="55"/>
      <c r="Z766" s="56"/>
      <c r="AA766" s="56"/>
      <c r="AB766" s="56"/>
      <c r="AC766" s="56"/>
      <c r="AD766" s="56"/>
      <c r="AE766" s="56"/>
      <c r="AF766" s="56"/>
      <c r="AG766" s="56"/>
      <c r="AH766" s="56"/>
      <c r="AI766" s="56"/>
      <c r="AJ766" s="56"/>
      <c r="AK766" s="56"/>
      <c r="AL766" s="56"/>
      <c r="AM766" s="56"/>
      <c r="AN766" s="56"/>
      <c r="AO766" s="56"/>
      <c r="AP766" s="56"/>
      <c r="AQ766" s="56"/>
      <c r="AR766" s="56"/>
      <c r="AS766" s="56"/>
    </row>
    <row r="767" spans="2:46" ht="17.25" customHeight="1" x14ac:dyDescent="0.15">
      <c r="B767" s="57" t="s">
        <v>72</v>
      </c>
      <c r="L767" s="56"/>
      <c r="M767" s="56"/>
      <c r="N767" s="56"/>
      <c r="O767" s="56"/>
      <c r="P767" s="56"/>
      <c r="Q767" s="56"/>
      <c r="R767" s="56"/>
      <c r="S767" s="58"/>
      <c r="T767" s="58"/>
      <c r="U767" s="58"/>
      <c r="V767" s="58"/>
      <c r="W767" s="58"/>
      <c r="X767" s="56"/>
      <c r="Y767" s="56"/>
      <c r="Z767" s="56"/>
      <c r="AA767" s="56"/>
      <c r="AB767" s="56"/>
      <c r="AC767" s="56"/>
      <c r="AL767" s="59"/>
      <c r="AM767" s="59"/>
      <c r="AN767" s="59"/>
      <c r="AO767" s="59"/>
    </row>
    <row r="768" spans="2:46" ht="12.75" customHeight="1" x14ac:dyDescent="0.15">
      <c r="L768" s="56"/>
      <c r="M768" s="60"/>
      <c r="N768" s="60"/>
      <c r="O768" s="60"/>
      <c r="P768" s="60"/>
      <c r="Q768" s="60"/>
      <c r="R768" s="60"/>
      <c r="S768" s="60"/>
      <c r="T768" s="61"/>
      <c r="U768" s="61"/>
      <c r="V768" s="61"/>
      <c r="W768" s="61"/>
      <c r="X768" s="61"/>
      <c r="Y768" s="61"/>
      <c r="Z768" s="61"/>
      <c r="AA768" s="60"/>
      <c r="AB768" s="60"/>
      <c r="AC768" s="60"/>
      <c r="AL768" s="59"/>
      <c r="AM768" s="59"/>
      <c r="AN768" s="747" t="s">
        <v>102</v>
      </c>
      <c r="AO768" s="747"/>
    </row>
    <row r="769" spans="2:46" ht="12.75" customHeight="1" x14ac:dyDescent="0.15">
      <c r="L769" s="56"/>
      <c r="M769" s="60"/>
      <c r="N769" s="60"/>
      <c r="O769" s="60"/>
      <c r="P769" s="60"/>
      <c r="Q769" s="60"/>
      <c r="R769" s="60"/>
      <c r="S769" s="60"/>
      <c r="T769" s="61"/>
      <c r="U769" s="61"/>
      <c r="V769" s="61"/>
      <c r="W769" s="61"/>
      <c r="X769" s="61"/>
      <c r="Y769" s="61"/>
      <c r="Z769" s="61"/>
      <c r="AA769" s="60"/>
      <c r="AB769" s="60"/>
      <c r="AC769" s="60"/>
      <c r="AL769" s="59"/>
      <c r="AM769" s="59"/>
      <c r="AN769" s="747"/>
      <c r="AO769" s="747"/>
    </row>
    <row r="770" spans="2:46" ht="12.75" customHeight="1" x14ac:dyDescent="0.15">
      <c r="L770" s="56"/>
      <c r="M770" s="60"/>
      <c r="N770" s="60"/>
      <c r="O770" s="60"/>
      <c r="P770" s="60"/>
      <c r="Q770" s="60"/>
      <c r="R770" s="60"/>
      <c r="S770" s="60"/>
      <c r="T770" s="60"/>
      <c r="U770" s="60"/>
      <c r="V770" s="60"/>
      <c r="W770" s="60"/>
      <c r="X770" s="60"/>
      <c r="Y770" s="60"/>
      <c r="Z770" s="60"/>
      <c r="AA770" s="60"/>
      <c r="AB770" s="60"/>
      <c r="AC770" s="60"/>
      <c r="AL770" s="59"/>
      <c r="AM770" s="59"/>
      <c r="AN770" s="747"/>
      <c r="AO770" s="747"/>
    </row>
    <row r="771" spans="2:46" ht="6" customHeight="1" x14ac:dyDescent="0.15">
      <c r="L771" s="56"/>
      <c r="M771" s="60"/>
      <c r="N771" s="60"/>
      <c r="O771" s="60"/>
      <c r="P771" s="60"/>
      <c r="Q771" s="60"/>
      <c r="R771" s="60"/>
      <c r="S771" s="60"/>
      <c r="T771" s="60"/>
      <c r="U771" s="60"/>
      <c r="V771" s="60"/>
      <c r="W771" s="60"/>
      <c r="X771" s="60"/>
      <c r="Y771" s="60"/>
      <c r="Z771" s="60"/>
      <c r="AA771" s="60"/>
      <c r="AB771" s="60"/>
      <c r="AC771" s="60"/>
      <c r="AL771" s="59"/>
      <c r="AM771" s="59"/>
    </row>
    <row r="772" spans="2:46" ht="12.75" customHeight="1" x14ac:dyDescent="0.15">
      <c r="B772" s="736" t="s">
        <v>2</v>
      </c>
      <c r="C772" s="737"/>
      <c r="D772" s="737"/>
      <c r="E772" s="737"/>
      <c r="F772" s="737"/>
      <c r="G772" s="737"/>
      <c r="H772" s="737"/>
      <c r="I772" s="737"/>
      <c r="J772" s="739" t="s">
        <v>12</v>
      </c>
      <c r="K772" s="739"/>
      <c r="L772" s="62" t="s">
        <v>3</v>
      </c>
      <c r="M772" s="739" t="s">
        <v>13</v>
      </c>
      <c r="N772" s="739"/>
      <c r="O772" s="740" t="s">
        <v>14</v>
      </c>
      <c r="P772" s="739"/>
      <c r="Q772" s="739"/>
      <c r="R772" s="739"/>
      <c r="S772" s="739"/>
      <c r="T772" s="739"/>
      <c r="U772" s="739" t="s">
        <v>15</v>
      </c>
      <c r="V772" s="739"/>
      <c r="W772" s="739"/>
      <c r="X772" s="56"/>
      <c r="Y772" s="56"/>
      <c r="Z772" s="56"/>
      <c r="AA772" s="56"/>
      <c r="AB772" s="56"/>
      <c r="AC772" s="56"/>
      <c r="AD772" s="63"/>
      <c r="AE772" s="63"/>
      <c r="AF772" s="63"/>
      <c r="AG772" s="63"/>
      <c r="AH772" s="63"/>
      <c r="AI772" s="63"/>
      <c r="AJ772" s="63"/>
      <c r="AK772" s="56"/>
      <c r="AL772" s="507">
        <f>$AL$9</f>
        <v>0</v>
      </c>
      <c r="AM772" s="490"/>
      <c r="AN772" s="741" t="s">
        <v>4</v>
      </c>
      <c r="AO772" s="741"/>
      <c r="AP772" s="490">
        <v>20</v>
      </c>
      <c r="AQ772" s="490"/>
      <c r="AR772" s="741" t="s">
        <v>5</v>
      </c>
      <c r="AS772" s="744"/>
      <c r="AT772" s="56"/>
    </row>
    <row r="773" spans="2:46" ht="13.5" customHeight="1" x14ac:dyDescent="0.15">
      <c r="B773" s="737"/>
      <c r="C773" s="737"/>
      <c r="D773" s="737"/>
      <c r="E773" s="737"/>
      <c r="F773" s="737"/>
      <c r="G773" s="737"/>
      <c r="H773" s="737"/>
      <c r="I773" s="737"/>
      <c r="J773" s="495" t="str">
        <f>$J$10</f>
        <v>2</v>
      </c>
      <c r="K773" s="479" t="str">
        <f>$K$10</f>
        <v>2</v>
      </c>
      <c r="L773" s="497" t="str">
        <f>$L$10</f>
        <v>1</v>
      </c>
      <c r="M773" s="482" t="str">
        <f>$M$10</f>
        <v>0</v>
      </c>
      <c r="N773" s="479" t="str">
        <f>$N$10</f>
        <v>7</v>
      </c>
      <c r="O773" s="482" t="str">
        <f>$O$10</f>
        <v>9</v>
      </c>
      <c r="P773" s="476" t="str">
        <f>$P$10</f>
        <v>4</v>
      </c>
      <c r="Q773" s="476" t="str">
        <f>$Q$10</f>
        <v>8</v>
      </c>
      <c r="R773" s="476" t="str">
        <f>$R$10</f>
        <v>0</v>
      </c>
      <c r="S773" s="476" t="str">
        <f>$S$10</f>
        <v>5</v>
      </c>
      <c r="T773" s="479" t="str">
        <f>$T$10</f>
        <v>5</v>
      </c>
      <c r="U773" s="482">
        <f>$U$10</f>
        <v>0</v>
      </c>
      <c r="V773" s="476">
        <f>$V$10</f>
        <v>0</v>
      </c>
      <c r="W773" s="479">
        <f>$W$10</f>
        <v>0</v>
      </c>
      <c r="X773" s="56"/>
      <c r="Y773" s="56"/>
      <c r="Z773" s="56"/>
      <c r="AA773" s="56"/>
      <c r="AB773" s="56"/>
      <c r="AC773" s="56"/>
      <c r="AD773" s="63"/>
      <c r="AE773" s="63"/>
      <c r="AF773" s="63"/>
      <c r="AG773" s="63"/>
      <c r="AH773" s="63"/>
      <c r="AI773" s="63"/>
      <c r="AJ773" s="63"/>
      <c r="AK773" s="56"/>
      <c r="AL773" s="508"/>
      <c r="AM773" s="491"/>
      <c r="AN773" s="742"/>
      <c r="AO773" s="742"/>
      <c r="AP773" s="491"/>
      <c r="AQ773" s="491"/>
      <c r="AR773" s="742"/>
      <c r="AS773" s="745"/>
      <c r="AT773" s="56"/>
    </row>
    <row r="774" spans="2:46" ht="9" customHeight="1" x14ac:dyDescent="0.15">
      <c r="B774" s="737"/>
      <c r="C774" s="737"/>
      <c r="D774" s="737"/>
      <c r="E774" s="737"/>
      <c r="F774" s="737"/>
      <c r="G774" s="737"/>
      <c r="H774" s="737"/>
      <c r="I774" s="737"/>
      <c r="J774" s="496"/>
      <c r="K774" s="480"/>
      <c r="L774" s="498"/>
      <c r="M774" s="483"/>
      <c r="N774" s="480"/>
      <c r="O774" s="483"/>
      <c r="P774" s="477"/>
      <c r="Q774" s="477"/>
      <c r="R774" s="477"/>
      <c r="S774" s="477"/>
      <c r="T774" s="480"/>
      <c r="U774" s="483"/>
      <c r="V774" s="477"/>
      <c r="W774" s="480"/>
      <c r="X774" s="56"/>
      <c r="Y774" s="56"/>
      <c r="Z774" s="56"/>
      <c r="AA774" s="56"/>
      <c r="AB774" s="56"/>
      <c r="AC774" s="56"/>
      <c r="AD774" s="63"/>
      <c r="AE774" s="63"/>
      <c r="AF774" s="63"/>
      <c r="AG774" s="63"/>
      <c r="AH774" s="63"/>
      <c r="AI774" s="63"/>
      <c r="AJ774" s="63"/>
      <c r="AK774" s="56"/>
      <c r="AL774" s="509"/>
      <c r="AM774" s="492"/>
      <c r="AN774" s="743"/>
      <c r="AO774" s="743"/>
      <c r="AP774" s="492"/>
      <c r="AQ774" s="492"/>
      <c r="AR774" s="743"/>
      <c r="AS774" s="746"/>
      <c r="AT774" s="56"/>
    </row>
    <row r="775" spans="2:46" ht="6" customHeight="1" x14ac:dyDescent="0.15">
      <c r="B775" s="738"/>
      <c r="C775" s="738"/>
      <c r="D775" s="738"/>
      <c r="E775" s="738"/>
      <c r="F775" s="738"/>
      <c r="G775" s="738"/>
      <c r="H775" s="738"/>
      <c r="I775" s="738"/>
      <c r="J775" s="496"/>
      <c r="K775" s="481"/>
      <c r="L775" s="499"/>
      <c r="M775" s="484"/>
      <c r="N775" s="481"/>
      <c r="O775" s="484"/>
      <c r="P775" s="478"/>
      <c r="Q775" s="478"/>
      <c r="R775" s="478"/>
      <c r="S775" s="478"/>
      <c r="T775" s="481"/>
      <c r="U775" s="484"/>
      <c r="V775" s="478"/>
      <c r="W775" s="481"/>
      <c r="X775" s="56"/>
      <c r="Y775" s="56"/>
      <c r="Z775" s="56"/>
      <c r="AA775" s="56"/>
      <c r="AB775" s="56"/>
      <c r="AC775" s="56"/>
      <c r="AD775" s="56"/>
      <c r="AE775" s="56"/>
      <c r="AF775" s="56"/>
      <c r="AG775" s="56"/>
      <c r="AH775" s="56"/>
      <c r="AI775" s="56"/>
      <c r="AJ775" s="56"/>
      <c r="AK775" s="56"/>
      <c r="AT775" s="56"/>
    </row>
    <row r="776" spans="2:46" ht="15" customHeight="1" x14ac:dyDescent="0.15">
      <c r="B776" s="721" t="s">
        <v>74</v>
      </c>
      <c r="C776" s="722"/>
      <c r="D776" s="722"/>
      <c r="E776" s="722"/>
      <c r="F776" s="722"/>
      <c r="G776" s="722"/>
      <c r="H776" s="722"/>
      <c r="I776" s="723"/>
      <c r="J776" s="721" t="s">
        <v>6</v>
      </c>
      <c r="K776" s="722"/>
      <c r="L776" s="722"/>
      <c r="M776" s="722"/>
      <c r="N776" s="730"/>
      <c r="O776" s="733" t="s">
        <v>75</v>
      </c>
      <c r="P776" s="722"/>
      <c r="Q776" s="722"/>
      <c r="R776" s="722"/>
      <c r="S776" s="722"/>
      <c r="T776" s="722"/>
      <c r="U776" s="723"/>
      <c r="V776" s="64" t="s">
        <v>76</v>
      </c>
      <c r="W776" s="65"/>
      <c r="X776" s="65"/>
      <c r="Y776" s="685" t="s">
        <v>77</v>
      </c>
      <c r="Z776" s="685"/>
      <c r="AA776" s="685"/>
      <c r="AB776" s="685"/>
      <c r="AC776" s="685"/>
      <c r="AD776" s="685"/>
      <c r="AE776" s="685"/>
      <c r="AF776" s="685"/>
      <c r="AG776" s="685"/>
      <c r="AH776" s="685"/>
      <c r="AI776" s="65"/>
      <c r="AJ776" s="65"/>
      <c r="AK776" s="66"/>
      <c r="AL776" s="686" t="s">
        <v>78</v>
      </c>
      <c r="AM776" s="686"/>
      <c r="AN776" s="687" t="s">
        <v>85</v>
      </c>
      <c r="AO776" s="687"/>
      <c r="AP776" s="687"/>
      <c r="AQ776" s="687"/>
      <c r="AR776" s="687"/>
      <c r="AS776" s="688"/>
      <c r="AT776" s="56"/>
    </row>
    <row r="777" spans="2:46" ht="13.5" customHeight="1" x14ac:dyDescent="0.15">
      <c r="B777" s="724"/>
      <c r="C777" s="725"/>
      <c r="D777" s="725"/>
      <c r="E777" s="725"/>
      <c r="F777" s="725"/>
      <c r="G777" s="725"/>
      <c r="H777" s="725"/>
      <c r="I777" s="726"/>
      <c r="J777" s="724"/>
      <c r="K777" s="725"/>
      <c r="L777" s="725"/>
      <c r="M777" s="725"/>
      <c r="N777" s="731"/>
      <c r="O777" s="734"/>
      <c r="P777" s="725"/>
      <c r="Q777" s="725"/>
      <c r="R777" s="725"/>
      <c r="S777" s="725"/>
      <c r="T777" s="725"/>
      <c r="U777" s="726"/>
      <c r="V777" s="689" t="s">
        <v>7</v>
      </c>
      <c r="W777" s="690"/>
      <c r="X777" s="690"/>
      <c r="Y777" s="691"/>
      <c r="Z777" s="695" t="s">
        <v>18</v>
      </c>
      <c r="AA777" s="696"/>
      <c r="AB777" s="696"/>
      <c r="AC777" s="697"/>
      <c r="AD777" s="701" t="s">
        <v>19</v>
      </c>
      <c r="AE777" s="702"/>
      <c r="AF777" s="702"/>
      <c r="AG777" s="703"/>
      <c r="AH777" s="707" t="s">
        <v>200</v>
      </c>
      <c r="AI777" s="708"/>
      <c r="AJ777" s="708"/>
      <c r="AK777" s="709"/>
      <c r="AL777" s="713" t="s">
        <v>79</v>
      </c>
      <c r="AM777" s="713"/>
      <c r="AN777" s="715" t="s">
        <v>21</v>
      </c>
      <c r="AO777" s="716"/>
      <c r="AP777" s="716"/>
      <c r="AQ777" s="716"/>
      <c r="AR777" s="717"/>
      <c r="AS777" s="718"/>
      <c r="AT777" s="56"/>
    </row>
    <row r="778" spans="2:46" ht="13.5" customHeight="1" x14ac:dyDescent="0.15">
      <c r="B778" s="727"/>
      <c r="C778" s="728"/>
      <c r="D778" s="728"/>
      <c r="E778" s="728"/>
      <c r="F778" s="728"/>
      <c r="G778" s="728"/>
      <c r="H778" s="728"/>
      <c r="I778" s="729"/>
      <c r="J778" s="727"/>
      <c r="K778" s="728"/>
      <c r="L778" s="728"/>
      <c r="M778" s="728"/>
      <c r="N778" s="732"/>
      <c r="O778" s="735"/>
      <c r="P778" s="728"/>
      <c r="Q778" s="728"/>
      <c r="R778" s="728"/>
      <c r="S778" s="728"/>
      <c r="T778" s="728"/>
      <c r="U778" s="729"/>
      <c r="V778" s="692"/>
      <c r="W778" s="693"/>
      <c r="X778" s="693"/>
      <c r="Y778" s="694"/>
      <c r="Z778" s="698"/>
      <c r="AA778" s="699"/>
      <c r="AB778" s="699"/>
      <c r="AC778" s="700"/>
      <c r="AD778" s="704"/>
      <c r="AE778" s="705"/>
      <c r="AF778" s="705"/>
      <c r="AG778" s="706"/>
      <c r="AH778" s="710"/>
      <c r="AI778" s="711"/>
      <c r="AJ778" s="711"/>
      <c r="AK778" s="712"/>
      <c r="AL778" s="714"/>
      <c r="AM778" s="714"/>
      <c r="AN778" s="719"/>
      <c r="AO778" s="719"/>
      <c r="AP778" s="719"/>
      <c r="AQ778" s="719"/>
      <c r="AR778" s="719"/>
      <c r="AS778" s="720"/>
      <c r="AT778" s="56"/>
    </row>
    <row r="779" spans="2:46" ht="18" customHeight="1" x14ac:dyDescent="0.15">
      <c r="B779" s="677">
        <f>'報告書（事業主控）'!B779</f>
        <v>0</v>
      </c>
      <c r="C779" s="678"/>
      <c r="D779" s="678"/>
      <c r="E779" s="678"/>
      <c r="F779" s="678"/>
      <c r="G779" s="678"/>
      <c r="H779" s="678"/>
      <c r="I779" s="679"/>
      <c r="J779" s="677">
        <f>'報告書（事業主控）'!J779</f>
        <v>0</v>
      </c>
      <c r="K779" s="678"/>
      <c r="L779" s="678"/>
      <c r="M779" s="678"/>
      <c r="N779" s="680"/>
      <c r="O779" s="77">
        <f>'報告書（事業主控）'!O779</f>
        <v>0</v>
      </c>
      <c r="P779" s="78" t="s">
        <v>57</v>
      </c>
      <c r="Q779" s="77">
        <f>'報告書（事業主控）'!Q779</f>
        <v>0</v>
      </c>
      <c r="R779" s="78" t="s">
        <v>58</v>
      </c>
      <c r="S779" s="77">
        <f>'報告書（事業主控）'!S779</f>
        <v>0</v>
      </c>
      <c r="T779" s="681" t="s">
        <v>59</v>
      </c>
      <c r="U779" s="681"/>
      <c r="V779" s="645">
        <f>'報告書（事業主控）'!V779</f>
        <v>0</v>
      </c>
      <c r="W779" s="646"/>
      <c r="X779" s="646"/>
      <c r="Y779" s="67" t="s">
        <v>8</v>
      </c>
      <c r="Z779" s="44"/>
      <c r="AA779" s="84"/>
      <c r="AB779" s="84"/>
      <c r="AC779" s="67" t="s">
        <v>8</v>
      </c>
      <c r="AD779" s="44"/>
      <c r="AE779" s="84"/>
      <c r="AF779" s="84"/>
      <c r="AG779" s="80" t="s">
        <v>8</v>
      </c>
      <c r="AH779" s="682">
        <f>'報告書（事業主控）'!AH779</f>
        <v>0</v>
      </c>
      <c r="AI779" s="683"/>
      <c r="AJ779" s="683"/>
      <c r="AK779" s="684"/>
      <c r="AL779" s="44"/>
      <c r="AM779" s="45"/>
      <c r="AN779" s="636">
        <f>'報告書（事業主控）'!AN779</f>
        <v>0</v>
      </c>
      <c r="AO779" s="637"/>
      <c r="AP779" s="637"/>
      <c r="AQ779" s="637"/>
      <c r="AR779" s="637"/>
      <c r="AS779" s="80" t="s">
        <v>8</v>
      </c>
      <c r="AT779" s="56"/>
    </row>
    <row r="780" spans="2:46" ht="18" customHeight="1" x14ac:dyDescent="0.15">
      <c r="B780" s="651"/>
      <c r="C780" s="652"/>
      <c r="D780" s="652"/>
      <c r="E780" s="652"/>
      <c r="F780" s="652"/>
      <c r="G780" s="652"/>
      <c r="H780" s="652"/>
      <c r="I780" s="653"/>
      <c r="J780" s="651"/>
      <c r="K780" s="652"/>
      <c r="L780" s="652"/>
      <c r="M780" s="652"/>
      <c r="N780" s="655"/>
      <c r="O780" s="86">
        <f>'報告書（事業主控）'!O780</f>
        <v>0</v>
      </c>
      <c r="P780" s="87" t="s">
        <v>57</v>
      </c>
      <c r="Q780" s="86">
        <f>'報告書（事業主控）'!Q780</f>
        <v>0</v>
      </c>
      <c r="R780" s="87" t="s">
        <v>58</v>
      </c>
      <c r="S780" s="86">
        <f>'報告書（事業主控）'!S780</f>
        <v>0</v>
      </c>
      <c r="T780" s="642" t="s">
        <v>60</v>
      </c>
      <c r="U780" s="642"/>
      <c r="V780" s="639">
        <f>'報告書（事業主控）'!V780</f>
        <v>0</v>
      </c>
      <c r="W780" s="640"/>
      <c r="X780" s="640"/>
      <c r="Y780" s="640"/>
      <c r="Z780" s="639">
        <f>'報告書（事業主控）'!Z780</f>
        <v>0</v>
      </c>
      <c r="AA780" s="640"/>
      <c r="AB780" s="640"/>
      <c r="AC780" s="640"/>
      <c r="AD780" s="639">
        <f>'報告書（事業主控）'!AD780</f>
        <v>0</v>
      </c>
      <c r="AE780" s="640"/>
      <c r="AF780" s="640"/>
      <c r="AG780" s="641"/>
      <c r="AH780" s="639">
        <f>'報告書（事業主控）'!AH780</f>
        <v>0</v>
      </c>
      <c r="AI780" s="640"/>
      <c r="AJ780" s="640"/>
      <c r="AK780" s="641"/>
      <c r="AL780" s="675">
        <f>'報告書（事業主控）'!AL780</f>
        <v>0</v>
      </c>
      <c r="AM780" s="676"/>
      <c r="AN780" s="639">
        <f>'報告書（事業主控）'!AN780</f>
        <v>0</v>
      </c>
      <c r="AO780" s="640"/>
      <c r="AP780" s="640"/>
      <c r="AQ780" s="640"/>
      <c r="AR780" s="640"/>
      <c r="AS780" s="49"/>
      <c r="AT780" s="56"/>
    </row>
    <row r="781" spans="2:46" ht="18" customHeight="1" x14ac:dyDescent="0.15">
      <c r="B781" s="648">
        <f>'報告書（事業主控）'!B781</f>
        <v>0</v>
      </c>
      <c r="C781" s="649"/>
      <c r="D781" s="649"/>
      <c r="E781" s="649"/>
      <c r="F781" s="649"/>
      <c r="G781" s="649"/>
      <c r="H781" s="649"/>
      <c r="I781" s="650"/>
      <c r="J781" s="648">
        <f>'報告書（事業主控）'!J781</f>
        <v>0</v>
      </c>
      <c r="K781" s="649"/>
      <c r="L781" s="649"/>
      <c r="M781" s="649"/>
      <c r="N781" s="654"/>
      <c r="O781" s="81">
        <f>'報告書（事業主控）'!O781</f>
        <v>0</v>
      </c>
      <c r="P781" s="63" t="s">
        <v>57</v>
      </c>
      <c r="Q781" s="81">
        <f>'報告書（事業主控）'!Q781</f>
        <v>0</v>
      </c>
      <c r="R781" s="63" t="s">
        <v>58</v>
      </c>
      <c r="S781" s="81">
        <f>'報告書（事業主控）'!S781</f>
        <v>0</v>
      </c>
      <c r="T781" s="656" t="s">
        <v>59</v>
      </c>
      <c r="U781" s="656"/>
      <c r="V781" s="645">
        <f>'報告書（事業主控）'!V781</f>
        <v>0</v>
      </c>
      <c r="W781" s="646"/>
      <c r="X781" s="646"/>
      <c r="Y781" s="68"/>
      <c r="Z781" s="44"/>
      <c r="AA781" s="84"/>
      <c r="AB781" s="84"/>
      <c r="AC781" s="68"/>
      <c r="AD781" s="44"/>
      <c r="AE781" s="84"/>
      <c r="AF781" s="84"/>
      <c r="AG781" s="68"/>
      <c r="AH781" s="636">
        <f>'報告書（事業主控）'!AH781</f>
        <v>0</v>
      </c>
      <c r="AI781" s="637"/>
      <c r="AJ781" s="637"/>
      <c r="AK781" s="638"/>
      <c r="AL781" s="44"/>
      <c r="AM781" s="45"/>
      <c r="AN781" s="636">
        <f>'報告書（事業主控）'!AN781</f>
        <v>0</v>
      </c>
      <c r="AO781" s="637"/>
      <c r="AP781" s="637"/>
      <c r="AQ781" s="637"/>
      <c r="AR781" s="637"/>
      <c r="AS781" s="85"/>
      <c r="AT781" s="56"/>
    </row>
    <row r="782" spans="2:46" ht="18" customHeight="1" x14ac:dyDescent="0.15">
      <c r="B782" s="651"/>
      <c r="C782" s="652"/>
      <c r="D782" s="652"/>
      <c r="E782" s="652"/>
      <c r="F782" s="652"/>
      <c r="G782" s="652"/>
      <c r="H782" s="652"/>
      <c r="I782" s="653"/>
      <c r="J782" s="651"/>
      <c r="K782" s="652"/>
      <c r="L782" s="652"/>
      <c r="M782" s="652"/>
      <c r="N782" s="655"/>
      <c r="O782" s="86">
        <f>'報告書（事業主控）'!O782</f>
        <v>0</v>
      </c>
      <c r="P782" s="87" t="s">
        <v>57</v>
      </c>
      <c r="Q782" s="86">
        <f>'報告書（事業主控）'!Q782</f>
        <v>0</v>
      </c>
      <c r="R782" s="87" t="s">
        <v>58</v>
      </c>
      <c r="S782" s="86">
        <f>'報告書（事業主控）'!S782</f>
        <v>0</v>
      </c>
      <c r="T782" s="642" t="s">
        <v>60</v>
      </c>
      <c r="U782" s="642"/>
      <c r="V782" s="643">
        <f>'報告書（事業主控）'!V782</f>
        <v>0</v>
      </c>
      <c r="W782" s="644"/>
      <c r="X782" s="644"/>
      <c r="Y782" s="644"/>
      <c r="Z782" s="643">
        <f>'報告書（事業主控）'!Z782</f>
        <v>0</v>
      </c>
      <c r="AA782" s="644"/>
      <c r="AB782" s="644"/>
      <c r="AC782" s="644"/>
      <c r="AD782" s="643">
        <f>'報告書（事業主控）'!AD782</f>
        <v>0</v>
      </c>
      <c r="AE782" s="644"/>
      <c r="AF782" s="644"/>
      <c r="AG782" s="644"/>
      <c r="AH782" s="643">
        <f>'報告書（事業主控）'!AH782</f>
        <v>0</v>
      </c>
      <c r="AI782" s="644"/>
      <c r="AJ782" s="644"/>
      <c r="AK782" s="647"/>
      <c r="AL782" s="675">
        <f>'報告書（事業主控）'!AL782</f>
        <v>0</v>
      </c>
      <c r="AM782" s="676"/>
      <c r="AN782" s="639">
        <f>'報告書（事業主控）'!AN782</f>
        <v>0</v>
      </c>
      <c r="AO782" s="640"/>
      <c r="AP782" s="640"/>
      <c r="AQ782" s="640"/>
      <c r="AR782" s="640"/>
      <c r="AS782" s="49"/>
      <c r="AT782" s="56"/>
    </row>
    <row r="783" spans="2:46" ht="18" customHeight="1" x14ac:dyDescent="0.15">
      <c r="B783" s="648">
        <f>'報告書（事業主控）'!B783</f>
        <v>0</v>
      </c>
      <c r="C783" s="649"/>
      <c r="D783" s="649"/>
      <c r="E783" s="649"/>
      <c r="F783" s="649"/>
      <c r="G783" s="649"/>
      <c r="H783" s="649"/>
      <c r="I783" s="650"/>
      <c r="J783" s="648">
        <f>'報告書（事業主控）'!J783</f>
        <v>0</v>
      </c>
      <c r="K783" s="649"/>
      <c r="L783" s="649"/>
      <c r="M783" s="649"/>
      <c r="N783" s="654"/>
      <c r="O783" s="81">
        <f>'報告書（事業主控）'!O783</f>
        <v>0</v>
      </c>
      <c r="P783" s="63" t="s">
        <v>57</v>
      </c>
      <c r="Q783" s="81">
        <f>'報告書（事業主控）'!Q783</f>
        <v>0</v>
      </c>
      <c r="R783" s="63" t="s">
        <v>58</v>
      </c>
      <c r="S783" s="81">
        <f>'報告書（事業主控）'!S783</f>
        <v>0</v>
      </c>
      <c r="T783" s="656" t="s">
        <v>59</v>
      </c>
      <c r="U783" s="656"/>
      <c r="V783" s="645">
        <f>'報告書（事業主控）'!V783</f>
        <v>0</v>
      </c>
      <c r="W783" s="646"/>
      <c r="X783" s="646"/>
      <c r="Y783" s="68"/>
      <c r="Z783" s="44"/>
      <c r="AA783" s="84"/>
      <c r="AB783" s="84"/>
      <c r="AC783" s="68"/>
      <c r="AD783" s="44"/>
      <c r="AE783" s="84"/>
      <c r="AF783" s="84"/>
      <c r="AG783" s="68"/>
      <c r="AH783" s="636">
        <f>'報告書（事業主控）'!AH783</f>
        <v>0</v>
      </c>
      <c r="AI783" s="637"/>
      <c r="AJ783" s="637"/>
      <c r="AK783" s="638"/>
      <c r="AL783" s="44"/>
      <c r="AM783" s="45"/>
      <c r="AN783" s="636">
        <f>'報告書（事業主控）'!AN783</f>
        <v>0</v>
      </c>
      <c r="AO783" s="637"/>
      <c r="AP783" s="637"/>
      <c r="AQ783" s="637"/>
      <c r="AR783" s="637"/>
      <c r="AS783" s="85"/>
      <c r="AT783" s="56"/>
    </row>
    <row r="784" spans="2:46" ht="18" customHeight="1" x14ac:dyDescent="0.15">
      <c r="B784" s="651"/>
      <c r="C784" s="652"/>
      <c r="D784" s="652"/>
      <c r="E784" s="652"/>
      <c r="F784" s="652"/>
      <c r="G784" s="652"/>
      <c r="H784" s="652"/>
      <c r="I784" s="653"/>
      <c r="J784" s="651"/>
      <c r="K784" s="652"/>
      <c r="L784" s="652"/>
      <c r="M784" s="652"/>
      <c r="N784" s="655"/>
      <c r="O784" s="86">
        <f>'報告書（事業主控）'!O784</f>
        <v>0</v>
      </c>
      <c r="P784" s="87" t="s">
        <v>57</v>
      </c>
      <c r="Q784" s="86">
        <f>'報告書（事業主控）'!Q784</f>
        <v>0</v>
      </c>
      <c r="R784" s="87" t="s">
        <v>58</v>
      </c>
      <c r="S784" s="86">
        <f>'報告書（事業主控）'!S784</f>
        <v>0</v>
      </c>
      <c r="T784" s="642" t="s">
        <v>60</v>
      </c>
      <c r="U784" s="642"/>
      <c r="V784" s="643">
        <f>'報告書（事業主控）'!V784</f>
        <v>0</v>
      </c>
      <c r="W784" s="644"/>
      <c r="X784" s="644"/>
      <c r="Y784" s="644"/>
      <c r="Z784" s="643">
        <f>'報告書（事業主控）'!Z784</f>
        <v>0</v>
      </c>
      <c r="AA784" s="644"/>
      <c r="AB784" s="644"/>
      <c r="AC784" s="644"/>
      <c r="AD784" s="643">
        <f>'報告書（事業主控）'!AD784</f>
        <v>0</v>
      </c>
      <c r="AE784" s="644"/>
      <c r="AF784" s="644"/>
      <c r="AG784" s="644"/>
      <c r="AH784" s="643">
        <f>'報告書（事業主控）'!AH784</f>
        <v>0</v>
      </c>
      <c r="AI784" s="644"/>
      <c r="AJ784" s="644"/>
      <c r="AK784" s="647"/>
      <c r="AL784" s="675">
        <f>'報告書（事業主控）'!AL784</f>
        <v>0</v>
      </c>
      <c r="AM784" s="676"/>
      <c r="AN784" s="639">
        <f>'報告書（事業主控）'!AN784</f>
        <v>0</v>
      </c>
      <c r="AO784" s="640"/>
      <c r="AP784" s="640"/>
      <c r="AQ784" s="640"/>
      <c r="AR784" s="640"/>
      <c r="AS784" s="49"/>
      <c r="AT784" s="56"/>
    </row>
    <row r="785" spans="2:46" ht="18" customHeight="1" x14ac:dyDescent="0.15">
      <c r="B785" s="648">
        <f>'報告書（事業主控）'!B785</f>
        <v>0</v>
      </c>
      <c r="C785" s="649"/>
      <c r="D785" s="649"/>
      <c r="E785" s="649"/>
      <c r="F785" s="649"/>
      <c r="G785" s="649"/>
      <c r="H785" s="649"/>
      <c r="I785" s="650"/>
      <c r="J785" s="648">
        <f>'報告書（事業主控）'!J785</f>
        <v>0</v>
      </c>
      <c r="K785" s="649"/>
      <c r="L785" s="649"/>
      <c r="M785" s="649"/>
      <c r="N785" s="654"/>
      <c r="O785" s="81">
        <f>'報告書（事業主控）'!O785</f>
        <v>0</v>
      </c>
      <c r="P785" s="63" t="s">
        <v>57</v>
      </c>
      <c r="Q785" s="81">
        <f>'報告書（事業主控）'!Q785</f>
        <v>0</v>
      </c>
      <c r="R785" s="63" t="s">
        <v>58</v>
      </c>
      <c r="S785" s="81">
        <f>'報告書（事業主控）'!S785</f>
        <v>0</v>
      </c>
      <c r="T785" s="656" t="s">
        <v>59</v>
      </c>
      <c r="U785" s="656"/>
      <c r="V785" s="645">
        <f>'報告書（事業主控）'!V785</f>
        <v>0</v>
      </c>
      <c r="W785" s="646"/>
      <c r="X785" s="646"/>
      <c r="Y785" s="68"/>
      <c r="Z785" s="44"/>
      <c r="AA785" s="84"/>
      <c r="AB785" s="84"/>
      <c r="AC785" s="68"/>
      <c r="AD785" s="44"/>
      <c r="AE785" s="84"/>
      <c r="AF785" s="84"/>
      <c r="AG785" s="68"/>
      <c r="AH785" s="636">
        <f>'報告書（事業主控）'!AH785</f>
        <v>0</v>
      </c>
      <c r="AI785" s="637"/>
      <c r="AJ785" s="637"/>
      <c r="AK785" s="638"/>
      <c r="AL785" s="44"/>
      <c r="AM785" s="45"/>
      <c r="AN785" s="636">
        <f>'報告書（事業主控）'!AN785</f>
        <v>0</v>
      </c>
      <c r="AO785" s="637"/>
      <c r="AP785" s="637"/>
      <c r="AQ785" s="637"/>
      <c r="AR785" s="637"/>
      <c r="AS785" s="85"/>
      <c r="AT785" s="56"/>
    </row>
    <row r="786" spans="2:46" ht="18" customHeight="1" x14ac:dyDescent="0.15">
      <c r="B786" s="651"/>
      <c r="C786" s="652"/>
      <c r="D786" s="652"/>
      <c r="E786" s="652"/>
      <c r="F786" s="652"/>
      <c r="G786" s="652"/>
      <c r="H786" s="652"/>
      <c r="I786" s="653"/>
      <c r="J786" s="651"/>
      <c r="K786" s="652"/>
      <c r="L786" s="652"/>
      <c r="M786" s="652"/>
      <c r="N786" s="655"/>
      <c r="O786" s="86">
        <f>'報告書（事業主控）'!O786</f>
        <v>0</v>
      </c>
      <c r="P786" s="87" t="s">
        <v>57</v>
      </c>
      <c r="Q786" s="86">
        <f>'報告書（事業主控）'!Q786</f>
        <v>0</v>
      </c>
      <c r="R786" s="87" t="s">
        <v>58</v>
      </c>
      <c r="S786" s="86">
        <f>'報告書（事業主控）'!S786</f>
        <v>0</v>
      </c>
      <c r="T786" s="642" t="s">
        <v>60</v>
      </c>
      <c r="U786" s="642"/>
      <c r="V786" s="643">
        <f>'報告書（事業主控）'!V786</f>
        <v>0</v>
      </c>
      <c r="W786" s="644"/>
      <c r="X786" s="644"/>
      <c r="Y786" s="644"/>
      <c r="Z786" s="643">
        <f>'報告書（事業主控）'!Z786</f>
        <v>0</v>
      </c>
      <c r="AA786" s="644"/>
      <c r="AB786" s="644"/>
      <c r="AC786" s="644"/>
      <c r="AD786" s="643">
        <f>'報告書（事業主控）'!AD786</f>
        <v>0</v>
      </c>
      <c r="AE786" s="644"/>
      <c r="AF786" s="644"/>
      <c r="AG786" s="644"/>
      <c r="AH786" s="643">
        <f>'報告書（事業主控）'!AH786</f>
        <v>0</v>
      </c>
      <c r="AI786" s="644"/>
      <c r="AJ786" s="644"/>
      <c r="AK786" s="647"/>
      <c r="AL786" s="675">
        <f>'報告書（事業主控）'!AL786</f>
        <v>0</v>
      </c>
      <c r="AM786" s="676"/>
      <c r="AN786" s="639">
        <f>'報告書（事業主控）'!AN786</f>
        <v>0</v>
      </c>
      <c r="AO786" s="640"/>
      <c r="AP786" s="640"/>
      <c r="AQ786" s="640"/>
      <c r="AR786" s="640"/>
      <c r="AS786" s="49"/>
      <c r="AT786" s="56"/>
    </row>
    <row r="787" spans="2:46" ht="18" customHeight="1" x14ac:dyDescent="0.15">
      <c r="B787" s="648">
        <f>'報告書（事業主控）'!B787</f>
        <v>0</v>
      </c>
      <c r="C787" s="649"/>
      <c r="D787" s="649"/>
      <c r="E787" s="649"/>
      <c r="F787" s="649"/>
      <c r="G787" s="649"/>
      <c r="H787" s="649"/>
      <c r="I787" s="650"/>
      <c r="J787" s="648">
        <f>'報告書（事業主控）'!J787</f>
        <v>0</v>
      </c>
      <c r="K787" s="649"/>
      <c r="L787" s="649"/>
      <c r="M787" s="649"/>
      <c r="N787" s="654"/>
      <c r="O787" s="81">
        <f>'報告書（事業主控）'!O787</f>
        <v>0</v>
      </c>
      <c r="P787" s="63" t="s">
        <v>57</v>
      </c>
      <c r="Q787" s="81">
        <f>'報告書（事業主控）'!Q787</f>
        <v>0</v>
      </c>
      <c r="R787" s="63" t="s">
        <v>58</v>
      </c>
      <c r="S787" s="81">
        <f>'報告書（事業主控）'!S787</f>
        <v>0</v>
      </c>
      <c r="T787" s="656" t="s">
        <v>59</v>
      </c>
      <c r="U787" s="656"/>
      <c r="V787" s="645">
        <f>'報告書（事業主控）'!V787</f>
        <v>0</v>
      </c>
      <c r="W787" s="646"/>
      <c r="X787" s="646"/>
      <c r="Y787" s="68"/>
      <c r="Z787" s="44"/>
      <c r="AA787" s="84"/>
      <c r="AB787" s="84"/>
      <c r="AC787" s="68"/>
      <c r="AD787" s="44"/>
      <c r="AE787" s="84"/>
      <c r="AF787" s="84"/>
      <c r="AG787" s="68"/>
      <c r="AH787" s="636">
        <f>'報告書（事業主控）'!AH787</f>
        <v>0</v>
      </c>
      <c r="AI787" s="637"/>
      <c r="AJ787" s="637"/>
      <c r="AK787" s="638"/>
      <c r="AL787" s="44"/>
      <c r="AM787" s="45"/>
      <c r="AN787" s="636">
        <f>'報告書（事業主控）'!AN787</f>
        <v>0</v>
      </c>
      <c r="AO787" s="637"/>
      <c r="AP787" s="637"/>
      <c r="AQ787" s="637"/>
      <c r="AR787" s="637"/>
      <c r="AS787" s="85"/>
      <c r="AT787" s="56"/>
    </row>
    <row r="788" spans="2:46" ht="18" customHeight="1" x14ac:dyDescent="0.15">
      <c r="B788" s="651"/>
      <c r="C788" s="652"/>
      <c r="D788" s="652"/>
      <c r="E788" s="652"/>
      <c r="F788" s="652"/>
      <c r="G788" s="652"/>
      <c r="H788" s="652"/>
      <c r="I788" s="653"/>
      <c r="J788" s="651"/>
      <c r="K788" s="652"/>
      <c r="L788" s="652"/>
      <c r="M788" s="652"/>
      <c r="N788" s="655"/>
      <c r="O788" s="86">
        <f>'報告書（事業主控）'!O788</f>
        <v>0</v>
      </c>
      <c r="P788" s="87" t="s">
        <v>57</v>
      </c>
      <c r="Q788" s="86">
        <f>'報告書（事業主控）'!Q788</f>
        <v>0</v>
      </c>
      <c r="R788" s="87" t="s">
        <v>58</v>
      </c>
      <c r="S788" s="86">
        <f>'報告書（事業主控）'!S788</f>
        <v>0</v>
      </c>
      <c r="T788" s="642" t="s">
        <v>60</v>
      </c>
      <c r="U788" s="642"/>
      <c r="V788" s="643">
        <f>'報告書（事業主控）'!V788</f>
        <v>0</v>
      </c>
      <c r="W788" s="644"/>
      <c r="X788" s="644"/>
      <c r="Y788" s="644"/>
      <c r="Z788" s="643">
        <f>'報告書（事業主控）'!Z788</f>
        <v>0</v>
      </c>
      <c r="AA788" s="644"/>
      <c r="AB788" s="644"/>
      <c r="AC788" s="644"/>
      <c r="AD788" s="643">
        <f>'報告書（事業主控）'!AD788</f>
        <v>0</v>
      </c>
      <c r="AE788" s="644"/>
      <c r="AF788" s="644"/>
      <c r="AG788" s="644"/>
      <c r="AH788" s="643">
        <f>'報告書（事業主控）'!AH788</f>
        <v>0</v>
      </c>
      <c r="AI788" s="644"/>
      <c r="AJ788" s="644"/>
      <c r="AK788" s="647"/>
      <c r="AL788" s="675">
        <f>'報告書（事業主控）'!AL788</f>
        <v>0</v>
      </c>
      <c r="AM788" s="676"/>
      <c r="AN788" s="639">
        <f>'報告書（事業主控）'!AN788</f>
        <v>0</v>
      </c>
      <c r="AO788" s="640"/>
      <c r="AP788" s="640"/>
      <c r="AQ788" s="640"/>
      <c r="AR788" s="640"/>
      <c r="AS788" s="49"/>
      <c r="AT788" s="56"/>
    </row>
    <row r="789" spans="2:46" ht="18" customHeight="1" x14ac:dyDescent="0.15">
      <c r="B789" s="648">
        <f>'報告書（事業主控）'!B789</f>
        <v>0</v>
      </c>
      <c r="C789" s="649"/>
      <c r="D789" s="649"/>
      <c r="E789" s="649"/>
      <c r="F789" s="649"/>
      <c r="G789" s="649"/>
      <c r="H789" s="649"/>
      <c r="I789" s="650"/>
      <c r="J789" s="648">
        <f>'報告書（事業主控）'!J789</f>
        <v>0</v>
      </c>
      <c r="K789" s="649"/>
      <c r="L789" s="649"/>
      <c r="M789" s="649"/>
      <c r="N789" s="654"/>
      <c r="O789" s="81">
        <f>'報告書（事業主控）'!O789</f>
        <v>0</v>
      </c>
      <c r="P789" s="63" t="s">
        <v>57</v>
      </c>
      <c r="Q789" s="81">
        <f>'報告書（事業主控）'!Q789</f>
        <v>0</v>
      </c>
      <c r="R789" s="63" t="s">
        <v>58</v>
      </c>
      <c r="S789" s="81">
        <f>'報告書（事業主控）'!S789</f>
        <v>0</v>
      </c>
      <c r="T789" s="656" t="s">
        <v>59</v>
      </c>
      <c r="U789" s="656"/>
      <c r="V789" s="645">
        <f>'報告書（事業主控）'!V789</f>
        <v>0</v>
      </c>
      <c r="W789" s="646"/>
      <c r="X789" s="646"/>
      <c r="Y789" s="68"/>
      <c r="Z789" s="44"/>
      <c r="AA789" s="84"/>
      <c r="AB789" s="84"/>
      <c r="AC789" s="68"/>
      <c r="AD789" s="44"/>
      <c r="AE789" s="84"/>
      <c r="AF789" s="84"/>
      <c r="AG789" s="68"/>
      <c r="AH789" s="636">
        <f>'報告書（事業主控）'!AH789</f>
        <v>0</v>
      </c>
      <c r="AI789" s="637"/>
      <c r="AJ789" s="637"/>
      <c r="AK789" s="638"/>
      <c r="AL789" s="44"/>
      <c r="AM789" s="45"/>
      <c r="AN789" s="636">
        <f>'報告書（事業主控）'!AN789</f>
        <v>0</v>
      </c>
      <c r="AO789" s="637"/>
      <c r="AP789" s="637"/>
      <c r="AQ789" s="637"/>
      <c r="AR789" s="637"/>
      <c r="AS789" s="85"/>
      <c r="AT789" s="56"/>
    </row>
    <row r="790" spans="2:46" ht="18" customHeight="1" x14ac:dyDescent="0.15">
      <c r="B790" s="651"/>
      <c r="C790" s="652"/>
      <c r="D790" s="652"/>
      <c r="E790" s="652"/>
      <c r="F790" s="652"/>
      <c r="G790" s="652"/>
      <c r="H790" s="652"/>
      <c r="I790" s="653"/>
      <c r="J790" s="651"/>
      <c r="K790" s="652"/>
      <c r="L790" s="652"/>
      <c r="M790" s="652"/>
      <c r="N790" s="655"/>
      <c r="O790" s="86">
        <f>'報告書（事業主控）'!O790</f>
        <v>0</v>
      </c>
      <c r="P790" s="87" t="s">
        <v>57</v>
      </c>
      <c r="Q790" s="86">
        <f>'報告書（事業主控）'!Q790</f>
        <v>0</v>
      </c>
      <c r="R790" s="87" t="s">
        <v>58</v>
      </c>
      <c r="S790" s="86">
        <f>'報告書（事業主控）'!S790</f>
        <v>0</v>
      </c>
      <c r="T790" s="642" t="s">
        <v>60</v>
      </c>
      <c r="U790" s="642"/>
      <c r="V790" s="643">
        <f>'報告書（事業主控）'!V790</f>
        <v>0</v>
      </c>
      <c r="W790" s="644"/>
      <c r="X790" s="644"/>
      <c r="Y790" s="644"/>
      <c r="Z790" s="643">
        <f>'報告書（事業主控）'!Z790</f>
        <v>0</v>
      </c>
      <c r="AA790" s="644"/>
      <c r="AB790" s="644"/>
      <c r="AC790" s="644"/>
      <c r="AD790" s="643">
        <f>'報告書（事業主控）'!AD790</f>
        <v>0</v>
      </c>
      <c r="AE790" s="644"/>
      <c r="AF790" s="644"/>
      <c r="AG790" s="644"/>
      <c r="AH790" s="643">
        <f>'報告書（事業主控）'!AH790</f>
        <v>0</v>
      </c>
      <c r="AI790" s="644"/>
      <c r="AJ790" s="644"/>
      <c r="AK790" s="647"/>
      <c r="AL790" s="675">
        <f>'報告書（事業主控）'!AL790</f>
        <v>0</v>
      </c>
      <c r="AM790" s="676"/>
      <c r="AN790" s="639">
        <f>'報告書（事業主控）'!AN790</f>
        <v>0</v>
      </c>
      <c r="AO790" s="640"/>
      <c r="AP790" s="640"/>
      <c r="AQ790" s="640"/>
      <c r="AR790" s="640"/>
      <c r="AS790" s="49"/>
      <c r="AT790" s="56"/>
    </row>
    <row r="791" spans="2:46" ht="18" customHeight="1" x14ac:dyDescent="0.15">
      <c r="B791" s="648">
        <f>'報告書（事業主控）'!B791</f>
        <v>0</v>
      </c>
      <c r="C791" s="649"/>
      <c r="D791" s="649"/>
      <c r="E791" s="649"/>
      <c r="F791" s="649"/>
      <c r="G791" s="649"/>
      <c r="H791" s="649"/>
      <c r="I791" s="650"/>
      <c r="J791" s="648">
        <f>'報告書（事業主控）'!J791</f>
        <v>0</v>
      </c>
      <c r="K791" s="649"/>
      <c r="L791" s="649"/>
      <c r="M791" s="649"/>
      <c r="N791" s="654"/>
      <c r="O791" s="81">
        <f>'報告書（事業主控）'!O791</f>
        <v>0</v>
      </c>
      <c r="P791" s="63" t="s">
        <v>57</v>
      </c>
      <c r="Q791" s="81">
        <f>'報告書（事業主控）'!Q791</f>
        <v>0</v>
      </c>
      <c r="R791" s="63" t="s">
        <v>58</v>
      </c>
      <c r="S791" s="81">
        <f>'報告書（事業主控）'!S791</f>
        <v>0</v>
      </c>
      <c r="T791" s="656" t="s">
        <v>59</v>
      </c>
      <c r="U791" s="656"/>
      <c r="V791" s="645">
        <f>'報告書（事業主控）'!V791</f>
        <v>0</v>
      </c>
      <c r="W791" s="646"/>
      <c r="X791" s="646"/>
      <c r="Y791" s="68"/>
      <c r="Z791" s="44"/>
      <c r="AA791" s="84"/>
      <c r="AB791" s="84"/>
      <c r="AC791" s="68"/>
      <c r="AD791" s="44"/>
      <c r="AE791" s="84"/>
      <c r="AF791" s="84"/>
      <c r="AG791" s="68"/>
      <c r="AH791" s="636">
        <f>'報告書（事業主控）'!AH791</f>
        <v>0</v>
      </c>
      <c r="AI791" s="637"/>
      <c r="AJ791" s="637"/>
      <c r="AK791" s="638"/>
      <c r="AL791" s="44"/>
      <c r="AM791" s="45"/>
      <c r="AN791" s="636">
        <f>'報告書（事業主控）'!AN791</f>
        <v>0</v>
      </c>
      <c r="AO791" s="637"/>
      <c r="AP791" s="637"/>
      <c r="AQ791" s="637"/>
      <c r="AR791" s="637"/>
      <c r="AS791" s="85"/>
      <c r="AT791" s="56"/>
    </row>
    <row r="792" spans="2:46" ht="18" customHeight="1" x14ac:dyDescent="0.15">
      <c r="B792" s="651"/>
      <c r="C792" s="652"/>
      <c r="D792" s="652"/>
      <c r="E792" s="652"/>
      <c r="F792" s="652"/>
      <c r="G792" s="652"/>
      <c r="H792" s="652"/>
      <c r="I792" s="653"/>
      <c r="J792" s="651"/>
      <c r="K792" s="652"/>
      <c r="L792" s="652"/>
      <c r="M792" s="652"/>
      <c r="N792" s="655"/>
      <c r="O792" s="86">
        <f>'報告書（事業主控）'!O792</f>
        <v>0</v>
      </c>
      <c r="P792" s="87" t="s">
        <v>57</v>
      </c>
      <c r="Q792" s="86">
        <f>'報告書（事業主控）'!Q792</f>
        <v>0</v>
      </c>
      <c r="R792" s="87" t="s">
        <v>58</v>
      </c>
      <c r="S792" s="86">
        <f>'報告書（事業主控）'!S792</f>
        <v>0</v>
      </c>
      <c r="T792" s="642" t="s">
        <v>60</v>
      </c>
      <c r="U792" s="642"/>
      <c r="V792" s="643">
        <f>'報告書（事業主控）'!V792</f>
        <v>0</v>
      </c>
      <c r="W792" s="644"/>
      <c r="X792" s="644"/>
      <c r="Y792" s="644"/>
      <c r="Z792" s="643">
        <f>'報告書（事業主控）'!Z792</f>
        <v>0</v>
      </c>
      <c r="AA792" s="644"/>
      <c r="AB792" s="644"/>
      <c r="AC792" s="644"/>
      <c r="AD792" s="643">
        <f>'報告書（事業主控）'!AD792</f>
        <v>0</v>
      </c>
      <c r="AE792" s="644"/>
      <c r="AF792" s="644"/>
      <c r="AG792" s="644"/>
      <c r="AH792" s="643">
        <f>'報告書（事業主控）'!AH792</f>
        <v>0</v>
      </c>
      <c r="AI792" s="644"/>
      <c r="AJ792" s="644"/>
      <c r="AK792" s="647"/>
      <c r="AL792" s="675">
        <f>'報告書（事業主控）'!AL792</f>
        <v>0</v>
      </c>
      <c r="AM792" s="676"/>
      <c r="AN792" s="639">
        <f>'報告書（事業主控）'!AN792</f>
        <v>0</v>
      </c>
      <c r="AO792" s="640"/>
      <c r="AP792" s="640"/>
      <c r="AQ792" s="640"/>
      <c r="AR792" s="640"/>
      <c r="AS792" s="49"/>
      <c r="AT792" s="56"/>
    </row>
    <row r="793" spans="2:46" ht="18" customHeight="1" x14ac:dyDescent="0.15">
      <c r="B793" s="648">
        <f>'報告書（事業主控）'!B793</f>
        <v>0</v>
      </c>
      <c r="C793" s="649"/>
      <c r="D793" s="649"/>
      <c r="E793" s="649"/>
      <c r="F793" s="649"/>
      <c r="G793" s="649"/>
      <c r="H793" s="649"/>
      <c r="I793" s="650"/>
      <c r="J793" s="648">
        <f>'報告書（事業主控）'!J793</f>
        <v>0</v>
      </c>
      <c r="K793" s="649"/>
      <c r="L793" s="649"/>
      <c r="M793" s="649"/>
      <c r="N793" s="654"/>
      <c r="O793" s="81">
        <f>'報告書（事業主控）'!O793</f>
        <v>0</v>
      </c>
      <c r="P793" s="63" t="s">
        <v>57</v>
      </c>
      <c r="Q793" s="81">
        <f>'報告書（事業主控）'!Q793</f>
        <v>0</v>
      </c>
      <c r="R793" s="63" t="s">
        <v>58</v>
      </c>
      <c r="S793" s="81">
        <f>'報告書（事業主控）'!S793</f>
        <v>0</v>
      </c>
      <c r="T793" s="656" t="s">
        <v>59</v>
      </c>
      <c r="U793" s="656"/>
      <c r="V793" s="645">
        <f>'報告書（事業主控）'!V793</f>
        <v>0</v>
      </c>
      <c r="W793" s="646"/>
      <c r="X793" s="646"/>
      <c r="Y793" s="68"/>
      <c r="Z793" s="44"/>
      <c r="AA793" s="84"/>
      <c r="AB793" s="84"/>
      <c r="AC793" s="68"/>
      <c r="AD793" s="44"/>
      <c r="AE793" s="84"/>
      <c r="AF793" s="84"/>
      <c r="AG793" s="68"/>
      <c r="AH793" s="636">
        <f>'報告書（事業主控）'!AH793</f>
        <v>0</v>
      </c>
      <c r="AI793" s="637"/>
      <c r="AJ793" s="637"/>
      <c r="AK793" s="638"/>
      <c r="AL793" s="44"/>
      <c r="AM793" s="45"/>
      <c r="AN793" s="636">
        <f>'報告書（事業主控）'!AN793</f>
        <v>0</v>
      </c>
      <c r="AO793" s="637"/>
      <c r="AP793" s="637"/>
      <c r="AQ793" s="637"/>
      <c r="AR793" s="637"/>
      <c r="AS793" s="85"/>
      <c r="AT793" s="56"/>
    </row>
    <row r="794" spans="2:46" ht="18" customHeight="1" x14ac:dyDescent="0.15">
      <c r="B794" s="651"/>
      <c r="C794" s="652"/>
      <c r="D794" s="652"/>
      <c r="E794" s="652"/>
      <c r="F794" s="652"/>
      <c r="G794" s="652"/>
      <c r="H794" s="652"/>
      <c r="I794" s="653"/>
      <c r="J794" s="651"/>
      <c r="K794" s="652"/>
      <c r="L794" s="652"/>
      <c r="M794" s="652"/>
      <c r="N794" s="655"/>
      <c r="O794" s="86">
        <f>'報告書（事業主控）'!O794</f>
        <v>0</v>
      </c>
      <c r="P794" s="87" t="s">
        <v>57</v>
      </c>
      <c r="Q794" s="86">
        <f>'報告書（事業主控）'!Q794</f>
        <v>0</v>
      </c>
      <c r="R794" s="87" t="s">
        <v>58</v>
      </c>
      <c r="S794" s="86">
        <f>'報告書（事業主控）'!S794</f>
        <v>0</v>
      </c>
      <c r="T794" s="642" t="s">
        <v>60</v>
      </c>
      <c r="U794" s="642"/>
      <c r="V794" s="643">
        <f>'報告書（事業主控）'!V794</f>
        <v>0</v>
      </c>
      <c r="W794" s="644"/>
      <c r="X794" s="644"/>
      <c r="Y794" s="644"/>
      <c r="Z794" s="643">
        <f>'報告書（事業主控）'!Z794</f>
        <v>0</v>
      </c>
      <c r="AA794" s="644"/>
      <c r="AB794" s="644"/>
      <c r="AC794" s="644"/>
      <c r="AD794" s="643">
        <f>'報告書（事業主控）'!AD794</f>
        <v>0</v>
      </c>
      <c r="AE794" s="644"/>
      <c r="AF794" s="644"/>
      <c r="AG794" s="644"/>
      <c r="AH794" s="643">
        <f>'報告書（事業主控）'!AH794</f>
        <v>0</v>
      </c>
      <c r="AI794" s="644"/>
      <c r="AJ794" s="644"/>
      <c r="AK794" s="647"/>
      <c r="AL794" s="675">
        <f>'報告書（事業主控）'!AL794</f>
        <v>0</v>
      </c>
      <c r="AM794" s="676"/>
      <c r="AN794" s="639">
        <f>'報告書（事業主控）'!AN794</f>
        <v>0</v>
      </c>
      <c r="AO794" s="640"/>
      <c r="AP794" s="640"/>
      <c r="AQ794" s="640"/>
      <c r="AR794" s="640"/>
      <c r="AS794" s="49"/>
      <c r="AT794" s="56"/>
    </row>
    <row r="795" spans="2:46" ht="18" customHeight="1" x14ac:dyDescent="0.15">
      <c r="B795" s="648">
        <f>'報告書（事業主控）'!B795</f>
        <v>0</v>
      </c>
      <c r="C795" s="649"/>
      <c r="D795" s="649"/>
      <c r="E795" s="649"/>
      <c r="F795" s="649"/>
      <c r="G795" s="649"/>
      <c r="H795" s="649"/>
      <c r="I795" s="650"/>
      <c r="J795" s="648">
        <f>'報告書（事業主控）'!J795</f>
        <v>0</v>
      </c>
      <c r="K795" s="649"/>
      <c r="L795" s="649"/>
      <c r="M795" s="649"/>
      <c r="N795" s="654"/>
      <c r="O795" s="81">
        <f>'報告書（事業主控）'!O795</f>
        <v>0</v>
      </c>
      <c r="P795" s="63" t="s">
        <v>57</v>
      </c>
      <c r="Q795" s="81">
        <f>'報告書（事業主控）'!Q795</f>
        <v>0</v>
      </c>
      <c r="R795" s="63" t="s">
        <v>58</v>
      </c>
      <c r="S795" s="81">
        <f>'報告書（事業主控）'!S795</f>
        <v>0</v>
      </c>
      <c r="T795" s="656" t="s">
        <v>59</v>
      </c>
      <c r="U795" s="656"/>
      <c r="V795" s="645">
        <f>'報告書（事業主控）'!V795</f>
        <v>0</v>
      </c>
      <c r="W795" s="646"/>
      <c r="X795" s="646"/>
      <c r="Y795" s="68"/>
      <c r="Z795" s="44"/>
      <c r="AA795" s="84"/>
      <c r="AB795" s="84"/>
      <c r="AC795" s="68"/>
      <c r="AD795" s="44"/>
      <c r="AE795" s="84"/>
      <c r="AF795" s="84"/>
      <c r="AG795" s="68"/>
      <c r="AH795" s="636">
        <f>'報告書（事業主控）'!AH795</f>
        <v>0</v>
      </c>
      <c r="AI795" s="637"/>
      <c r="AJ795" s="637"/>
      <c r="AK795" s="638"/>
      <c r="AL795" s="44"/>
      <c r="AM795" s="45"/>
      <c r="AN795" s="636">
        <f>'報告書（事業主控）'!AN795</f>
        <v>0</v>
      </c>
      <c r="AO795" s="637"/>
      <c r="AP795" s="637"/>
      <c r="AQ795" s="637"/>
      <c r="AR795" s="637"/>
      <c r="AS795" s="85"/>
      <c r="AT795" s="56"/>
    </row>
    <row r="796" spans="2:46" ht="18" customHeight="1" x14ac:dyDescent="0.15">
      <c r="B796" s="651"/>
      <c r="C796" s="652"/>
      <c r="D796" s="652"/>
      <c r="E796" s="652"/>
      <c r="F796" s="652"/>
      <c r="G796" s="652"/>
      <c r="H796" s="652"/>
      <c r="I796" s="653"/>
      <c r="J796" s="651"/>
      <c r="K796" s="652"/>
      <c r="L796" s="652"/>
      <c r="M796" s="652"/>
      <c r="N796" s="655"/>
      <c r="O796" s="86">
        <f>'報告書（事業主控）'!O796</f>
        <v>0</v>
      </c>
      <c r="P796" s="87" t="s">
        <v>57</v>
      </c>
      <c r="Q796" s="86">
        <f>'報告書（事業主控）'!Q796</f>
        <v>0</v>
      </c>
      <c r="R796" s="87" t="s">
        <v>58</v>
      </c>
      <c r="S796" s="86">
        <f>'報告書（事業主控）'!S796</f>
        <v>0</v>
      </c>
      <c r="T796" s="642" t="s">
        <v>60</v>
      </c>
      <c r="U796" s="642"/>
      <c r="V796" s="643">
        <f>'報告書（事業主控）'!V796</f>
        <v>0</v>
      </c>
      <c r="W796" s="644"/>
      <c r="X796" s="644"/>
      <c r="Y796" s="644"/>
      <c r="Z796" s="643">
        <f>'報告書（事業主控）'!Z796</f>
        <v>0</v>
      </c>
      <c r="AA796" s="644"/>
      <c r="AB796" s="644"/>
      <c r="AC796" s="644"/>
      <c r="AD796" s="643">
        <f>'報告書（事業主控）'!AD796</f>
        <v>0</v>
      </c>
      <c r="AE796" s="644"/>
      <c r="AF796" s="644"/>
      <c r="AG796" s="644"/>
      <c r="AH796" s="643">
        <f>'報告書（事業主控）'!AH796</f>
        <v>0</v>
      </c>
      <c r="AI796" s="644"/>
      <c r="AJ796" s="644"/>
      <c r="AK796" s="647"/>
      <c r="AL796" s="675">
        <f>'報告書（事業主控）'!AL796</f>
        <v>0</v>
      </c>
      <c r="AM796" s="676"/>
      <c r="AN796" s="639">
        <f>'報告書（事業主控）'!AN796</f>
        <v>0</v>
      </c>
      <c r="AO796" s="640"/>
      <c r="AP796" s="640"/>
      <c r="AQ796" s="640"/>
      <c r="AR796" s="640"/>
      <c r="AS796" s="49"/>
      <c r="AT796" s="56"/>
    </row>
    <row r="797" spans="2:46" ht="18" customHeight="1" x14ac:dyDescent="0.15">
      <c r="B797" s="657" t="s">
        <v>174</v>
      </c>
      <c r="C797" s="658"/>
      <c r="D797" s="658"/>
      <c r="E797" s="659"/>
      <c r="F797" s="663" t="str">
        <f>'報告書（事業主控）'!F797</f>
        <v>35 建築事業
（既設建築物設備工事業を除く）</v>
      </c>
      <c r="G797" s="664"/>
      <c r="H797" s="664"/>
      <c r="I797" s="664"/>
      <c r="J797" s="664"/>
      <c r="K797" s="664"/>
      <c r="L797" s="664"/>
      <c r="M797" s="664"/>
      <c r="N797" s="665"/>
      <c r="O797" s="669" t="s">
        <v>86</v>
      </c>
      <c r="P797" s="670"/>
      <c r="Q797" s="670"/>
      <c r="R797" s="670"/>
      <c r="S797" s="670"/>
      <c r="T797" s="670"/>
      <c r="U797" s="671"/>
      <c r="V797" s="636">
        <f>'報告書（事業主控）'!V797</f>
        <v>0</v>
      </c>
      <c r="W797" s="637"/>
      <c r="X797" s="637"/>
      <c r="Y797" s="638"/>
      <c r="Z797" s="44"/>
      <c r="AA797" s="84"/>
      <c r="AB797" s="84"/>
      <c r="AC797" s="68"/>
      <c r="AD797" s="44"/>
      <c r="AE797" s="84"/>
      <c r="AF797" s="84"/>
      <c r="AG797" s="68"/>
      <c r="AH797" s="636">
        <f>'報告書（事業主控）'!AH797</f>
        <v>0</v>
      </c>
      <c r="AI797" s="637"/>
      <c r="AJ797" s="637"/>
      <c r="AK797" s="638"/>
      <c r="AL797" s="44"/>
      <c r="AM797" s="45"/>
      <c r="AN797" s="636">
        <f>'報告書（事業主控）'!AN797</f>
        <v>0</v>
      </c>
      <c r="AO797" s="637"/>
      <c r="AP797" s="637"/>
      <c r="AQ797" s="637"/>
      <c r="AR797" s="637"/>
      <c r="AS797" s="85"/>
      <c r="AT797" s="56"/>
    </row>
    <row r="798" spans="2:46" ht="18" customHeight="1" x14ac:dyDescent="0.15">
      <c r="B798" s="660"/>
      <c r="C798" s="661"/>
      <c r="D798" s="661"/>
      <c r="E798" s="662"/>
      <c r="F798" s="666"/>
      <c r="G798" s="667"/>
      <c r="H798" s="667"/>
      <c r="I798" s="667"/>
      <c r="J798" s="667"/>
      <c r="K798" s="667"/>
      <c r="L798" s="667"/>
      <c r="M798" s="667"/>
      <c r="N798" s="668"/>
      <c r="O798" s="672"/>
      <c r="P798" s="673"/>
      <c r="Q798" s="673"/>
      <c r="R798" s="673"/>
      <c r="S798" s="673"/>
      <c r="T798" s="673"/>
      <c r="U798" s="674"/>
      <c r="V798" s="639">
        <f>'報告書（事業主控）'!V798</f>
        <v>0</v>
      </c>
      <c r="W798" s="640"/>
      <c r="X798" s="640"/>
      <c r="Y798" s="641"/>
      <c r="Z798" s="639">
        <f>'報告書（事業主控）'!Z798</f>
        <v>0</v>
      </c>
      <c r="AA798" s="640"/>
      <c r="AB798" s="640"/>
      <c r="AC798" s="641"/>
      <c r="AD798" s="639">
        <f>'報告書（事業主控）'!AD798</f>
        <v>0</v>
      </c>
      <c r="AE798" s="640"/>
      <c r="AF798" s="640"/>
      <c r="AG798" s="641"/>
      <c r="AH798" s="639">
        <f>'報告書（事業主控）'!AH798</f>
        <v>0</v>
      </c>
      <c r="AI798" s="640"/>
      <c r="AJ798" s="640"/>
      <c r="AK798" s="641"/>
      <c r="AL798" s="48"/>
      <c r="AM798" s="49"/>
      <c r="AN798" s="639">
        <f>'報告書（事業主控）'!AN798</f>
        <v>0</v>
      </c>
      <c r="AO798" s="640"/>
      <c r="AP798" s="640"/>
      <c r="AQ798" s="640"/>
      <c r="AR798" s="640"/>
      <c r="AS798" s="49"/>
      <c r="AT798" s="56"/>
    </row>
    <row r="799" spans="2:46" ht="18" customHeight="1" x14ac:dyDescent="0.15">
      <c r="AN799" s="635">
        <f>IF(AN797=0,0,AN797+AN798)</f>
        <v>0</v>
      </c>
      <c r="AO799" s="635"/>
      <c r="AP799" s="635"/>
      <c r="AQ799" s="635"/>
      <c r="AR799" s="635"/>
      <c r="AS799" s="56"/>
      <c r="AT799" s="56"/>
    </row>
    <row r="800" spans="2:46" ht="31.5" customHeight="1" x14ac:dyDescent="0.15">
      <c r="AN800" s="105"/>
      <c r="AO800" s="105"/>
      <c r="AP800" s="105"/>
      <c r="AQ800" s="105"/>
      <c r="AR800" s="105"/>
      <c r="AS800" s="56"/>
      <c r="AT800" s="56"/>
    </row>
    <row r="801" spans="2:46" ht="7.5" customHeight="1" x14ac:dyDescent="0.15">
      <c r="X801" s="55"/>
      <c r="Y801" s="55"/>
      <c r="Z801" s="56"/>
      <c r="AA801" s="56"/>
      <c r="AB801" s="56"/>
      <c r="AC801" s="56"/>
      <c r="AD801" s="56"/>
      <c r="AE801" s="56"/>
      <c r="AF801" s="56"/>
      <c r="AG801" s="56"/>
      <c r="AH801" s="56"/>
      <c r="AI801" s="56"/>
      <c r="AJ801" s="56"/>
      <c r="AK801" s="56"/>
      <c r="AL801" s="56"/>
      <c r="AM801" s="56"/>
      <c r="AN801" s="56"/>
      <c r="AO801" s="56"/>
      <c r="AP801" s="56"/>
      <c r="AQ801" s="56"/>
      <c r="AR801" s="56"/>
      <c r="AS801" s="56"/>
    </row>
    <row r="802" spans="2:46" ht="10.5" customHeight="1" x14ac:dyDescent="0.15">
      <c r="X802" s="55"/>
      <c r="Y802" s="55"/>
      <c r="Z802" s="56"/>
      <c r="AA802" s="56"/>
      <c r="AB802" s="56"/>
      <c r="AC802" s="56"/>
      <c r="AD802" s="56"/>
      <c r="AE802" s="56"/>
      <c r="AF802" s="56"/>
      <c r="AG802" s="56"/>
      <c r="AH802" s="56"/>
      <c r="AI802" s="56"/>
      <c r="AJ802" s="56"/>
      <c r="AK802" s="56"/>
      <c r="AL802" s="56"/>
      <c r="AM802" s="56"/>
      <c r="AN802" s="56"/>
      <c r="AO802" s="56"/>
      <c r="AP802" s="56"/>
      <c r="AQ802" s="56"/>
      <c r="AR802" s="56"/>
      <c r="AS802" s="56"/>
    </row>
    <row r="803" spans="2:46" ht="5.25" customHeight="1" x14ac:dyDescent="0.15">
      <c r="X803" s="55"/>
      <c r="Y803" s="55"/>
      <c r="Z803" s="56"/>
      <c r="AA803" s="56"/>
      <c r="AB803" s="56"/>
      <c r="AC803" s="56"/>
      <c r="AD803" s="56"/>
      <c r="AE803" s="56"/>
      <c r="AF803" s="56"/>
      <c r="AG803" s="56"/>
      <c r="AH803" s="56"/>
      <c r="AI803" s="56"/>
      <c r="AJ803" s="56"/>
      <c r="AK803" s="56"/>
      <c r="AL803" s="56"/>
      <c r="AM803" s="56"/>
      <c r="AN803" s="56"/>
      <c r="AO803" s="56"/>
      <c r="AP803" s="56"/>
      <c r="AQ803" s="56"/>
      <c r="AR803" s="56"/>
      <c r="AS803" s="56"/>
    </row>
    <row r="804" spans="2:46" ht="5.25" customHeight="1" x14ac:dyDescent="0.15">
      <c r="X804" s="55"/>
      <c r="Y804" s="55"/>
      <c r="Z804" s="56"/>
      <c r="AA804" s="56"/>
      <c r="AB804" s="56"/>
      <c r="AC804" s="56"/>
      <c r="AD804" s="56"/>
      <c r="AE804" s="56"/>
      <c r="AF804" s="56"/>
      <c r="AG804" s="56"/>
      <c r="AH804" s="56"/>
      <c r="AI804" s="56"/>
      <c r="AJ804" s="56"/>
      <c r="AK804" s="56"/>
      <c r="AL804" s="56"/>
      <c r="AM804" s="56"/>
      <c r="AN804" s="56"/>
      <c r="AO804" s="56"/>
      <c r="AP804" s="56"/>
      <c r="AQ804" s="56"/>
      <c r="AR804" s="56"/>
      <c r="AS804" s="56"/>
    </row>
    <row r="805" spans="2:46" ht="5.25" customHeight="1" x14ac:dyDescent="0.15">
      <c r="X805" s="55"/>
      <c r="Y805" s="55"/>
      <c r="Z805" s="56"/>
      <c r="AA805" s="56"/>
      <c r="AB805" s="56"/>
      <c r="AC805" s="56"/>
      <c r="AD805" s="56"/>
      <c r="AE805" s="56"/>
      <c r="AF805" s="56"/>
      <c r="AG805" s="56"/>
      <c r="AH805" s="56"/>
      <c r="AI805" s="56"/>
      <c r="AJ805" s="56"/>
      <c r="AK805" s="56"/>
      <c r="AL805" s="56"/>
      <c r="AM805" s="56"/>
      <c r="AN805" s="56"/>
      <c r="AO805" s="56"/>
      <c r="AP805" s="56"/>
      <c r="AQ805" s="56"/>
      <c r="AR805" s="56"/>
      <c r="AS805" s="56"/>
    </row>
    <row r="806" spans="2:46" ht="5.25" customHeight="1" x14ac:dyDescent="0.15">
      <c r="X806" s="55"/>
      <c r="Y806" s="55"/>
      <c r="Z806" s="56"/>
      <c r="AA806" s="56"/>
      <c r="AB806" s="56"/>
      <c r="AC806" s="56"/>
      <c r="AD806" s="56"/>
      <c r="AE806" s="56"/>
      <c r="AF806" s="56"/>
      <c r="AG806" s="56"/>
      <c r="AH806" s="56"/>
      <c r="AI806" s="56"/>
      <c r="AJ806" s="56"/>
      <c r="AK806" s="56"/>
      <c r="AL806" s="56"/>
      <c r="AM806" s="56"/>
      <c r="AN806" s="56"/>
      <c r="AO806" s="56"/>
      <c r="AP806" s="56"/>
      <c r="AQ806" s="56"/>
      <c r="AR806" s="56"/>
      <c r="AS806" s="56"/>
    </row>
    <row r="807" spans="2:46" ht="17.25" customHeight="1" x14ac:dyDescent="0.15">
      <c r="B807" s="57" t="s">
        <v>72</v>
      </c>
      <c r="L807" s="56"/>
      <c r="M807" s="56"/>
      <c r="N807" s="56"/>
      <c r="O807" s="56"/>
      <c r="P807" s="56"/>
      <c r="Q807" s="56"/>
      <c r="R807" s="56"/>
      <c r="S807" s="58"/>
      <c r="T807" s="58"/>
      <c r="U807" s="58"/>
      <c r="V807" s="58"/>
      <c r="W807" s="58"/>
      <c r="X807" s="56"/>
      <c r="Y807" s="56"/>
      <c r="Z807" s="56"/>
      <c r="AA807" s="56"/>
      <c r="AB807" s="56"/>
      <c r="AC807" s="56"/>
      <c r="AL807" s="59"/>
      <c r="AM807" s="59"/>
      <c r="AN807" s="59"/>
      <c r="AO807" s="59"/>
    </row>
    <row r="808" spans="2:46" ht="12.75" customHeight="1" x14ac:dyDescent="0.15">
      <c r="L808" s="56"/>
      <c r="M808" s="60"/>
      <c r="N808" s="60"/>
      <c r="O808" s="60"/>
      <c r="P808" s="60"/>
      <c r="Q808" s="60"/>
      <c r="R808" s="60"/>
      <c r="S808" s="60"/>
      <c r="T808" s="61"/>
      <c r="U808" s="61"/>
      <c r="V808" s="61"/>
      <c r="W808" s="61"/>
      <c r="X808" s="61"/>
      <c r="Y808" s="61"/>
      <c r="Z808" s="61"/>
      <c r="AA808" s="60"/>
      <c r="AB808" s="60"/>
      <c r="AC808" s="60"/>
      <c r="AL808" s="59"/>
      <c r="AM808" s="59"/>
      <c r="AN808" s="747" t="s">
        <v>102</v>
      </c>
      <c r="AO808" s="747"/>
    </row>
    <row r="809" spans="2:46" ht="12.75" customHeight="1" x14ac:dyDescent="0.15">
      <c r="L809" s="56"/>
      <c r="M809" s="60"/>
      <c r="N809" s="60"/>
      <c r="O809" s="60"/>
      <c r="P809" s="60"/>
      <c r="Q809" s="60"/>
      <c r="R809" s="60"/>
      <c r="S809" s="60"/>
      <c r="T809" s="61"/>
      <c r="U809" s="61"/>
      <c r="V809" s="61"/>
      <c r="W809" s="61"/>
      <c r="X809" s="61"/>
      <c r="Y809" s="61"/>
      <c r="Z809" s="61"/>
      <c r="AA809" s="60"/>
      <c r="AB809" s="60"/>
      <c r="AC809" s="60"/>
      <c r="AL809" s="59"/>
      <c r="AM809" s="59"/>
      <c r="AN809" s="747"/>
      <c r="AO809" s="747"/>
    </row>
    <row r="810" spans="2:46" ht="12.75" customHeight="1" x14ac:dyDescent="0.15">
      <c r="L810" s="56"/>
      <c r="M810" s="60"/>
      <c r="N810" s="60"/>
      <c r="O810" s="60"/>
      <c r="P810" s="60"/>
      <c r="Q810" s="60"/>
      <c r="R810" s="60"/>
      <c r="S810" s="60"/>
      <c r="T810" s="60"/>
      <c r="U810" s="60"/>
      <c r="V810" s="60"/>
      <c r="W810" s="60"/>
      <c r="X810" s="60"/>
      <c r="Y810" s="60"/>
      <c r="Z810" s="60"/>
      <c r="AA810" s="60"/>
      <c r="AB810" s="60"/>
      <c r="AC810" s="60"/>
      <c r="AL810" s="59"/>
      <c r="AM810" s="59"/>
      <c r="AN810" s="747"/>
      <c r="AO810" s="747"/>
    </row>
    <row r="811" spans="2:46" ht="6" customHeight="1" x14ac:dyDescent="0.15">
      <c r="L811" s="56"/>
      <c r="M811" s="60"/>
      <c r="N811" s="60"/>
      <c r="O811" s="60"/>
      <c r="P811" s="60"/>
      <c r="Q811" s="60"/>
      <c r="R811" s="60"/>
      <c r="S811" s="60"/>
      <c r="T811" s="60"/>
      <c r="U811" s="60"/>
      <c r="V811" s="60"/>
      <c r="W811" s="60"/>
      <c r="X811" s="60"/>
      <c r="Y811" s="60"/>
      <c r="Z811" s="60"/>
      <c r="AA811" s="60"/>
      <c r="AB811" s="60"/>
      <c r="AC811" s="60"/>
      <c r="AL811" s="59"/>
      <c r="AM811" s="59"/>
    </row>
    <row r="812" spans="2:46" ht="12.75" customHeight="1" x14ac:dyDescent="0.15">
      <c r="B812" s="736" t="s">
        <v>2</v>
      </c>
      <c r="C812" s="737"/>
      <c r="D812" s="737"/>
      <c r="E812" s="737"/>
      <c r="F812" s="737"/>
      <c r="G812" s="737"/>
      <c r="H812" s="737"/>
      <c r="I812" s="737"/>
      <c r="J812" s="739" t="s">
        <v>12</v>
      </c>
      <c r="K812" s="739"/>
      <c r="L812" s="62" t="s">
        <v>3</v>
      </c>
      <c r="M812" s="739" t="s">
        <v>13</v>
      </c>
      <c r="N812" s="739"/>
      <c r="O812" s="740" t="s">
        <v>14</v>
      </c>
      <c r="P812" s="739"/>
      <c r="Q812" s="739"/>
      <c r="R812" s="739"/>
      <c r="S812" s="739"/>
      <c r="T812" s="739"/>
      <c r="U812" s="739" t="s">
        <v>15</v>
      </c>
      <c r="V812" s="739"/>
      <c r="W812" s="739"/>
      <c r="X812" s="56"/>
      <c r="Y812" s="56"/>
      <c r="Z812" s="56"/>
      <c r="AA812" s="56"/>
      <c r="AB812" s="56"/>
      <c r="AC812" s="56"/>
      <c r="AD812" s="63"/>
      <c r="AE812" s="63"/>
      <c r="AF812" s="63"/>
      <c r="AG812" s="63"/>
      <c r="AH812" s="63"/>
      <c r="AI812" s="63"/>
      <c r="AJ812" s="63"/>
      <c r="AK812" s="56"/>
      <c r="AL812" s="507">
        <f>$AL$9</f>
        <v>0</v>
      </c>
      <c r="AM812" s="490"/>
      <c r="AN812" s="741" t="s">
        <v>4</v>
      </c>
      <c r="AO812" s="741"/>
      <c r="AP812" s="490">
        <v>21</v>
      </c>
      <c r="AQ812" s="490"/>
      <c r="AR812" s="741" t="s">
        <v>5</v>
      </c>
      <c r="AS812" s="744"/>
      <c r="AT812" s="56"/>
    </row>
    <row r="813" spans="2:46" ht="13.5" customHeight="1" x14ac:dyDescent="0.15">
      <c r="B813" s="737"/>
      <c r="C813" s="737"/>
      <c r="D813" s="737"/>
      <c r="E813" s="737"/>
      <c r="F813" s="737"/>
      <c r="G813" s="737"/>
      <c r="H813" s="737"/>
      <c r="I813" s="737"/>
      <c r="J813" s="495" t="str">
        <f>$J$10</f>
        <v>2</v>
      </c>
      <c r="K813" s="479" t="str">
        <f>$K$10</f>
        <v>2</v>
      </c>
      <c r="L813" s="497" t="str">
        <f>$L$10</f>
        <v>1</v>
      </c>
      <c r="M813" s="482" t="str">
        <f>$M$10</f>
        <v>0</v>
      </c>
      <c r="N813" s="479" t="str">
        <f>$N$10</f>
        <v>7</v>
      </c>
      <c r="O813" s="482" t="str">
        <f>$O$10</f>
        <v>9</v>
      </c>
      <c r="P813" s="476" t="str">
        <f>$P$10</f>
        <v>4</v>
      </c>
      <c r="Q813" s="476" t="str">
        <f>$Q$10</f>
        <v>8</v>
      </c>
      <c r="R813" s="476" t="str">
        <f>$R$10</f>
        <v>0</v>
      </c>
      <c r="S813" s="476" t="str">
        <f>$S$10</f>
        <v>5</v>
      </c>
      <c r="T813" s="479" t="str">
        <f>$T$10</f>
        <v>5</v>
      </c>
      <c r="U813" s="482">
        <f>$U$10</f>
        <v>0</v>
      </c>
      <c r="V813" s="476">
        <f>$V$10</f>
        <v>0</v>
      </c>
      <c r="W813" s="479">
        <f>$W$10</f>
        <v>0</v>
      </c>
      <c r="X813" s="56"/>
      <c r="Y813" s="56"/>
      <c r="Z813" s="56"/>
      <c r="AA813" s="56"/>
      <c r="AB813" s="56"/>
      <c r="AC813" s="56"/>
      <c r="AD813" s="63"/>
      <c r="AE813" s="63"/>
      <c r="AF813" s="63"/>
      <c r="AG813" s="63"/>
      <c r="AH813" s="63"/>
      <c r="AI813" s="63"/>
      <c r="AJ813" s="63"/>
      <c r="AK813" s="56"/>
      <c r="AL813" s="508"/>
      <c r="AM813" s="491"/>
      <c r="AN813" s="742"/>
      <c r="AO813" s="742"/>
      <c r="AP813" s="491"/>
      <c r="AQ813" s="491"/>
      <c r="AR813" s="742"/>
      <c r="AS813" s="745"/>
      <c r="AT813" s="56"/>
    </row>
    <row r="814" spans="2:46" ht="9" customHeight="1" x14ac:dyDescent="0.15">
      <c r="B814" s="737"/>
      <c r="C814" s="737"/>
      <c r="D814" s="737"/>
      <c r="E814" s="737"/>
      <c r="F814" s="737"/>
      <c r="G814" s="737"/>
      <c r="H814" s="737"/>
      <c r="I814" s="737"/>
      <c r="J814" s="496"/>
      <c r="K814" s="480"/>
      <c r="L814" s="498"/>
      <c r="M814" s="483"/>
      <c r="N814" s="480"/>
      <c r="O814" s="483"/>
      <c r="P814" s="477"/>
      <c r="Q814" s="477"/>
      <c r="R814" s="477"/>
      <c r="S814" s="477"/>
      <c r="T814" s="480"/>
      <c r="U814" s="483"/>
      <c r="V814" s="477"/>
      <c r="W814" s="480"/>
      <c r="X814" s="56"/>
      <c r="Y814" s="56"/>
      <c r="Z814" s="56"/>
      <c r="AA814" s="56"/>
      <c r="AB814" s="56"/>
      <c r="AC814" s="56"/>
      <c r="AD814" s="63"/>
      <c r="AE814" s="63"/>
      <c r="AF814" s="63"/>
      <c r="AG814" s="63"/>
      <c r="AH814" s="63"/>
      <c r="AI814" s="63"/>
      <c r="AJ814" s="63"/>
      <c r="AK814" s="56"/>
      <c r="AL814" s="509"/>
      <c r="AM814" s="492"/>
      <c r="AN814" s="743"/>
      <c r="AO814" s="743"/>
      <c r="AP814" s="492"/>
      <c r="AQ814" s="492"/>
      <c r="AR814" s="743"/>
      <c r="AS814" s="746"/>
      <c r="AT814" s="56"/>
    </row>
    <row r="815" spans="2:46" ht="6" customHeight="1" x14ac:dyDescent="0.15">
      <c r="B815" s="738"/>
      <c r="C815" s="738"/>
      <c r="D815" s="738"/>
      <c r="E815" s="738"/>
      <c r="F815" s="738"/>
      <c r="G815" s="738"/>
      <c r="H815" s="738"/>
      <c r="I815" s="738"/>
      <c r="J815" s="496"/>
      <c r="K815" s="481"/>
      <c r="L815" s="499"/>
      <c r="M815" s="484"/>
      <c r="N815" s="481"/>
      <c r="O815" s="484"/>
      <c r="P815" s="478"/>
      <c r="Q815" s="478"/>
      <c r="R815" s="478"/>
      <c r="S815" s="478"/>
      <c r="T815" s="481"/>
      <c r="U815" s="484"/>
      <c r="V815" s="478"/>
      <c r="W815" s="481"/>
      <c r="X815" s="56"/>
      <c r="Y815" s="56"/>
      <c r="Z815" s="56"/>
      <c r="AA815" s="56"/>
      <c r="AB815" s="56"/>
      <c r="AC815" s="56"/>
      <c r="AD815" s="56"/>
      <c r="AE815" s="56"/>
      <c r="AF815" s="56"/>
      <c r="AG815" s="56"/>
      <c r="AH815" s="56"/>
      <c r="AI815" s="56"/>
      <c r="AJ815" s="56"/>
      <c r="AK815" s="56"/>
      <c r="AT815" s="56"/>
    </row>
    <row r="816" spans="2:46" ht="15" customHeight="1" x14ac:dyDescent="0.15">
      <c r="B816" s="721" t="s">
        <v>74</v>
      </c>
      <c r="C816" s="722"/>
      <c r="D816" s="722"/>
      <c r="E816" s="722"/>
      <c r="F816" s="722"/>
      <c r="G816" s="722"/>
      <c r="H816" s="722"/>
      <c r="I816" s="723"/>
      <c r="J816" s="721" t="s">
        <v>6</v>
      </c>
      <c r="K816" s="722"/>
      <c r="L816" s="722"/>
      <c r="M816" s="722"/>
      <c r="N816" s="730"/>
      <c r="O816" s="733" t="s">
        <v>75</v>
      </c>
      <c r="P816" s="722"/>
      <c r="Q816" s="722"/>
      <c r="R816" s="722"/>
      <c r="S816" s="722"/>
      <c r="T816" s="722"/>
      <c r="U816" s="723"/>
      <c r="V816" s="64" t="s">
        <v>76</v>
      </c>
      <c r="W816" s="65"/>
      <c r="X816" s="65"/>
      <c r="Y816" s="685" t="s">
        <v>77</v>
      </c>
      <c r="Z816" s="685"/>
      <c r="AA816" s="685"/>
      <c r="AB816" s="685"/>
      <c r="AC816" s="685"/>
      <c r="AD816" s="685"/>
      <c r="AE816" s="685"/>
      <c r="AF816" s="685"/>
      <c r="AG816" s="685"/>
      <c r="AH816" s="685"/>
      <c r="AI816" s="65"/>
      <c r="AJ816" s="65"/>
      <c r="AK816" s="66"/>
      <c r="AL816" s="686" t="s">
        <v>78</v>
      </c>
      <c r="AM816" s="686"/>
      <c r="AN816" s="687" t="s">
        <v>85</v>
      </c>
      <c r="AO816" s="687"/>
      <c r="AP816" s="687"/>
      <c r="AQ816" s="687"/>
      <c r="AR816" s="687"/>
      <c r="AS816" s="688"/>
      <c r="AT816" s="56"/>
    </row>
    <row r="817" spans="2:46" ht="13.5" customHeight="1" x14ac:dyDescent="0.15">
      <c r="B817" s="724"/>
      <c r="C817" s="725"/>
      <c r="D817" s="725"/>
      <c r="E817" s="725"/>
      <c r="F817" s="725"/>
      <c r="G817" s="725"/>
      <c r="H817" s="725"/>
      <c r="I817" s="726"/>
      <c r="J817" s="724"/>
      <c r="K817" s="725"/>
      <c r="L817" s="725"/>
      <c r="M817" s="725"/>
      <c r="N817" s="731"/>
      <c r="O817" s="734"/>
      <c r="P817" s="725"/>
      <c r="Q817" s="725"/>
      <c r="R817" s="725"/>
      <c r="S817" s="725"/>
      <c r="T817" s="725"/>
      <c r="U817" s="726"/>
      <c r="V817" s="689" t="s">
        <v>7</v>
      </c>
      <c r="W817" s="690"/>
      <c r="X817" s="690"/>
      <c r="Y817" s="691"/>
      <c r="Z817" s="695" t="s">
        <v>18</v>
      </c>
      <c r="AA817" s="696"/>
      <c r="AB817" s="696"/>
      <c r="AC817" s="697"/>
      <c r="AD817" s="701" t="s">
        <v>19</v>
      </c>
      <c r="AE817" s="702"/>
      <c r="AF817" s="702"/>
      <c r="AG817" s="703"/>
      <c r="AH817" s="707" t="s">
        <v>200</v>
      </c>
      <c r="AI817" s="708"/>
      <c r="AJ817" s="708"/>
      <c r="AK817" s="709"/>
      <c r="AL817" s="713" t="s">
        <v>79</v>
      </c>
      <c r="AM817" s="713"/>
      <c r="AN817" s="715" t="s">
        <v>21</v>
      </c>
      <c r="AO817" s="716"/>
      <c r="AP817" s="716"/>
      <c r="AQ817" s="716"/>
      <c r="AR817" s="717"/>
      <c r="AS817" s="718"/>
      <c r="AT817" s="56"/>
    </row>
    <row r="818" spans="2:46" ht="13.5" customHeight="1" x14ac:dyDescent="0.15">
      <c r="B818" s="727"/>
      <c r="C818" s="728"/>
      <c r="D818" s="728"/>
      <c r="E818" s="728"/>
      <c r="F818" s="728"/>
      <c r="G818" s="728"/>
      <c r="H818" s="728"/>
      <c r="I818" s="729"/>
      <c r="J818" s="727"/>
      <c r="K818" s="728"/>
      <c r="L818" s="728"/>
      <c r="M818" s="728"/>
      <c r="N818" s="732"/>
      <c r="O818" s="735"/>
      <c r="P818" s="728"/>
      <c r="Q818" s="728"/>
      <c r="R818" s="728"/>
      <c r="S818" s="728"/>
      <c r="T818" s="728"/>
      <c r="U818" s="729"/>
      <c r="V818" s="692"/>
      <c r="W818" s="693"/>
      <c r="X818" s="693"/>
      <c r="Y818" s="694"/>
      <c r="Z818" s="698"/>
      <c r="AA818" s="699"/>
      <c r="AB818" s="699"/>
      <c r="AC818" s="700"/>
      <c r="AD818" s="704"/>
      <c r="AE818" s="705"/>
      <c r="AF818" s="705"/>
      <c r="AG818" s="706"/>
      <c r="AH818" s="710"/>
      <c r="AI818" s="711"/>
      <c r="AJ818" s="711"/>
      <c r="AK818" s="712"/>
      <c r="AL818" s="714"/>
      <c r="AM818" s="714"/>
      <c r="AN818" s="719"/>
      <c r="AO818" s="719"/>
      <c r="AP818" s="719"/>
      <c r="AQ818" s="719"/>
      <c r="AR818" s="719"/>
      <c r="AS818" s="720"/>
      <c r="AT818" s="56"/>
    </row>
    <row r="819" spans="2:46" ht="18" customHeight="1" x14ac:dyDescent="0.15">
      <c r="B819" s="677">
        <f>'報告書（事業主控）'!B819</f>
        <v>0</v>
      </c>
      <c r="C819" s="678"/>
      <c r="D819" s="678"/>
      <c r="E819" s="678"/>
      <c r="F819" s="678"/>
      <c r="G819" s="678"/>
      <c r="H819" s="678"/>
      <c r="I819" s="679"/>
      <c r="J819" s="677">
        <f>'報告書（事業主控）'!J819</f>
        <v>0</v>
      </c>
      <c r="K819" s="678"/>
      <c r="L819" s="678"/>
      <c r="M819" s="678"/>
      <c r="N819" s="680"/>
      <c r="O819" s="77">
        <f>'報告書（事業主控）'!O819</f>
        <v>0</v>
      </c>
      <c r="P819" s="78" t="s">
        <v>57</v>
      </c>
      <c r="Q819" s="77">
        <f>'報告書（事業主控）'!Q819</f>
        <v>0</v>
      </c>
      <c r="R819" s="78" t="s">
        <v>58</v>
      </c>
      <c r="S819" s="77">
        <f>'報告書（事業主控）'!S819</f>
        <v>0</v>
      </c>
      <c r="T819" s="681" t="s">
        <v>59</v>
      </c>
      <c r="U819" s="681"/>
      <c r="V819" s="645">
        <f>'報告書（事業主控）'!V819</f>
        <v>0</v>
      </c>
      <c r="W819" s="646"/>
      <c r="X819" s="646"/>
      <c r="Y819" s="67" t="s">
        <v>8</v>
      </c>
      <c r="Z819" s="44"/>
      <c r="AA819" s="84"/>
      <c r="AB819" s="84"/>
      <c r="AC819" s="67" t="s">
        <v>8</v>
      </c>
      <c r="AD819" s="44"/>
      <c r="AE819" s="84"/>
      <c r="AF819" s="84"/>
      <c r="AG819" s="67" t="s">
        <v>8</v>
      </c>
      <c r="AH819" s="682">
        <f>'報告書（事業主控）'!AH819</f>
        <v>0</v>
      </c>
      <c r="AI819" s="683"/>
      <c r="AJ819" s="683"/>
      <c r="AK819" s="684"/>
      <c r="AL819" s="44"/>
      <c r="AM819" s="45"/>
      <c r="AN819" s="636">
        <f>'報告書（事業主控）'!AN819</f>
        <v>0</v>
      </c>
      <c r="AO819" s="637"/>
      <c r="AP819" s="637"/>
      <c r="AQ819" s="637"/>
      <c r="AR819" s="637"/>
      <c r="AS819" s="80" t="s">
        <v>8</v>
      </c>
      <c r="AT819" s="56"/>
    </row>
    <row r="820" spans="2:46" ht="18" customHeight="1" x14ac:dyDescent="0.15">
      <c r="B820" s="651"/>
      <c r="C820" s="652"/>
      <c r="D820" s="652"/>
      <c r="E820" s="652"/>
      <c r="F820" s="652"/>
      <c r="G820" s="652"/>
      <c r="H820" s="652"/>
      <c r="I820" s="653"/>
      <c r="J820" s="651"/>
      <c r="K820" s="652"/>
      <c r="L820" s="652"/>
      <c r="M820" s="652"/>
      <c r="N820" s="655"/>
      <c r="O820" s="86">
        <f>'報告書（事業主控）'!O820</f>
        <v>0</v>
      </c>
      <c r="P820" s="87" t="s">
        <v>57</v>
      </c>
      <c r="Q820" s="86">
        <f>'報告書（事業主控）'!Q820</f>
        <v>0</v>
      </c>
      <c r="R820" s="87" t="s">
        <v>58</v>
      </c>
      <c r="S820" s="86">
        <f>'報告書（事業主控）'!S820</f>
        <v>0</v>
      </c>
      <c r="T820" s="642" t="s">
        <v>60</v>
      </c>
      <c r="U820" s="642"/>
      <c r="V820" s="639">
        <f>'報告書（事業主控）'!V820</f>
        <v>0</v>
      </c>
      <c r="W820" s="640"/>
      <c r="X820" s="640"/>
      <c r="Y820" s="640"/>
      <c r="Z820" s="639">
        <f>'報告書（事業主控）'!Z820</f>
        <v>0</v>
      </c>
      <c r="AA820" s="640"/>
      <c r="AB820" s="640"/>
      <c r="AC820" s="640"/>
      <c r="AD820" s="639">
        <f>'報告書（事業主控）'!AD820</f>
        <v>0</v>
      </c>
      <c r="AE820" s="640"/>
      <c r="AF820" s="640"/>
      <c r="AG820" s="640"/>
      <c r="AH820" s="639">
        <f>'報告書（事業主控）'!AH820</f>
        <v>0</v>
      </c>
      <c r="AI820" s="640"/>
      <c r="AJ820" s="640"/>
      <c r="AK820" s="641"/>
      <c r="AL820" s="675">
        <f>'報告書（事業主控）'!AL820</f>
        <v>0</v>
      </c>
      <c r="AM820" s="676"/>
      <c r="AN820" s="639">
        <f>'報告書（事業主控）'!AN820</f>
        <v>0</v>
      </c>
      <c r="AO820" s="640"/>
      <c r="AP820" s="640"/>
      <c r="AQ820" s="640"/>
      <c r="AR820" s="640"/>
      <c r="AS820" s="49"/>
      <c r="AT820" s="56"/>
    </row>
    <row r="821" spans="2:46" ht="18" customHeight="1" x14ac:dyDescent="0.15">
      <c r="B821" s="648">
        <f>'報告書（事業主控）'!B821</f>
        <v>0</v>
      </c>
      <c r="C821" s="649"/>
      <c r="D821" s="649"/>
      <c r="E821" s="649"/>
      <c r="F821" s="649"/>
      <c r="G821" s="649"/>
      <c r="H821" s="649"/>
      <c r="I821" s="650"/>
      <c r="J821" s="648">
        <f>'報告書（事業主控）'!J821</f>
        <v>0</v>
      </c>
      <c r="K821" s="649"/>
      <c r="L821" s="649"/>
      <c r="M821" s="649"/>
      <c r="N821" s="654"/>
      <c r="O821" s="81">
        <f>'報告書（事業主控）'!O821</f>
        <v>0</v>
      </c>
      <c r="P821" s="63" t="s">
        <v>57</v>
      </c>
      <c r="Q821" s="81">
        <f>'報告書（事業主控）'!Q821</f>
        <v>0</v>
      </c>
      <c r="R821" s="63" t="s">
        <v>58</v>
      </c>
      <c r="S821" s="81">
        <f>'報告書（事業主控）'!S821</f>
        <v>0</v>
      </c>
      <c r="T821" s="656" t="s">
        <v>59</v>
      </c>
      <c r="U821" s="656"/>
      <c r="V821" s="645">
        <f>'報告書（事業主控）'!V821</f>
        <v>0</v>
      </c>
      <c r="W821" s="646"/>
      <c r="X821" s="646"/>
      <c r="Y821" s="68"/>
      <c r="Z821" s="44"/>
      <c r="AA821" s="84"/>
      <c r="AB821" s="84"/>
      <c r="AC821" s="68"/>
      <c r="AD821" s="44"/>
      <c r="AE821" s="84"/>
      <c r="AF821" s="84"/>
      <c r="AG821" s="68"/>
      <c r="AH821" s="636">
        <f>'報告書（事業主控）'!AH821</f>
        <v>0</v>
      </c>
      <c r="AI821" s="637"/>
      <c r="AJ821" s="637"/>
      <c r="AK821" s="638"/>
      <c r="AL821" s="44"/>
      <c r="AM821" s="45"/>
      <c r="AN821" s="636">
        <f>'報告書（事業主控）'!AN821</f>
        <v>0</v>
      </c>
      <c r="AO821" s="637"/>
      <c r="AP821" s="637"/>
      <c r="AQ821" s="637"/>
      <c r="AR821" s="637"/>
      <c r="AS821" s="85"/>
      <c r="AT821" s="56"/>
    </row>
    <row r="822" spans="2:46" ht="18" customHeight="1" x14ac:dyDescent="0.15">
      <c r="B822" s="651"/>
      <c r="C822" s="652"/>
      <c r="D822" s="652"/>
      <c r="E822" s="652"/>
      <c r="F822" s="652"/>
      <c r="G822" s="652"/>
      <c r="H822" s="652"/>
      <c r="I822" s="653"/>
      <c r="J822" s="651"/>
      <c r="K822" s="652"/>
      <c r="L822" s="652"/>
      <c r="M822" s="652"/>
      <c r="N822" s="655"/>
      <c r="O822" s="86">
        <f>'報告書（事業主控）'!O822</f>
        <v>0</v>
      </c>
      <c r="P822" s="87" t="s">
        <v>57</v>
      </c>
      <c r="Q822" s="86">
        <f>'報告書（事業主控）'!Q822</f>
        <v>0</v>
      </c>
      <c r="R822" s="87" t="s">
        <v>58</v>
      </c>
      <c r="S822" s="86">
        <f>'報告書（事業主控）'!S822</f>
        <v>0</v>
      </c>
      <c r="T822" s="642" t="s">
        <v>60</v>
      </c>
      <c r="U822" s="642"/>
      <c r="V822" s="643">
        <f>'報告書（事業主控）'!V822</f>
        <v>0</v>
      </c>
      <c r="W822" s="644"/>
      <c r="X822" s="644"/>
      <c r="Y822" s="644"/>
      <c r="Z822" s="643">
        <f>'報告書（事業主控）'!Z822</f>
        <v>0</v>
      </c>
      <c r="AA822" s="644"/>
      <c r="AB822" s="644"/>
      <c r="AC822" s="644"/>
      <c r="AD822" s="643">
        <f>'報告書（事業主控）'!AD822</f>
        <v>0</v>
      </c>
      <c r="AE822" s="644"/>
      <c r="AF822" s="644"/>
      <c r="AG822" s="644"/>
      <c r="AH822" s="643">
        <f>'報告書（事業主控）'!AH822</f>
        <v>0</v>
      </c>
      <c r="AI822" s="644"/>
      <c r="AJ822" s="644"/>
      <c r="AK822" s="647"/>
      <c r="AL822" s="675">
        <f>'報告書（事業主控）'!AL822</f>
        <v>0</v>
      </c>
      <c r="AM822" s="676"/>
      <c r="AN822" s="639">
        <f>'報告書（事業主控）'!AN822</f>
        <v>0</v>
      </c>
      <c r="AO822" s="640"/>
      <c r="AP822" s="640"/>
      <c r="AQ822" s="640"/>
      <c r="AR822" s="640"/>
      <c r="AS822" s="49"/>
      <c r="AT822" s="56"/>
    </row>
    <row r="823" spans="2:46" ht="18" customHeight="1" x14ac:dyDescent="0.15">
      <c r="B823" s="648">
        <f>'報告書（事業主控）'!B823</f>
        <v>0</v>
      </c>
      <c r="C823" s="649"/>
      <c r="D823" s="649"/>
      <c r="E823" s="649"/>
      <c r="F823" s="649"/>
      <c r="G823" s="649"/>
      <c r="H823" s="649"/>
      <c r="I823" s="650"/>
      <c r="J823" s="648">
        <f>'報告書（事業主控）'!J823</f>
        <v>0</v>
      </c>
      <c r="K823" s="649"/>
      <c r="L823" s="649"/>
      <c r="M823" s="649"/>
      <c r="N823" s="654"/>
      <c r="O823" s="81">
        <f>'報告書（事業主控）'!O823</f>
        <v>0</v>
      </c>
      <c r="P823" s="63" t="s">
        <v>57</v>
      </c>
      <c r="Q823" s="81">
        <f>'報告書（事業主控）'!Q823</f>
        <v>0</v>
      </c>
      <c r="R823" s="63" t="s">
        <v>58</v>
      </c>
      <c r="S823" s="81">
        <f>'報告書（事業主控）'!S823</f>
        <v>0</v>
      </c>
      <c r="T823" s="656" t="s">
        <v>59</v>
      </c>
      <c r="U823" s="656"/>
      <c r="V823" s="645">
        <f>'報告書（事業主控）'!V823</f>
        <v>0</v>
      </c>
      <c r="W823" s="646"/>
      <c r="X823" s="646"/>
      <c r="Y823" s="68"/>
      <c r="Z823" s="44"/>
      <c r="AA823" s="84"/>
      <c r="AB823" s="84"/>
      <c r="AC823" s="68"/>
      <c r="AD823" s="44"/>
      <c r="AE823" s="84"/>
      <c r="AF823" s="84"/>
      <c r="AG823" s="68"/>
      <c r="AH823" s="636">
        <f>'報告書（事業主控）'!AH823</f>
        <v>0</v>
      </c>
      <c r="AI823" s="637"/>
      <c r="AJ823" s="637"/>
      <c r="AK823" s="638"/>
      <c r="AL823" s="44"/>
      <c r="AM823" s="45"/>
      <c r="AN823" s="636">
        <f>'報告書（事業主控）'!AN823</f>
        <v>0</v>
      </c>
      <c r="AO823" s="637"/>
      <c r="AP823" s="637"/>
      <c r="AQ823" s="637"/>
      <c r="AR823" s="637"/>
      <c r="AS823" s="85"/>
      <c r="AT823" s="56"/>
    </row>
    <row r="824" spans="2:46" ht="18" customHeight="1" x14ac:dyDescent="0.15">
      <c r="B824" s="651"/>
      <c r="C824" s="652"/>
      <c r="D824" s="652"/>
      <c r="E824" s="652"/>
      <c r="F824" s="652"/>
      <c r="G824" s="652"/>
      <c r="H824" s="652"/>
      <c r="I824" s="653"/>
      <c r="J824" s="651"/>
      <c r="K824" s="652"/>
      <c r="L824" s="652"/>
      <c r="M824" s="652"/>
      <c r="N824" s="655"/>
      <c r="O824" s="86">
        <f>'報告書（事業主控）'!O824</f>
        <v>0</v>
      </c>
      <c r="P824" s="87" t="s">
        <v>57</v>
      </c>
      <c r="Q824" s="86">
        <f>'報告書（事業主控）'!Q824</f>
        <v>0</v>
      </c>
      <c r="R824" s="87" t="s">
        <v>58</v>
      </c>
      <c r="S824" s="86">
        <f>'報告書（事業主控）'!S824</f>
        <v>0</v>
      </c>
      <c r="T824" s="642" t="s">
        <v>60</v>
      </c>
      <c r="U824" s="642"/>
      <c r="V824" s="643">
        <f>'報告書（事業主控）'!V824</f>
        <v>0</v>
      </c>
      <c r="W824" s="644"/>
      <c r="X824" s="644"/>
      <c r="Y824" s="644"/>
      <c r="Z824" s="643">
        <f>'報告書（事業主控）'!Z824</f>
        <v>0</v>
      </c>
      <c r="AA824" s="644"/>
      <c r="AB824" s="644"/>
      <c r="AC824" s="644"/>
      <c r="AD824" s="643">
        <f>'報告書（事業主控）'!AD824</f>
        <v>0</v>
      </c>
      <c r="AE824" s="644"/>
      <c r="AF824" s="644"/>
      <c r="AG824" s="644"/>
      <c r="AH824" s="643">
        <f>'報告書（事業主控）'!AH824</f>
        <v>0</v>
      </c>
      <c r="AI824" s="644"/>
      <c r="AJ824" s="644"/>
      <c r="AK824" s="647"/>
      <c r="AL824" s="675">
        <f>'報告書（事業主控）'!AL824</f>
        <v>0</v>
      </c>
      <c r="AM824" s="676"/>
      <c r="AN824" s="639">
        <f>'報告書（事業主控）'!AN824</f>
        <v>0</v>
      </c>
      <c r="AO824" s="640"/>
      <c r="AP824" s="640"/>
      <c r="AQ824" s="640"/>
      <c r="AR824" s="640"/>
      <c r="AS824" s="49"/>
      <c r="AT824" s="56"/>
    </row>
    <row r="825" spans="2:46" ht="18" customHeight="1" x14ac:dyDescent="0.15">
      <c r="B825" s="648">
        <f>'報告書（事業主控）'!B825</f>
        <v>0</v>
      </c>
      <c r="C825" s="649"/>
      <c r="D825" s="649"/>
      <c r="E825" s="649"/>
      <c r="F825" s="649"/>
      <c r="G825" s="649"/>
      <c r="H825" s="649"/>
      <c r="I825" s="650"/>
      <c r="J825" s="648">
        <f>'報告書（事業主控）'!J825</f>
        <v>0</v>
      </c>
      <c r="K825" s="649"/>
      <c r="L825" s="649"/>
      <c r="M825" s="649"/>
      <c r="N825" s="654"/>
      <c r="O825" s="81">
        <f>'報告書（事業主控）'!O825</f>
        <v>0</v>
      </c>
      <c r="P825" s="63" t="s">
        <v>57</v>
      </c>
      <c r="Q825" s="81">
        <f>'報告書（事業主控）'!Q825</f>
        <v>0</v>
      </c>
      <c r="R825" s="63" t="s">
        <v>58</v>
      </c>
      <c r="S825" s="81">
        <f>'報告書（事業主控）'!S825</f>
        <v>0</v>
      </c>
      <c r="T825" s="656" t="s">
        <v>59</v>
      </c>
      <c r="U825" s="656"/>
      <c r="V825" s="645">
        <f>'報告書（事業主控）'!V825</f>
        <v>0</v>
      </c>
      <c r="W825" s="646"/>
      <c r="X825" s="646"/>
      <c r="Y825" s="68"/>
      <c r="Z825" s="44"/>
      <c r="AA825" s="84"/>
      <c r="AB825" s="84"/>
      <c r="AC825" s="68"/>
      <c r="AD825" s="44"/>
      <c r="AE825" s="84"/>
      <c r="AF825" s="84"/>
      <c r="AG825" s="68"/>
      <c r="AH825" s="636">
        <f>'報告書（事業主控）'!AH825</f>
        <v>0</v>
      </c>
      <c r="AI825" s="637"/>
      <c r="AJ825" s="637"/>
      <c r="AK825" s="638"/>
      <c r="AL825" s="44"/>
      <c r="AM825" s="45"/>
      <c r="AN825" s="636">
        <f>'報告書（事業主控）'!AN825</f>
        <v>0</v>
      </c>
      <c r="AO825" s="637"/>
      <c r="AP825" s="637"/>
      <c r="AQ825" s="637"/>
      <c r="AR825" s="637"/>
      <c r="AS825" s="85"/>
      <c r="AT825" s="56"/>
    </row>
    <row r="826" spans="2:46" ht="18" customHeight="1" x14ac:dyDescent="0.15">
      <c r="B826" s="651"/>
      <c r="C826" s="652"/>
      <c r="D826" s="652"/>
      <c r="E826" s="652"/>
      <c r="F826" s="652"/>
      <c r="G826" s="652"/>
      <c r="H826" s="652"/>
      <c r="I826" s="653"/>
      <c r="J826" s="651"/>
      <c r="K826" s="652"/>
      <c r="L826" s="652"/>
      <c r="M826" s="652"/>
      <c r="N826" s="655"/>
      <c r="O826" s="86">
        <f>'報告書（事業主控）'!O826</f>
        <v>0</v>
      </c>
      <c r="P826" s="87" t="s">
        <v>57</v>
      </c>
      <c r="Q826" s="86">
        <f>'報告書（事業主控）'!Q826</f>
        <v>0</v>
      </c>
      <c r="R826" s="87" t="s">
        <v>58</v>
      </c>
      <c r="S826" s="86">
        <f>'報告書（事業主控）'!S826</f>
        <v>0</v>
      </c>
      <c r="T826" s="642" t="s">
        <v>60</v>
      </c>
      <c r="U826" s="642"/>
      <c r="V826" s="643">
        <f>'報告書（事業主控）'!V826</f>
        <v>0</v>
      </c>
      <c r="W826" s="644"/>
      <c r="X826" s="644"/>
      <c r="Y826" s="644"/>
      <c r="Z826" s="643">
        <f>'報告書（事業主控）'!Z826</f>
        <v>0</v>
      </c>
      <c r="AA826" s="644"/>
      <c r="AB826" s="644"/>
      <c r="AC826" s="644"/>
      <c r="AD826" s="643">
        <f>'報告書（事業主控）'!AD826</f>
        <v>0</v>
      </c>
      <c r="AE826" s="644"/>
      <c r="AF826" s="644"/>
      <c r="AG826" s="644"/>
      <c r="AH826" s="643">
        <f>'報告書（事業主控）'!AH826</f>
        <v>0</v>
      </c>
      <c r="AI826" s="644"/>
      <c r="AJ826" s="644"/>
      <c r="AK826" s="647"/>
      <c r="AL826" s="675">
        <f>'報告書（事業主控）'!AL826</f>
        <v>0</v>
      </c>
      <c r="AM826" s="676"/>
      <c r="AN826" s="639">
        <f>'報告書（事業主控）'!AN826</f>
        <v>0</v>
      </c>
      <c r="AO826" s="640"/>
      <c r="AP826" s="640"/>
      <c r="AQ826" s="640"/>
      <c r="AR826" s="640"/>
      <c r="AS826" s="49"/>
      <c r="AT826" s="56"/>
    </row>
    <row r="827" spans="2:46" ht="18" customHeight="1" x14ac:dyDescent="0.15">
      <c r="B827" s="648">
        <f>'報告書（事業主控）'!B827</f>
        <v>0</v>
      </c>
      <c r="C827" s="649"/>
      <c r="D827" s="649"/>
      <c r="E827" s="649"/>
      <c r="F827" s="649"/>
      <c r="G827" s="649"/>
      <c r="H827" s="649"/>
      <c r="I827" s="650"/>
      <c r="J827" s="648">
        <f>'報告書（事業主控）'!J827</f>
        <v>0</v>
      </c>
      <c r="K827" s="649"/>
      <c r="L827" s="649"/>
      <c r="M827" s="649"/>
      <c r="N827" s="654"/>
      <c r="O827" s="81">
        <f>'報告書（事業主控）'!O827</f>
        <v>0</v>
      </c>
      <c r="P827" s="63" t="s">
        <v>57</v>
      </c>
      <c r="Q827" s="81">
        <f>'報告書（事業主控）'!Q827</f>
        <v>0</v>
      </c>
      <c r="R827" s="63" t="s">
        <v>58</v>
      </c>
      <c r="S827" s="81">
        <f>'報告書（事業主控）'!S827</f>
        <v>0</v>
      </c>
      <c r="T827" s="656" t="s">
        <v>59</v>
      </c>
      <c r="U827" s="656"/>
      <c r="V827" s="645">
        <f>'報告書（事業主控）'!V827</f>
        <v>0</v>
      </c>
      <c r="W827" s="646"/>
      <c r="X827" s="646"/>
      <c r="Y827" s="68"/>
      <c r="Z827" s="44"/>
      <c r="AA827" s="84"/>
      <c r="AB827" s="84"/>
      <c r="AC827" s="68"/>
      <c r="AD827" s="44"/>
      <c r="AE827" s="84"/>
      <c r="AF827" s="84"/>
      <c r="AG827" s="68"/>
      <c r="AH827" s="636">
        <f>'報告書（事業主控）'!AH827</f>
        <v>0</v>
      </c>
      <c r="AI827" s="637"/>
      <c r="AJ827" s="637"/>
      <c r="AK827" s="638"/>
      <c r="AL827" s="44"/>
      <c r="AM827" s="45"/>
      <c r="AN827" s="636">
        <f>'報告書（事業主控）'!AN827</f>
        <v>0</v>
      </c>
      <c r="AO827" s="637"/>
      <c r="AP827" s="637"/>
      <c r="AQ827" s="637"/>
      <c r="AR827" s="637"/>
      <c r="AS827" s="85"/>
      <c r="AT827" s="56"/>
    </row>
    <row r="828" spans="2:46" ht="18" customHeight="1" x14ac:dyDescent="0.15">
      <c r="B828" s="651"/>
      <c r="C828" s="652"/>
      <c r="D828" s="652"/>
      <c r="E828" s="652"/>
      <c r="F828" s="652"/>
      <c r="G828" s="652"/>
      <c r="H828" s="652"/>
      <c r="I828" s="653"/>
      <c r="J828" s="651"/>
      <c r="K828" s="652"/>
      <c r="L828" s="652"/>
      <c r="M828" s="652"/>
      <c r="N828" s="655"/>
      <c r="O828" s="86">
        <f>'報告書（事業主控）'!O828</f>
        <v>0</v>
      </c>
      <c r="P828" s="87" t="s">
        <v>57</v>
      </c>
      <c r="Q828" s="86">
        <f>'報告書（事業主控）'!Q828</f>
        <v>0</v>
      </c>
      <c r="R828" s="87" t="s">
        <v>58</v>
      </c>
      <c r="S828" s="86">
        <f>'報告書（事業主控）'!S828</f>
        <v>0</v>
      </c>
      <c r="T828" s="642" t="s">
        <v>60</v>
      </c>
      <c r="U828" s="642"/>
      <c r="V828" s="643">
        <f>'報告書（事業主控）'!V828</f>
        <v>0</v>
      </c>
      <c r="W828" s="644"/>
      <c r="X828" s="644"/>
      <c r="Y828" s="644"/>
      <c r="Z828" s="643">
        <f>'報告書（事業主控）'!Z828</f>
        <v>0</v>
      </c>
      <c r="AA828" s="644"/>
      <c r="AB828" s="644"/>
      <c r="AC828" s="644"/>
      <c r="AD828" s="643">
        <f>'報告書（事業主控）'!AD828</f>
        <v>0</v>
      </c>
      <c r="AE828" s="644"/>
      <c r="AF828" s="644"/>
      <c r="AG828" s="644"/>
      <c r="AH828" s="643">
        <f>'報告書（事業主控）'!AH828</f>
        <v>0</v>
      </c>
      <c r="AI828" s="644"/>
      <c r="AJ828" s="644"/>
      <c r="AK828" s="647"/>
      <c r="AL828" s="675">
        <f>'報告書（事業主控）'!AL828</f>
        <v>0</v>
      </c>
      <c r="AM828" s="676"/>
      <c r="AN828" s="639">
        <f>'報告書（事業主控）'!AN828</f>
        <v>0</v>
      </c>
      <c r="AO828" s="640"/>
      <c r="AP828" s="640"/>
      <c r="AQ828" s="640"/>
      <c r="AR828" s="640"/>
      <c r="AS828" s="49"/>
      <c r="AT828" s="56"/>
    </row>
    <row r="829" spans="2:46" ht="18" customHeight="1" x14ac:dyDescent="0.15">
      <c r="B829" s="648">
        <f>'報告書（事業主控）'!B829</f>
        <v>0</v>
      </c>
      <c r="C829" s="649"/>
      <c r="D829" s="649"/>
      <c r="E829" s="649"/>
      <c r="F829" s="649"/>
      <c r="G829" s="649"/>
      <c r="H829" s="649"/>
      <c r="I829" s="650"/>
      <c r="J829" s="648">
        <f>'報告書（事業主控）'!J829</f>
        <v>0</v>
      </c>
      <c r="K829" s="649"/>
      <c r="L829" s="649"/>
      <c r="M829" s="649"/>
      <c r="N829" s="654"/>
      <c r="O829" s="81">
        <f>'報告書（事業主控）'!O829</f>
        <v>0</v>
      </c>
      <c r="P829" s="63" t="s">
        <v>57</v>
      </c>
      <c r="Q829" s="81">
        <f>'報告書（事業主控）'!Q829</f>
        <v>0</v>
      </c>
      <c r="R829" s="63" t="s">
        <v>58</v>
      </c>
      <c r="S829" s="81">
        <f>'報告書（事業主控）'!S829</f>
        <v>0</v>
      </c>
      <c r="T829" s="656" t="s">
        <v>59</v>
      </c>
      <c r="U829" s="656"/>
      <c r="V829" s="645">
        <f>'報告書（事業主控）'!V829</f>
        <v>0</v>
      </c>
      <c r="W829" s="646"/>
      <c r="X829" s="646"/>
      <c r="Y829" s="68"/>
      <c r="Z829" s="44"/>
      <c r="AA829" s="84"/>
      <c r="AB829" s="84"/>
      <c r="AC829" s="68"/>
      <c r="AD829" s="44"/>
      <c r="AE829" s="84"/>
      <c r="AF829" s="84"/>
      <c r="AG829" s="68"/>
      <c r="AH829" s="636">
        <f>'報告書（事業主控）'!AH829</f>
        <v>0</v>
      </c>
      <c r="AI829" s="637"/>
      <c r="AJ829" s="637"/>
      <c r="AK829" s="638"/>
      <c r="AL829" s="44"/>
      <c r="AM829" s="45"/>
      <c r="AN829" s="636">
        <f>'報告書（事業主控）'!AN829</f>
        <v>0</v>
      </c>
      <c r="AO829" s="637"/>
      <c r="AP829" s="637"/>
      <c r="AQ829" s="637"/>
      <c r="AR829" s="637"/>
      <c r="AS829" s="85"/>
      <c r="AT829" s="56"/>
    </row>
    <row r="830" spans="2:46" ht="18" customHeight="1" x14ac:dyDescent="0.15">
      <c r="B830" s="651"/>
      <c r="C830" s="652"/>
      <c r="D830" s="652"/>
      <c r="E830" s="652"/>
      <c r="F830" s="652"/>
      <c r="G830" s="652"/>
      <c r="H830" s="652"/>
      <c r="I830" s="653"/>
      <c r="J830" s="651"/>
      <c r="K830" s="652"/>
      <c r="L830" s="652"/>
      <c r="M830" s="652"/>
      <c r="N830" s="655"/>
      <c r="O830" s="86">
        <f>'報告書（事業主控）'!O830</f>
        <v>0</v>
      </c>
      <c r="P830" s="87" t="s">
        <v>57</v>
      </c>
      <c r="Q830" s="86">
        <f>'報告書（事業主控）'!Q830</f>
        <v>0</v>
      </c>
      <c r="R830" s="87" t="s">
        <v>58</v>
      </c>
      <c r="S830" s="86">
        <f>'報告書（事業主控）'!S830</f>
        <v>0</v>
      </c>
      <c r="T830" s="642" t="s">
        <v>60</v>
      </c>
      <c r="U830" s="642"/>
      <c r="V830" s="643">
        <f>'報告書（事業主控）'!V830</f>
        <v>0</v>
      </c>
      <c r="W830" s="644"/>
      <c r="X830" s="644"/>
      <c r="Y830" s="644"/>
      <c r="Z830" s="643">
        <f>'報告書（事業主控）'!Z830</f>
        <v>0</v>
      </c>
      <c r="AA830" s="644"/>
      <c r="AB830" s="644"/>
      <c r="AC830" s="644"/>
      <c r="AD830" s="643">
        <f>'報告書（事業主控）'!AD830</f>
        <v>0</v>
      </c>
      <c r="AE830" s="644"/>
      <c r="AF830" s="644"/>
      <c r="AG830" s="644"/>
      <c r="AH830" s="643">
        <f>'報告書（事業主控）'!AH830</f>
        <v>0</v>
      </c>
      <c r="AI830" s="644"/>
      <c r="AJ830" s="644"/>
      <c r="AK830" s="647"/>
      <c r="AL830" s="675">
        <f>'報告書（事業主控）'!AL830</f>
        <v>0</v>
      </c>
      <c r="AM830" s="676"/>
      <c r="AN830" s="639">
        <f>'報告書（事業主控）'!AN830</f>
        <v>0</v>
      </c>
      <c r="AO830" s="640"/>
      <c r="AP830" s="640"/>
      <c r="AQ830" s="640"/>
      <c r="AR830" s="640"/>
      <c r="AS830" s="49"/>
      <c r="AT830" s="56"/>
    </row>
    <row r="831" spans="2:46" ht="18" customHeight="1" x14ac:dyDescent="0.15">
      <c r="B831" s="648">
        <f>'報告書（事業主控）'!B831</f>
        <v>0</v>
      </c>
      <c r="C831" s="649"/>
      <c r="D831" s="649"/>
      <c r="E831" s="649"/>
      <c r="F831" s="649"/>
      <c r="G831" s="649"/>
      <c r="H831" s="649"/>
      <c r="I831" s="650"/>
      <c r="J831" s="648">
        <f>'報告書（事業主控）'!J831</f>
        <v>0</v>
      </c>
      <c r="K831" s="649"/>
      <c r="L831" s="649"/>
      <c r="M831" s="649"/>
      <c r="N831" s="654"/>
      <c r="O831" s="81">
        <f>'報告書（事業主控）'!O831</f>
        <v>0</v>
      </c>
      <c r="P831" s="63" t="s">
        <v>57</v>
      </c>
      <c r="Q831" s="81">
        <f>'報告書（事業主控）'!Q831</f>
        <v>0</v>
      </c>
      <c r="R831" s="63" t="s">
        <v>58</v>
      </c>
      <c r="S831" s="81">
        <f>'報告書（事業主控）'!S831</f>
        <v>0</v>
      </c>
      <c r="T831" s="656" t="s">
        <v>59</v>
      </c>
      <c r="U831" s="656"/>
      <c r="V831" s="645">
        <f>'報告書（事業主控）'!V831</f>
        <v>0</v>
      </c>
      <c r="W831" s="646"/>
      <c r="X831" s="646"/>
      <c r="Y831" s="68"/>
      <c r="Z831" s="44"/>
      <c r="AA831" s="84"/>
      <c r="AB831" s="84"/>
      <c r="AC831" s="68"/>
      <c r="AD831" s="44"/>
      <c r="AE831" s="84"/>
      <c r="AF831" s="84"/>
      <c r="AG831" s="68"/>
      <c r="AH831" s="636">
        <f>'報告書（事業主控）'!AH831</f>
        <v>0</v>
      </c>
      <c r="AI831" s="637"/>
      <c r="AJ831" s="637"/>
      <c r="AK831" s="638"/>
      <c r="AL831" s="44"/>
      <c r="AM831" s="45"/>
      <c r="AN831" s="636">
        <f>'報告書（事業主控）'!AN831</f>
        <v>0</v>
      </c>
      <c r="AO831" s="637"/>
      <c r="AP831" s="637"/>
      <c r="AQ831" s="637"/>
      <c r="AR831" s="637"/>
      <c r="AS831" s="85"/>
      <c r="AT831" s="56"/>
    </row>
    <row r="832" spans="2:46" ht="18" customHeight="1" x14ac:dyDescent="0.15">
      <c r="B832" s="651"/>
      <c r="C832" s="652"/>
      <c r="D832" s="652"/>
      <c r="E832" s="652"/>
      <c r="F832" s="652"/>
      <c r="G832" s="652"/>
      <c r="H832" s="652"/>
      <c r="I832" s="653"/>
      <c r="J832" s="651"/>
      <c r="K832" s="652"/>
      <c r="L832" s="652"/>
      <c r="M832" s="652"/>
      <c r="N832" s="655"/>
      <c r="O832" s="86">
        <f>'報告書（事業主控）'!O832</f>
        <v>0</v>
      </c>
      <c r="P832" s="87" t="s">
        <v>57</v>
      </c>
      <c r="Q832" s="86">
        <f>'報告書（事業主控）'!Q832</f>
        <v>0</v>
      </c>
      <c r="R832" s="87" t="s">
        <v>58</v>
      </c>
      <c r="S832" s="86">
        <f>'報告書（事業主控）'!S832</f>
        <v>0</v>
      </c>
      <c r="T832" s="642" t="s">
        <v>60</v>
      </c>
      <c r="U832" s="642"/>
      <c r="V832" s="643">
        <f>'報告書（事業主控）'!V832</f>
        <v>0</v>
      </c>
      <c r="W832" s="644"/>
      <c r="X832" s="644"/>
      <c r="Y832" s="644"/>
      <c r="Z832" s="643">
        <f>'報告書（事業主控）'!Z832</f>
        <v>0</v>
      </c>
      <c r="AA832" s="644"/>
      <c r="AB832" s="644"/>
      <c r="AC832" s="644"/>
      <c r="AD832" s="643">
        <f>'報告書（事業主控）'!AD832</f>
        <v>0</v>
      </c>
      <c r="AE832" s="644"/>
      <c r="AF832" s="644"/>
      <c r="AG832" s="644"/>
      <c r="AH832" s="643">
        <f>'報告書（事業主控）'!AH832</f>
        <v>0</v>
      </c>
      <c r="AI832" s="644"/>
      <c r="AJ832" s="644"/>
      <c r="AK832" s="647"/>
      <c r="AL832" s="675">
        <f>'報告書（事業主控）'!AL832</f>
        <v>0</v>
      </c>
      <c r="AM832" s="676"/>
      <c r="AN832" s="639">
        <f>'報告書（事業主控）'!AN832</f>
        <v>0</v>
      </c>
      <c r="AO832" s="640"/>
      <c r="AP832" s="640"/>
      <c r="AQ832" s="640"/>
      <c r="AR832" s="640"/>
      <c r="AS832" s="49"/>
      <c r="AT832" s="56"/>
    </row>
    <row r="833" spans="2:46" ht="18" customHeight="1" x14ac:dyDescent="0.15">
      <c r="B833" s="648">
        <f>'報告書（事業主控）'!B833</f>
        <v>0</v>
      </c>
      <c r="C833" s="649"/>
      <c r="D833" s="649"/>
      <c r="E833" s="649"/>
      <c r="F833" s="649"/>
      <c r="G833" s="649"/>
      <c r="H833" s="649"/>
      <c r="I833" s="650"/>
      <c r="J833" s="648">
        <f>'報告書（事業主控）'!J833</f>
        <v>0</v>
      </c>
      <c r="K833" s="649"/>
      <c r="L833" s="649"/>
      <c r="M833" s="649"/>
      <c r="N833" s="654"/>
      <c r="O833" s="81">
        <f>'報告書（事業主控）'!O833</f>
        <v>0</v>
      </c>
      <c r="P833" s="63" t="s">
        <v>57</v>
      </c>
      <c r="Q833" s="81">
        <f>'報告書（事業主控）'!Q833</f>
        <v>0</v>
      </c>
      <c r="R833" s="63" t="s">
        <v>58</v>
      </c>
      <c r="S833" s="81">
        <f>'報告書（事業主控）'!S833</f>
        <v>0</v>
      </c>
      <c r="T833" s="656" t="s">
        <v>59</v>
      </c>
      <c r="U833" s="656"/>
      <c r="V833" s="645">
        <f>'報告書（事業主控）'!V833</f>
        <v>0</v>
      </c>
      <c r="W833" s="646"/>
      <c r="X833" s="646"/>
      <c r="Y833" s="68"/>
      <c r="Z833" s="44"/>
      <c r="AA833" s="84"/>
      <c r="AB833" s="84"/>
      <c r="AC833" s="68"/>
      <c r="AD833" s="44"/>
      <c r="AE833" s="84"/>
      <c r="AF833" s="84"/>
      <c r="AG833" s="68"/>
      <c r="AH833" s="636">
        <f>'報告書（事業主控）'!AH833</f>
        <v>0</v>
      </c>
      <c r="AI833" s="637"/>
      <c r="AJ833" s="637"/>
      <c r="AK833" s="638"/>
      <c r="AL833" s="44"/>
      <c r="AM833" s="45"/>
      <c r="AN833" s="636">
        <f>'報告書（事業主控）'!AN833</f>
        <v>0</v>
      </c>
      <c r="AO833" s="637"/>
      <c r="AP833" s="637"/>
      <c r="AQ833" s="637"/>
      <c r="AR833" s="637"/>
      <c r="AS833" s="85"/>
      <c r="AT833" s="56"/>
    </row>
    <row r="834" spans="2:46" ht="18" customHeight="1" x14ac:dyDescent="0.15">
      <c r="B834" s="651"/>
      <c r="C834" s="652"/>
      <c r="D834" s="652"/>
      <c r="E834" s="652"/>
      <c r="F834" s="652"/>
      <c r="G834" s="652"/>
      <c r="H834" s="652"/>
      <c r="I834" s="653"/>
      <c r="J834" s="651"/>
      <c r="K834" s="652"/>
      <c r="L834" s="652"/>
      <c r="M834" s="652"/>
      <c r="N834" s="655"/>
      <c r="O834" s="86">
        <f>'報告書（事業主控）'!O834</f>
        <v>0</v>
      </c>
      <c r="P834" s="87" t="s">
        <v>57</v>
      </c>
      <c r="Q834" s="86">
        <f>'報告書（事業主控）'!Q834</f>
        <v>0</v>
      </c>
      <c r="R834" s="87" t="s">
        <v>58</v>
      </c>
      <c r="S834" s="86">
        <f>'報告書（事業主控）'!S834</f>
        <v>0</v>
      </c>
      <c r="T834" s="642" t="s">
        <v>60</v>
      </c>
      <c r="U834" s="642"/>
      <c r="V834" s="643">
        <f>'報告書（事業主控）'!V834</f>
        <v>0</v>
      </c>
      <c r="W834" s="644"/>
      <c r="X834" s="644"/>
      <c r="Y834" s="644"/>
      <c r="Z834" s="643">
        <f>'報告書（事業主控）'!Z834</f>
        <v>0</v>
      </c>
      <c r="AA834" s="644"/>
      <c r="AB834" s="644"/>
      <c r="AC834" s="644"/>
      <c r="AD834" s="643">
        <f>'報告書（事業主控）'!AD834</f>
        <v>0</v>
      </c>
      <c r="AE834" s="644"/>
      <c r="AF834" s="644"/>
      <c r="AG834" s="644"/>
      <c r="AH834" s="643">
        <f>'報告書（事業主控）'!AH834</f>
        <v>0</v>
      </c>
      <c r="AI834" s="644"/>
      <c r="AJ834" s="644"/>
      <c r="AK834" s="647"/>
      <c r="AL834" s="675">
        <f>'報告書（事業主控）'!AL834</f>
        <v>0</v>
      </c>
      <c r="AM834" s="676"/>
      <c r="AN834" s="639">
        <f>'報告書（事業主控）'!AN834</f>
        <v>0</v>
      </c>
      <c r="AO834" s="640"/>
      <c r="AP834" s="640"/>
      <c r="AQ834" s="640"/>
      <c r="AR834" s="640"/>
      <c r="AS834" s="49"/>
      <c r="AT834" s="56"/>
    </row>
    <row r="835" spans="2:46" ht="18" customHeight="1" x14ac:dyDescent="0.15">
      <c r="B835" s="648">
        <f>'報告書（事業主控）'!B835</f>
        <v>0</v>
      </c>
      <c r="C835" s="649"/>
      <c r="D835" s="649"/>
      <c r="E835" s="649"/>
      <c r="F835" s="649"/>
      <c r="G835" s="649"/>
      <c r="H835" s="649"/>
      <c r="I835" s="650"/>
      <c r="J835" s="648">
        <f>'報告書（事業主控）'!J835</f>
        <v>0</v>
      </c>
      <c r="K835" s="649"/>
      <c r="L835" s="649"/>
      <c r="M835" s="649"/>
      <c r="N835" s="654"/>
      <c r="O835" s="81">
        <f>'報告書（事業主控）'!O835</f>
        <v>0</v>
      </c>
      <c r="P835" s="63" t="s">
        <v>57</v>
      </c>
      <c r="Q835" s="81">
        <f>'報告書（事業主控）'!Q835</f>
        <v>0</v>
      </c>
      <c r="R835" s="63" t="s">
        <v>58</v>
      </c>
      <c r="S835" s="81">
        <f>'報告書（事業主控）'!S835</f>
        <v>0</v>
      </c>
      <c r="T835" s="656" t="s">
        <v>59</v>
      </c>
      <c r="U835" s="656"/>
      <c r="V835" s="645">
        <f>'報告書（事業主控）'!V835</f>
        <v>0</v>
      </c>
      <c r="W835" s="646"/>
      <c r="X835" s="646"/>
      <c r="Y835" s="68"/>
      <c r="Z835" s="44"/>
      <c r="AA835" s="84"/>
      <c r="AB835" s="84"/>
      <c r="AC835" s="68"/>
      <c r="AD835" s="44"/>
      <c r="AE835" s="84"/>
      <c r="AF835" s="84"/>
      <c r="AG835" s="68"/>
      <c r="AH835" s="636">
        <f>'報告書（事業主控）'!AH835</f>
        <v>0</v>
      </c>
      <c r="AI835" s="637"/>
      <c r="AJ835" s="637"/>
      <c r="AK835" s="638"/>
      <c r="AL835" s="44"/>
      <c r="AM835" s="45"/>
      <c r="AN835" s="636">
        <f>'報告書（事業主控）'!AN835</f>
        <v>0</v>
      </c>
      <c r="AO835" s="637"/>
      <c r="AP835" s="637"/>
      <c r="AQ835" s="637"/>
      <c r="AR835" s="637"/>
      <c r="AS835" s="85"/>
      <c r="AT835" s="56"/>
    </row>
    <row r="836" spans="2:46" ht="18" customHeight="1" x14ac:dyDescent="0.15">
      <c r="B836" s="651"/>
      <c r="C836" s="652"/>
      <c r="D836" s="652"/>
      <c r="E836" s="652"/>
      <c r="F836" s="652"/>
      <c r="G836" s="652"/>
      <c r="H836" s="652"/>
      <c r="I836" s="653"/>
      <c r="J836" s="651"/>
      <c r="K836" s="652"/>
      <c r="L836" s="652"/>
      <c r="M836" s="652"/>
      <c r="N836" s="655"/>
      <c r="O836" s="86">
        <f>'報告書（事業主控）'!O836</f>
        <v>0</v>
      </c>
      <c r="P836" s="87" t="s">
        <v>57</v>
      </c>
      <c r="Q836" s="86">
        <f>'報告書（事業主控）'!Q836</f>
        <v>0</v>
      </c>
      <c r="R836" s="87" t="s">
        <v>58</v>
      </c>
      <c r="S836" s="86">
        <f>'報告書（事業主控）'!S836</f>
        <v>0</v>
      </c>
      <c r="T836" s="642" t="s">
        <v>60</v>
      </c>
      <c r="U836" s="642"/>
      <c r="V836" s="643">
        <f>'報告書（事業主控）'!V836</f>
        <v>0</v>
      </c>
      <c r="W836" s="644"/>
      <c r="X836" s="644"/>
      <c r="Y836" s="644"/>
      <c r="Z836" s="643">
        <f>'報告書（事業主控）'!Z836</f>
        <v>0</v>
      </c>
      <c r="AA836" s="644"/>
      <c r="AB836" s="644"/>
      <c r="AC836" s="644"/>
      <c r="AD836" s="643">
        <f>'報告書（事業主控）'!AD836</f>
        <v>0</v>
      </c>
      <c r="AE836" s="644"/>
      <c r="AF836" s="644"/>
      <c r="AG836" s="644"/>
      <c r="AH836" s="643">
        <f>'報告書（事業主控）'!AH836</f>
        <v>0</v>
      </c>
      <c r="AI836" s="644"/>
      <c r="AJ836" s="644"/>
      <c r="AK836" s="647"/>
      <c r="AL836" s="675">
        <f>'報告書（事業主控）'!AL836</f>
        <v>0</v>
      </c>
      <c r="AM836" s="676"/>
      <c r="AN836" s="639">
        <f>'報告書（事業主控）'!AN836</f>
        <v>0</v>
      </c>
      <c r="AO836" s="640"/>
      <c r="AP836" s="640"/>
      <c r="AQ836" s="640"/>
      <c r="AR836" s="640"/>
      <c r="AS836" s="49"/>
      <c r="AT836" s="56"/>
    </row>
    <row r="837" spans="2:46" ht="18" customHeight="1" x14ac:dyDescent="0.15">
      <c r="B837" s="657" t="s">
        <v>174</v>
      </c>
      <c r="C837" s="658"/>
      <c r="D837" s="658"/>
      <c r="E837" s="659"/>
      <c r="F837" s="663" t="str">
        <f>'報告書（事業主控）'!F837</f>
        <v>35 建築事業
（既設建築物設備工事業を除く）</v>
      </c>
      <c r="G837" s="664"/>
      <c r="H837" s="664"/>
      <c r="I837" s="664"/>
      <c r="J837" s="664"/>
      <c r="K837" s="664"/>
      <c r="L837" s="664"/>
      <c r="M837" s="664"/>
      <c r="N837" s="665"/>
      <c r="O837" s="669" t="s">
        <v>86</v>
      </c>
      <c r="P837" s="670"/>
      <c r="Q837" s="670"/>
      <c r="R837" s="670"/>
      <c r="S837" s="670"/>
      <c r="T837" s="670"/>
      <c r="U837" s="671"/>
      <c r="V837" s="636">
        <f>'報告書（事業主控）'!V837</f>
        <v>0</v>
      </c>
      <c r="W837" s="637"/>
      <c r="X837" s="637"/>
      <c r="Y837" s="638"/>
      <c r="Z837" s="44"/>
      <c r="AA837" s="84"/>
      <c r="AB837" s="84"/>
      <c r="AC837" s="68"/>
      <c r="AD837" s="44"/>
      <c r="AE837" s="84"/>
      <c r="AF837" s="84"/>
      <c r="AG837" s="68"/>
      <c r="AH837" s="636">
        <f>'報告書（事業主控）'!AH837</f>
        <v>0</v>
      </c>
      <c r="AI837" s="637"/>
      <c r="AJ837" s="637"/>
      <c r="AK837" s="638"/>
      <c r="AL837" s="44"/>
      <c r="AM837" s="45"/>
      <c r="AN837" s="636">
        <f>'報告書（事業主控）'!AN837</f>
        <v>0</v>
      </c>
      <c r="AO837" s="637"/>
      <c r="AP837" s="637"/>
      <c r="AQ837" s="637"/>
      <c r="AR837" s="637"/>
      <c r="AS837" s="85"/>
      <c r="AT837" s="56"/>
    </row>
    <row r="838" spans="2:46" ht="18" customHeight="1" x14ac:dyDescent="0.15">
      <c r="B838" s="660"/>
      <c r="C838" s="661"/>
      <c r="D838" s="661"/>
      <c r="E838" s="662"/>
      <c r="F838" s="666"/>
      <c r="G838" s="667"/>
      <c r="H838" s="667"/>
      <c r="I838" s="667"/>
      <c r="J838" s="667"/>
      <c r="K838" s="667"/>
      <c r="L838" s="667"/>
      <c r="M838" s="667"/>
      <c r="N838" s="668"/>
      <c r="O838" s="672"/>
      <c r="P838" s="673"/>
      <c r="Q838" s="673"/>
      <c r="R838" s="673"/>
      <c r="S838" s="673"/>
      <c r="T838" s="673"/>
      <c r="U838" s="674"/>
      <c r="V838" s="639">
        <f>'報告書（事業主控）'!V838</f>
        <v>0</v>
      </c>
      <c r="W838" s="640"/>
      <c r="X838" s="640"/>
      <c r="Y838" s="641"/>
      <c r="Z838" s="639">
        <f>'報告書（事業主控）'!Z838</f>
        <v>0</v>
      </c>
      <c r="AA838" s="640"/>
      <c r="AB838" s="640"/>
      <c r="AC838" s="641"/>
      <c r="AD838" s="639">
        <f>'報告書（事業主控）'!AD838</f>
        <v>0</v>
      </c>
      <c r="AE838" s="640"/>
      <c r="AF838" s="640"/>
      <c r="AG838" s="641"/>
      <c r="AH838" s="639">
        <f>'報告書（事業主控）'!AH838</f>
        <v>0</v>
      </c>
      <c r="AI838" s="640"/>
      <c r="AJ838" s="640"/>
      <c r="AK838" s="641"/>
      <c r="AL838" s="48"/>
      <c r="AM838" s="49"/>
      <c r="AN838" s="639">
        <f>'報告書（事業主控）'!AN838</f>
        <v>0</v>
      </c>
      <c r="AO838" s="640"/>
      <c r="AP838" s="640"/>
      <c r="AQ838" s="640"/>
      <c r="AR838" s="640"/>
      <c r="AS838" s="49"/>
      <c r="AT838" s="56"/>
    </row>
    <row r="839" spans="2:46" ht="18" customHeight="1" x14ac:dyDescent="0.15">
      <c r="AN839" s="635">
        <f>IF(AN837=0,0,AN837+AN838)</f>
        <v>0</v>
      </c>
      <c r="AO839" s="635"/>
      <c r="AP839" s="635"/>
      <c r="AQ839" s="635"/>
      <c r="AR839" s="635"/>
      <c r="AS839" s="56"/>
      <c r="AT839" s="56"/>
    </row>
    <row r="840" spans="2:46" ht="31.5" customHeight="1" x14ac:dyDescent="0.15">
      <c r="AN840" s="105"/>
      <c r="AO840" s="105"/>
      <c r="AP840" s="105"/>
      <c r="AQ840" s="105"/>
      <c r="AR840" s="105"/>
      <c r="AS840" s="56"/>
      <c r="AT840" s="56"/>
    </row>
    <row r="841" spans="2:46" ht="7.5" customHeight="1" x14ac:dyDescent="0.15">
      <c r="X841" s="55"/>
      <c r="Y841" s="55"/>
      <c r="Z841" s="56"/>
      <c r="AA841" s="56"/>
      <c r="AB841" s="56"/>
      <c r="AC841" s="56"/>
      <c r="AD841" s="56"/>
      <c r="AE841" s="56"/>
      <c r="AF841" s="56"/>
      <c r="AG841" s="56"/>
      <c r="AH841" s="56"/>
      <c r="AI841" s="56"/>
      <c r="AJ841" s="56"/>
      <c r="AK841" s="56"/>
      <c r="AL841" s="56"/>
      <c r="AM841" s="56"/>
      <c r="AN841" s="56"/>
      <c r="AO841" s="56"/>
      <c r="AP841" s="56"/>
      <c r="AQ841" s="56"/>
      <c r="AR841" s="56"/>
      <c r="AS841" s="56"/>
    </row>
    <row r="842" spans="2:46" ht="10.5" customHeight="1" x14ac:dyDescent="0.15">
      <c r="X842" s="55"/>
      <c r="Y842" s="55"/>
      <c r="Z842" s="56"/>
      <c r="AA842" s="56"/>
      <c r="AB842" s="56"/>
      <c r="AC842" s="56"/>
      <c r="AD842" s="56"/>
      <c r="AE842" s="56"/>
      <c r="AF842" s="56"/>
      <c r="AG842" s="56"/>
      <c r="AH842" s="56"/>
      <c r="AI842" s="56"/>
      <c r="AJ842" s="56"/>
      <c r="AK842" s="56"/>
      <c r="AL842" s="56"/>
      <c r="AM842" s="56"/>
      <c r="AN842" s="56"/>
      <c r="AO842" s="56"/>
      <c r="AP842" s="56"/>
      <c r="AQ842" s="56"/>
      <c r="AR842" s="56"/>
      <c r="AS842" s="56"/>
    </row>
    <row r="843" spans="2:46" ht="5.25" customHeight="1" x14ac:dyDescent="0.15">
      <c r="X843" s="55"/>
      <c r="Y843" s="55"/>
      <c r="Z843" s="56"/>
      <c r="AA843" s="56"/>
      <c r="AB843" s="56"/>
      <c r="AC843" s="56"/>
      <c r="AD843" s="56"/>
      <c r="AE843" s="56"/>
      <c r="AF843" s="56"/>
      <c r="AG843" s="56"/>
      <c r="AH843" s="56"/>
      <c r="AI843" s="56"/>
      <c r="AJ843" s="56"/>
      <c r="AK843" s="56"/>
      <c r="AL843" s="56"/>
      <c r="AM843" s="56"/>
      <c r="AN843" s="56"/>
      <c r="AO843" s="56"/>
      <c r="AP843" s="56"/>
      <c r="AQ843" s="56"/>
      <c r="AR843" s="56"/>
      <c r="AS843" s="56"/>
    </row>
    <row r="844" spans="2:46" ht="5.25" customHeight="1" x14ac:dyDescent="0.15">
      <c r="X844" s="55"/>
      <c r="Y844" s="55"/>
      <c r="Z844" s="56"/>
      <c r="AA844" s="56"/>
      <c r="AB844" s="56"/>
      <c r="AC844" s="56"/>
      <c r="AD844" s="56"/>
      <c r="AE844" s="56"/>
      <c r="AF844" s="56"/>
      <c r="AG844" s="56"/>
      <c r="AH844" s="56"/>
      <c r="AI844" s="56"/>
      <c r="AJ844" s="56"/>
      <c r="AK844" s="56"/>
      <c r="AL844" s="56"/>
      <c r="AM844" s="56"/>
      <c r="AN844" s="56"/>
      <c r="AO844" s="56"/>
      <c r="AP844" s="56"/>
      <c r="AQ844" s="56"/>
      <c r="AR844" s="56"/>
      <c r="AS844" s="56"/>
    </row>
    <row r="845" spans="2:46" ht="5.25" customHeight="1" x14ac:dyDescent="0.15">
      <c r="X845" s="55"/>
      <c r="Y845" s="55"/>
      <c r="Z845" s="56"/>
      <c r="AA845" s="56"/>
      <c r="AB845" s="56"/>
      <c r="AC845" s="56"/>
      <c r="AD845" s="56"/>
      <c r="AE845" s="56"/>
      <c r="AF845" s="56"/>
      <c r="AG845" s="56"/>
      <c r="AH845" s="56"/>
      <c r="AI845" s="56"/>
      <c r="AJ845" s="56"/>
      <c r="AK845" s="56"/>
      <c r="AL845" s="56"/>
      <c r="AM845" s="56"/>
      <c r="AN845" s="56"/>
      <c r="AO845" s="56"/>
      <c r="AP845" s="56"/>
      <c r="AQ845" s="56"/>
      <c r="AR845" s="56"/>
      <c r="AS845" s="56"/>
    </row>
    <row r="846" spans="2:46" ht="5.25" customHeight="1" x14ac:dyDescent="0.15">
      <c r="X846" s="55"/>
      <c r="Y846" s="55"/>
      <c r="Z846" s="56"/>
      <c r="AA846" s="56"/>
      <c r="AB846" s="56"/>
      <c r="AC846" s="56"/>
      <c r="AD846" s="56"/>
      <c r="AE846" s="56"/>
      <c r="AF846" s="56"/>
      <c r="AG846" s="56"/>
      <c r="AH846" s="56"/>
      <c r="AI846" s="56"/>
      <c r="AJ846" s="56"/>
      <c r="AK846" s="56"/>
      <c r="AL846" s="56"/>
      <c r="AM846" s="56"/>
      <c r="AN846" s="56"/>
      <c r="AO846" s="56"/>
      <c r="AP846" s="56"/>
      <c r="AQ846" s="56"/>
      <c r="AR846" s="56"/>
      <c r="AS846" s="56"/>
    </row>
    <row r="847" spans="2:46" ht="17.25" customHeight="1" x14ac:dyDescent="0.15">
      <c r="B847" s="57" t="s">
        <v>72</v>
      </c>
      <c r="L847" s="56"/>
      <c r="M847" s="56"/>
      <c r="N847" s="56"/>
      <c r="O847" s="56"/>
      <c r="P847" s="56"/>
      <c r="Q847" s="56"/>
      <c r="R847" s="56"/>
      <c r="S847" s="58"/>
      <c r="T847" s="58"/>
      <c r="U847" s="58"/>
      <c r="V847" s="58"/>
      <c r="W847" s="58"/>
      <c r="X847" s="56"/>
      <c r="Y847" s="56"/>
      <c r="Z847" s="56"/>
      <c r="AA847" s="56"/>
      <c r="AB847" s="56"/>
      <c r="AC847" s="56"/>
      <c r="AL847" s="59"/>
      <c r="AM847" s="59"/>
      <c r="AN847" s="59"/>
      <c r="AO847" s="59"/>
    </row>
    <row r="848" spans="2:46" ht="12.75" customHeight="1" x14ac:dyDescent="0.15">
      <c r="L848" s="56"/>
      <c r="M848" s="60"/>
      <c r="N848" s="60"/>
      <c r="O848" s="60"/>
      <c r="P848" s="60"/>
      <c r="Q848" s="60"/>
      <c r="R848" s="60"/>
      <c r="S848" s="60"/>
      <c r="T848" s="61"/>
      <c r="U848" s="61"/>
      <c r="V848" s="61"/>
      <c r="W848" s="61"/>
      <c r="X848" s="61"/>
      <c r="Y848" s="61"/>
      <c r="Z848" s="61"/>
      <c r="AA848" s="60"/>
      <c r="AB848" s="60"/>
      <c r="AC848" s="60"/>
      <c r="AL848" s="59"/>
      <c r="AM848" s="59"/>
      <c r="AN848" s="747" t="s">
        <v>102</v>
      </c>
      <c r="AO848" s="747"/>
    </row>
    <row r="849" spans="2:46" ht="12.75" customHeight="1" x14ac:dyDescent="0.15">
      <c r="L849" s="56"/>
      <c r="M849" s="60"/>
      <c r="N849" s="60"/>
      <c r="O849" s="60"/>
      <c r="P849" s="60"/>
      <c r="Q849" s="60"/>
      <c r="R849" s="60"/>
      <c r="S849" s="60"/>
      <c r="T849" s="61"/>
      <c r="U849" s="61"/>
      <c r="V849" s="61"/>
      <c r="W849" s="61"/>
      <c r="X849" s="61"/>
      <c r="Y849" s="61"/>
      <c r="Z849" s="61"/>
      <c r="AA849" s="60"/>
      <c r="AB849" s="60"/>
      <c r="AC849" s="60"/>
      <c r="AL849" s="59"/>
      <c r="AM849" s="59"/>
      <c r="AN849" s="747"/>
      <c r="AO849" s="747"/>
    </row>
    <row r="850" spans="2:46" ht="12.75" customHeight="1" x14ac:dyDescent="0.15">
      <c r="L850" s="56"/>
      <c r="M850" s="60"/>
      <c r="N850" s="60"/>
      <c r="O850" s="60"/>
      <c r="P850" s="60"/>
      <c r="Q850" s="60"/>
      <c r="R850" s="60"/>
      <c r="S850" s="60"/>
      <c r="T850" s="60"/>
      <c r="U850" s="60"/>
      <c r="V850" s="60"/>
      <c r="W850" s="60"/>
      <c r="X850" s="60"/>
      <c r="Y850" s="60"/>
      <c r="Z850" s="60"/>
      <c r="AA850" s="60"/>
      <c r="AB850" s="60"/>
      <c r="AC850" s="60"/>
      <c r="AL850" s="59"/>
      <c r="AM850" s="59"/>
      <c r="AN850" s="747"/>
      <c r="AO850" s="747"/>
    </row>
    <row r="851" spans="2:46" ht="6" customHeight="1" x14ac:dyDescent="0.15">
      <c r="L851" s="56"/>
      <c r="M851" s="60"/>
      <c r="N851" s="60"/>
      <c r="O851" s="60"/>
      <c r="P851" s="60"/>
      <c r="Q851" s="60"/>
      <c r="R851" s="60"/>
      <c r="S851" s="60"/>
      <c r="T851" s="60"/>
      <c r="U851" s="60"/>
      <c r="V851" s="60"/>
      <c r="W851" s="60"/>
      <c r="X851" s="60"/>
      <c r="Y851" s="60"/>
      <c r="Z851" s="60"/>
      <c r="AA851" s="60"/>
      <c r="AB851" s="60"/>
      <c r="AC851" s="60"/>
      <c r="AL851" s="59"/>
      <c r="AM851" s="59"/>
    </row>
    <row r="852" spans="2:46" ht="12.75" customHeight="1" x14ac:dyDescent="0.15">
      <c r="B852" s="736" t="s">
        <v>2</v>
      </c>
      <c r="C852" s="737"/>
      <c r="D852" s="737"/>
      <c r="E852" s="737"/>
      <c r="F852" s="737"/>
      <c r="G852" s="737"/>
      <c r="H852" s="737"/>
      <c r="I852" s="737"/>
      <c r="J852" s="739" t="s">
        <v>12</v>
      </c>
      <c r="K852" s="739"/>
      <c r="L852" s="62" t="s">
        <v>3</v>
      </c>
      <c r="M852" s="739" t="s">
        <v>13</v>
      </c>
      <c r="N852" s="739"/>
      <c r="O852" s="740" t="s">
        <v>14</v>
      </c>
      <c r="P852" s="739"/>
      <c r="Q852" s="739"/>
      <c r="R852" s="739"/>
      <c r="S852" s="739"/>
      <c r="T852" s="739"/>
      <c r="U852" s="739" t="s">
        <v>15</v>
      </c>
      <c r="V852" s="739"/>
      <c r="W852" s="739"/>
      <c r="X852" s="56"/>
      <c r="Y852" s="56"/>
      <c r="Z852" s="56"/>
      <c r="AA852" s="56"/>
      <c r="AB852" s="56"/>
      <c r="AC852" s="56"/>
      <c r="AD852" s="63"/>
      <c r="AE852" s="63"/>
      <c r="AF852" s="63"/>
      <c r="AG852" s="63"/>
      <c r="AH852" s="63"/>
      <c r="AI852" s="63"/>
      <c r="AJ852" s="63"/>
      <c r="AK852" s="56"/>
      <c r="AL852" s="507">
        <f>$AL$9</f>
        <v>0</v>
      </c>
      <c r="AM852" s="490"/>
      <c r="AN852" s="741" t="s">
        <v>4</v>
      </c>
      <c r="AO852" s="741"/>
      <c r="AP852" s="490">
        <v>22</v>
      </c>
      <c r="AQ852" s="490"/>
      <c r="AR852" s="741" t="s">
        <v>5</v>
      </c>
      <c r="AS852" s="744"/>
      <c r="AT852" s="56"/>
    </row>
    <row r="853" spans="2:46" ht="13.5" customHeight="1" x14ac:dyDescent="0.15">
      <c r="B853" s="737"/>
      <c r="C853" s="737"/>
      <c r="D853" s="737"/>
      <c r="E853" s="737"/>
      <c r="F853" s="737"/>
      <c r="G853" s="737"/>
      <c r="H853" s="737"/>
      <c r="I853" s="737"/>
      <c r="J853" s="495" t="str">
        <f>$J$10</f>
        <v>2</v>
      </c>
      <c r="K853" s="479" t="str">
        <f>$K$10</f>
        <v>2</v>
      </c>
      <c r="L853" s="497" t="str">
        <f>$L$10</f>
        <v>1</v>
      </c>
      <c r="M853" s="482" t="str">
        <f>$M$10</f>
        <v>0</v>
      </c>
      <c r="N853" s="479" t="str">
        <f>$N$10</f>
        <v>7</v>
      </c>
      <c r="O853" s="482" t="str">
        <f>$O$10</f>
        <v>9</v>
      </c>
      <c r="P853" s="476" t="str">
        <f>$P$10</f>
        <v>4</v>
      </c>
      <c r="Q853" s="476" t="str">
        <f>$Q$10</f>
        <v>8</v>
      </c>
      <c r="R853" s="476" t="str">
        <f>$R$10</f>
        <v>0</v>
      </c>
      <c r="S853" s="476" t="str">
        <f>$S$10</f>
        <v>5</v>
      </c>
      <c r="T853" s="479" t="str">
        <f>$T$10</f>
        <v>5</v>
      </c>
      <c r="U853" s="482">
        <f>$U$10</f>
        <v>0</v>
      </c>
      <c r="V853" s="476">
        <f>$V$10</f>
        <v>0</v>
      </c>
      <c r="W853" s="479">
        <f>$W$10</f>
        <v>0</v>
      </c>
      <c r="X853" s="56"/>
      <c r="Y853" s="56"/>
      <c r="Z853" s="56"/>
      <c r="AA853" s="56"/>
      <c r="AB853" s="56"/>
      <c r="AC853" s="56"/>
      <c r="AD853" s="63"/>
      <c r="AE853" s="63"/>
      <c r="AF853" s="63"/>
      <c r="AG853" s="63"/>
      <c r="AH853" s="63"/>
      <c r="AI853" s="63"/>
      <c r="AJ853" s="63"/>
      <c r="AK853" s="56"/>
      <c r="AL853" s="508"/>
      <c r="AM853" s="491"/>
      <c r="AN853" s="742"/>
      <c r="AO853" s="742"/>
      <c r="AP853" s="491"/>
      <c r="AQ853" s="491"/>
      <c r="AR853" s="742"/>
      <c r="AS853" s="745"/>
      <c r="AT853" s="56"/>
    </row>
    <row r="854" spans="2:46" ht="9" customHeight="1" x14ac:dyDescent="0.15">
      <c r="B854" s="737"/>
      <c r="C854" s="737"/>
      <c r="D854" s="737"/>
      <c r="E854" s="737"/>
      <c r="F854" s="737"/>
      <c r="G854" s="737"/>
      <c r="H854" s="737"/>
      <c r="I854" s="737"/>
      <c r="J854" s="496"/>
      <c r="K854" s="480"/>
      <c r="L854" s="498"/>
      <c r="M854" s="483"/>
      <c r="N854" s="480"/>
      <c r="O854" s="483"/>
      <c r="P854" s="477"/>
      <c r="Q854" s="477"/>
      <c r="R854" s="477"/>
      <c r="S854" s="477"/>
      <c r="T854" s="480"/>
      <c r="U854" s="483"/>
      <c r="V854" s="477"/>
      <c r="W854" s="480"/>
      <c r="X854" s="56"/>
      <c r="Y854" s="56"/>
      <c r="Z854" s="56"/>
      <c r="AA854" s="56"/>
      <c r="AB854" s="56"/>
      <c r="AC854" s="56"/>
      <c r="AD854" s="63"/>
      <c r="AE854" s="63"/>
      <c r="AF854" s="63"/>
      <c r="AG854" s="63"/>
      <c r="AH854" s="63"/>
      <c r="AI854" s="63"/>
      <c r="AJ854" s="63"/>
      <c r="AK854" s="56"/>
      <c r="AL854" s="509"/>
      <c r="AM854" s="492"/>
      <c r="AN854" s="743"/>
      <c r="AO854" s="743"/>
      <c r="AP854" s="492"/>
      <c r="AQ854" s="492"/>
      <c r="AR854" s="743"/>
      <c r="AS854" s="746"/>
      <c r="AT854" s="56"/>
    </row>
    <row r="855" spans="2:46" ht="6" customHeight="1" x14ac:dyDescent="0.15">
      <c r="B855" s="738"/>
      <c r="C855" s="738"/>
      <c r="D855" s="738"/>
      <c r="E855" s="738"/>
      <c r="F855" s="738"/>
      <c r="G855" s="738"/>
      <c r="H855" s="738"/>
      <c r="I855" s="738"/>
      <c r="J855" s="496"/>
      <c r="K855" s="481"/>
      <c r="L855" s="499"/>
      <c r="M855" s="484"/>
      <c r="N855" s="481"/>
      <c r="O855" s="484"/>
      <c r="P855" s="478"/>
      <c r="Q855" s="478"/>
      <c r="R855" s="478"/>
      <c r="S855" s="478"/>
      <c r="T855" s="481"/>
      <c r="U855" s="484"/>
      <c r="V855" s="478"/>
      <c r="W855" s="481"/>
      <c r="X855" s="56"/>
      <c r="Y855" s="56"/>
      <c r="Z855" s="56"/>
      <c r="AA855" s="56"/>
      <c r="AB855" s="56"/>
      <c r="AC855" s="56"/>
      <c r="AD855" s="56"/>
      <c r="AE855" s="56"/>
      <c r="AF855" s="56"/>
      <c r="AG855" s="56"/>
      <c r="AH855" s="56"/>
      <c r="AI855" s="56"/>
      <c r="AJ855" s="56"/>
      <c r="AK855" s="56"/>
      <c r="AT855" s="56"/>
    </row>
    <row r="856" spans="2:46" ht="15" customHeight="1" x14ac:dyDescent="0.15">
      <c r="B856" s="721" t="s">
        <v>74</v>
      </c>
      <c r="C856" s="722"/>
      <c r="D856" s="722"/>
      <c r="E856" s="722"/>
      <c r="F856" s="722"/>
      <c r="G856" s="722"/>
      <c r="H856" s="722"/>
      <c r="I856" s="723"/>
      <c r="J856" s="721" t="s">
        <v>6</v>
      </c>
      <c r="K856" s="722"/>
      <c r="L856" s="722"/>
      <c r="M856" s="722"/>
      <c r="N856" s="730"/>
      <c r="O856" s="733" t="s">
        <v>75</v>
      </c>
      <c r="P856" s="722"/>
      <c r="Q856" s="722"/>
      <c r="R856" s="722"/>
      <c r="S856" s="722"/>
      <c r="T856" s="722"/>
      <c r="U856" s="723"/>
      <c r="V856" s="64" t="s">
        <v>76</v>
      </c>
      <c r="W856" s="65"/>
      <c r="X856" s="65"/>
      <c r="Y856" s="685" t="s">
        <v>77</v>
      </c>
      <c r="Z856" s="685"/>
      <c r="AA856" s="685"/>
      <c r="AB856" s="685"/>
      <c r="AC856" s="685"/>
      <c r="AD856" s="685"/>
      <c r="AE856" s="685"/>
      <c r="AF856" s="685"/>
      <c r="AG856" s="685"/>
      <c r="AH856" s="685"/>
      <c r="AI856" s="65"/>
      <c r="AJ856" s="65"/>
      <c r="AK856" s="66"/>
      <c r="AL856" s="686" t="s">
        <v>78</v>
      </c>
      <c r="AM856" s="686"/>
      <c r="AN856" s="687" t="s">
        <v>85</v>
      </c>
      <c r="AO856" s="687"/>
      <c r="AP856" s="687"/>
      <c r="AQ856" s="687"/>
      <c r="AR856" s="687"/>
      <c r="AS856" s="688"/>
      <c r="AT856" s="56"/>
    </row>
    <row r="857" spans="2:46" ht="13.5" customHeight="1" x14ac:dyDescent="0.15">
      <c r="B857" s="724"/>
      <c r="C857" s="725"/>
      <c r="D857" s="725"/>
      <c r="E857" s="725"/>
      <c r="F857" s="725"/>
      <c r="G857" s="725"/>
      <c r="H857" s="725"/>
      <c r="I857" s="726"/>
      <c r="J857" s="724"/>
      <c r="K857" s="725"/>
      <c r="L857" s="725"/>
      <c r="M857" s="725"/>
      <c r="N857" s="731"/>
      <c r="O857" s="734"/>
      <c r="P857" s="725"/>
      <c r="Q857" s="725"/>
      <c r="R857" s="725"/>
      <c r="S857" s="725"/>
      <c r="T857" s="725"/>
      <c r="U857" s="726"/>
      <c r="V857" s="689" t="s">
        <v>7</v>
      </c>
      <c r="W857" s="690"/>
      <c r="X857" s="690"/>
      <c r="Y857" s="691"/>
      <c r="Z857" s="695" t="s">
        <v>18</v>
      </c>
      <c r="AA857" s="696"/>
      <c r="AB857" s="696"/>
      <c r="AC857" s="697"/>
      <c r="AD857" s="701" t="s">
        <v>19</v>
      </c>
      <c r="AE857" s="702"/>
      <c r="AF857" s="702"/>
      <c r="AG857" s="703"/>
      <c r="AH857" s="707" t="s">
        <v>200</v>
      </c>
      <c r="AI857" s="708"/>
      <c r="AJ857" s="708"/>
      <c r="AK857" s="709"/>
      <c r="AL857" s="713" t="s">
        <v>79</v>
      </c>
      <c r="AM857" s="713"/>
      <c r="AN857" s="715" t="s">
        <v>21</v>
      </c>
      <c r="AO857" s="716"/>
      <c r="AP857" s="716"/>
      <c r="AQ857" s="716"/>
      <c r="AR857" s="717"/>
      <c r="AS857" s="718"/>
      <c r="AT857" s="56"/>
    </row>
    <row r="858" spans="2:46" ht="13.5" customHeight="1" x14ac:dyDescent="0.15">
      <c r="B858" s="727"/>
      <c r="C858" s="728"/>
      <c r="D858" s="728"/>
      <c r="E858" s="728"/>
      <c r="F858" s="728"/>
      <c r="G858" s="728"/>
      <c r="H858" s="728"/>
      <c r="I858" s="729"/>
      <c r="J858" s="727"/>
      <c r="K858" s="728"/>
      <c r="L858" s="728"/>
      <c r="M858" s="728"/>
      <c r="N858" s="732"/>
      <c r="O858" s="735"/>
      <c r="P858" s="728"/>
      <c r="Q858" s="728"/>
      <c r="R858" s="728"/>
      <c r="S858" s="728"/>
      <c r="T858" s="728"/>
      <c r="U858" s="729"/>
      <c r="V858" s="692"/>
      <c r="W858" s="693"/>
      <c r="X858" s="693"/>
      <c r="Y858" s="694"/>
      <c r="Z858" s="698"/>
      <c r="AA858" s="699"/>
      <c r="AB858" s="699"/>
      <c r="AC858" s="700"/>
      <c r="AD858" s="704"/>
      <c r="AE858" s="705"/>
      <c r="AF858" s="705"/>
      <c r="AG858" s="706"/>
      <c r="AH858" s="710"/>
      <c r="AI858" s="711"/>
      <c r="AJ858" s="711"/>
      <c r="AK858" s="712"/>
      <c r="AL858" s="714"/>
      <c r="AM858" s="714"/>
      <c r="AN858" s="719"/>
      <c r="AO858" s="719"/>
      <c r="AP858" s="719"/>
      <c r="AQ858" s="719"/>
      <c r="AR858" s="719"/>
      <c r="AS858" s="720"/>
      <c r="AT858" s="56"/>
    </row>
    <row r="859" spans="2:46" ht="18" customHeight="1" x14ac:dyDescent="0.15">
      <c r="B859" s="677">
        <f>'報告書（事業主控）'!B859</f>
        <v>0</v>
      </c>
      <c r="C859" s="678"/>
      <c r="D859" s="678"/>
      <c r="E859" s="678"/>
      <c r="F859" s="678"/>
      <c r="G859" s="678"/>
      <c r="H859" s="678"/>
      <c r="I859" s="679"/>
      <c r="J859" s="677">
        <f>'報告書（事業主控）'!J859</f>
        <v>0</v>
      </c>
      <c r="K859" s="678"/>
      <c r="L859" s="678"/>
      <c r="M859" s="678"/>
      <c r="N859" s="680"/>
      <c r="O859" s="77">
        <f>'報告書（事業主控）'!O859</f>
        <v>0</v>
      </c>
      <c r="P859" s="78" t="s">
        <v>57</v>
      </c>
      <c r="Q859" s="77">
        <f>'報告書（事業主控）'!Q859</f>
        <v>0</v>
      </c>
      <c r="R859" s="78" t="s">
        <v>58</v>
      </c>
      <c r="S859" s="77">
        <f>'報告書（事業主控）'!S859</f>
        <v>0</v>
      </c>
      <c r="T859" s="681" t="s">
        <v>59</v>
      </c>
      <c r="U859" s="681"/>
      <c r="V859" s="645">
        <f>'報告書（事業主控）'!V859</f>
        <v>0</v>
      </c>
      <c r="W859" s="646"/>
      <c r="X859" s="646"/>
      <c r="Y859" s="67" t="s">
        <v>8</v>
      </c>
      <c r="Z859" s="44"/>
      <c r="AA859" s="84"/>
      <c r="AB859" s="84"/>
      <c r="AC859" s="67" t="s">
        <v>8</v>
      </c>
      <c r="AD859" s="44"/>
      <c r="AE859" s="84"/>
      <c r="AF859" s="84"/>
      <c r="AG859" s="67" t="s">
        <v>8</v>
      </c>
      <c r="AH859" s="682">
        <f>'報告書（事業主控）'!AH859</f>
        <v>0</v>
      </c>
      <c r="AI859" s="683"/>
      <c r="AJ859" s="683"/>
      <c r="AK859" s="684"/>
      <c r="AL859" s="44"/>
      <c r="AM859" s="45"/>
      <c r="AN859" s="636">
        <f>'報告書（事業主控）'!AN859</f>
        <v>0</v>
      </c>
      <c r="AO859" s="637"/>
      <c r="AP859" s="637"/>
      <c r="AQ859" s="637"/>
      <c r="AR859" s="637"/>
      <c r="AS859" s="80" t="s">
        <v>8</v>
      </c>
      <c r="AT859" s="56"/>
    </row>
    <row r="860" spans="2:46" ht="18" customHeight="1" x14ac:dyDescent="0.15">
      <c r="B860" s="651"/>
      <c r="C860" s="652"/>
      <c r="D860" s="652"/>
      <c r="E860" s="652"/>
      <c r="F860" s="652"/>
      <c r="G860" s="652"/>
      <c r="H860" s="652"/>
      <c r="I860" s="653"/>
      <c r="J860" s="651"/>
      <c r="K860" s="652"/>
      <c r="L860" s="652"/>
      <c r="M860" s="652"/>
      <c r="N860" s="655"/>
      <c r="O860" s="86">
        <f>'報告書（事業主控）'!O860</f>
        <v>0</v>
      </c>
      <c r="P860" s="87" t="s">
        <v>57</v>
      </c>
      <c r="Q860" s="86">
        <f>'報告書（事業主控）'!Q860</f>
        <v>0</v>
      </c>
      <c r="R860" s="87" t="s">
        <v>58</v>
      </c>
      <c r="S860" s="86">
        <f>'報告書（事業主控）'!S860</f>
        <v>0</v>
      </c>
      <c r="T860" s="642" t="s">
        <v>60</v>
      </c>
      <c r="U860" s="642"/>
      <c r="V860" s="639">
        <f>'報告書（事業主控）'!V860</f>
        <v>0</v>
      </c>
      <c r="W860" s="640"/>
      <c r="X860" s="640"/>
      <c r="Y860" s="640"/>
      <c r="Z860" s="639">
        <f>'報告書（事業主控）'!Z860</f>
        <v>0</v>
      </c>
      <c r="AA860" s="640"/>
      <c r="AB860" s="640"/>
      <c r="AC860" s="640"/>
      <c r="AD860" s="639">
        <f>'報告書（事業主控）'!AD860</f>
        <v>0</v>
      </c>
      <c r="AE860" s="640"/>
      <c r="AF860" s="640"/>
      <c r="AG860" s="640"/>
      <c r="AH860" s="639">
        <f>'報告書（事業主控）'!AH860</f>
        <v>0</v>
      </c>
      <c r="AI860" s="640"/>
      <c r="AJ860" s="640"/>
      <c r="AK860" s="641"/>
      <c r="AL860" s="675">
        <f>'報告書（事業主控）'!AL860</f>
        <v>0</v>
      </c>
      <c r="AM860" s="676"/>
      <c r="AN860" s="639">
        <f>'報告書（事業主控）'!AN860</f>
        <v>0</v>
      </c>
      <c r="AO860" s="640"/>
      <c r="AP860" s="640"/>
      <c r="AQ860" s="640"/>
      <c r="AR860" s="640"/>
      <c r="AS860" s="49"/>
      <c r="AT860" s="56"/>
    </row>
    <row r="861" spans="2:46" ht="18" customHeight="1" x14ac:dyDescent="0.15">
      <c r="B861" s="648">
        <f>'報告書（事業主控）'!B861</f>
        <v>0</v>
      </c>
      <c r="C861" s="649"/>
      <c r="D861" s="649"/>
      <c r="E861" s="649"/>
      <c r="F861" s="649"/>
      <c r="G861" s="649"/>
      <c r="H861" s="649"/>
      <c r="I861" s="650"/>
      <c r="J861" s="648">
        <f>'報告書（事業主控）'!J861</f>
        <v>0</v>
      </c>
      <c r="K861" s="649"/>
      <c r="L861" s="649"/>
      <c r="M861" s="649"/>
      <c r="N861" s="654"/>
      <c r="O861" s="81">
        <f>'報告書（事業主控）'!O861</f>
        <v>0</v>
      </c>
      <c r="P861" s="63" t="s">
        <v>57</v>
      </c>
      <c r="Q861" s="81">
        <f>'報告書（事業主控）'!Q861</f>
        <v>0</v>
      </c>
      <c r="R861" s="63" t="s">
        <v>58</v>
      </c>
      <c r="S861" s="81">
        <f>'報告書（事業主控）'!S861</f>
        <v>0</v>
      </c>
      <c r="T861" s="656" t="s">
        <v>59</v>
      </c>
      <c r="U861" s="656"/>
      <c r="V861" s="645">
        <f>'報告書（事業主控）'!V861</f>
        <v>0</v>
      </c>
      <c r="W861" s="646"/>
      <c r="X861" s="646"/>
      <c r="Y861" s="68"/>
      <c r="Z861" s="44"/>
      <c r="AA861" s="84"/>
      <c r="AB861" s="84"/>
      <c r="AC861" s="68"/>
      <c r="AD861" s="44"/>
      <c r="AE861" s="84"/>
      <c r="AF861" s="84"/>
      <c r="AG861" s="68"/>
      <c r="AH861" s="636">
        <f>'報告書（事業主控）'!AH861</f>
        <v>0</v>
      </c>
      <c r="AI861" s="637"/>
      <c r="AJ861" s="637"/>
      <c r="AK861" s="638"/>
      <c r="AL861" s="44"/>
      <c r="AM861" s="45"/>
      <c r="AN861" s="636">
        <f>'報告書（事業主控）'!AN861</f>
        <v>0</v>
      </c>
      <c r="AO861" s="637"/>
      <c r="AP861" s="637"/>
      <c r="AQ861" s="637"/>
      <c r="AR861" s="637"/>
      <c r="AS861" s="85"/>
      <c r="AT861" s="56"/>
    </row>
    <row r="862" spans="2:46" ht="18" customHeight="1" x14ac:dyDescent="0.15">
      <c r="B862" s="651"/>
      <c r="C862" s="652"/>
      <c r="D862" s="652"/>
      <c r="E862" s="652"/>
      <c r="F862" s="652"/>
      <c r="G862" s="652"/>
      <c r="H862" s="652"/>
      <c r="I862" s="653"/>
      <c r="J862" s="651"/>
      <c r="K862" s="652"/>
      <c r="L862" s="652"/>
      <c r="M862" s="652"/>
      <c r="N862" s="655"/>
      <c r="O862" s="86">
        <f>'報告書（事業主控）'!O862</f>
        <v>0</v>
      </c>
      <c r="P862" s="87" t="s">
        <v>57</v>
      </c>
      <c r="Q862" s="86">
        <f>'報告書（事業主控）'!Q862</f>
        <v>0</v>
      </c>
      <c r="R862" s="87" t="s">
        <v>58</v>
      </c>
      <c r="S862" s="86">
        <f>'報告書（事業主控）'!S862</f>
        <v>0</v>
      </c>
      <c r="T862" s="642" t="s">
        <v>60</v>
      </c>
      <c r="U862" s="642"/>
      <c r="V862" s="643">
        <f>'報告書（事業主控）'!V862</f>
        <v>0</v>
      </c>
      <c r="W862" s="644"/>
      <c r="X862" s="644"/>
      <c r="Y862" s="644"/>
      <c r="Z862" s="643">
        <f>'報告書（事業主控）'!Z862</f>
        <v>0</v>
      </c>
      <c r="AA862" s="644"/>
      <c r="AB862" s="644"/>
      <c r="AC862" s="644"/>
      <c r="AD862" s="643">
        <f>'報告書（事業主控）'!AD862</f>
        <v>0</v>
      </c>
      <c r="AE862" s="644"/>
      <c r="AF862" s="644"/>
      <c r="AG862" s="644"/>
      <c r="AH862" s="643">
        <f>'報告書（事業主控）'!AH862</f>
        <v>0</v>
      </c>
      <c r="AI862" s="644"/>
      <c r="AJ862" s="644"/>
      <c r="AK862" s="647"/>
      <c r="AL862" s="675">
        <f>'報告書（事業主控）'!AL862</f>
        <v>0</v>
      </c>
      <c r="AM862" s="676"/>
      <c r="AN862" s="639">
        <f>'報告書（事業主控）'!AN862</f>
        <v>0</v>
      </c>
      <c r="AO862" s="640"/>
      <c r="AP862" s="640"/>
      <c r="AQ862" s="640"/>
      <c r="AR862" s="640"/>
      <c r="AS862" s="49"/>
      <c r="AT862" s="56"/>
    </row>
    <row r="863" spans="2:46" ht="18" customHeight="1" x14ac:dyDescent="0.15">
      <c r="B863" s="648">
        <f>'報告書（事業主控）'!B863</f>
        <v>0</v>
      </c>
      <c r="C863" s="649"/>
      <c r="D863" s="649"/>
      <c r="E863" s="649"/>
      <c r="F863" s="649"/>
      <c r="G863" s="649"/>
      <c r="H863" s="649"/>
      <c r="I863" s="650"/>
      <c r="J863" s="648">
        <f>'報告書（事業主控）'!J863</f>
        <v>0</v>
      </c>
      <c r="K863" s="649"/>
      <c r="L863" s="649"/>
      <c r="M863" s="649"/>
      <c r="N863" s="654"/>
      <c r="O863" s="81">
        <f>'報告書（事業主控）'!O863</f>
        <v>0</v>
      </c>
      <c r="P863" s="63" t="s">
        <v>57</v>
      </c>
      <c r="Q863" s="81">
        <f>'報告書（事業主控）'!Q863</f>
        <v>0</v>
      </c>
      <c r="R863" s="63" t="s">
        <v>58</v>
      </c>
      <c r="S863" s="81">
        <f>'報告書（事業主控）'!S863</f>
        <v>0</v>
      </c>
      <c r="T863" s="656" t="s">
        <v>59</v>
      </c>
      <c r="U863" s="656"/>
      <c r="V863" s="645">
        <f>'報告書（事業主控）'!V863</f>
        <v>0</v>
      </c>
      <c r="W863" s="646"/>
      <c r="X863" s="646"/>
      <c r="Y863" s="68"/>
      <c r="Z863" s="44"/>
      <c r="AA863" s="84"/>
      <c r="AB863" s="84"/>
      <c r="AC863" s="68"/>
      <c r="AD863" s="44"/>
      <c r="AE863" s="84"/>
      <c r="AF863" s="84"/>
      <c r="AG863" s="68"/>
      <c r="AH863" s="636">
        <f>'報告書（事業主控）'!AH863</f>
        <v>0</v>
      </c>
      <c r="AI863" s="637"/>
      <c r="AJ863" s="637"/>
      <c r="AK863" s="638"/>
      <c r="AL863" s="44"/>
      <c r="AM863" s="45"/>
      <c r="AN863" s="636">
        <f>'報告書（事業主控）'!AN863</f>
        <v>0</v>
      </c>
      <c r="AO863" s="637"/>
      <c r="AP863" s="637"/>
      <c r="AQ863" s="637"/>
      <c r="AR863" s="637"/>
      <c r="AS863" s="85"/>
      <c r="AT863" s="56"/>
    </row>
    <row r="864" spans="2:46" ht="18" customHeight="1" x14ac:dyDescent="0.15">
      <c r="B864" s="651"/>
      <c r="C864" s="652"/>
      <c r="D864" s="652"/>
      <c r="E864" s="652"/>
      <c r="F864" s="652"/>
      <c r="G864" s="652"/>
      <c r="H864" s="652"/>
      <c r="I864" s="653"/>
      <c r="J864" s="651"/>
      <c r="K864" s="652"/>
      <c r="L864" s="652"/>
      <c r="M864" s="652"/>
      <c r="N864" s="655"/>
      <c r="O864" s="86">
        <f>'報告書（事業主控）'!O864</f>
        <v>0</v>
      </c>
      <c r="P864" s="87" t="s">
        <v>57</v>
      </c>
      <c r="Q864" s="86">
        <f>'報告書（事業主控）'!Q864</f>
        <v>0</v>
      </c>
      <c r="R864" s="87" t="s">
        <v>58</v>
      </c>
      <c r="S864" s="86">
        <f>'報告書（事業主控）'!S864</f>
        <v>0</v>
      </c>
      <c r="T864" s="642" t="s">
        <v>60</v>
      </c>
      <c r="U864" s="642"/>
      <c r="V864" s="643">
        <f>'報告書（事業主控）'!V864</f>
        <v>0</v>
      </c>
      <c r="W864" s="644"/>
      <c r="X864" s="644"/>
      <c r="Y864" s="644"/>
      <c r="Z864" s="643">
        <f>'報告書（事業主控）'!Z864</f>
        <v>0</v>
      </c>
      <c r="AA864" s="644"/>
      <c r="AB864" s="644"/>
      <c r="AC864" s="644"/>
      <c r="AD864" s="643">
        <f>'報告書（事業主控）'!AD864</f>
        <v>0</v>
      </c>
      <c r="AE864" s="644"/>
      <c r="AF864" s="644"/>
      <c r="AG864" s="644"/>
      <c r="AH864" s="643">
        <f>'報告書（事業主控）'!AH864</f>
        <v>0</v>
      </c>
      <c r="AI864" s="644"/>
      <c r="AJ864" s="644"/>
      <c r="AK864" s="647"/>
      <c r="AL864" s="675">
        <f>'報告書（事業主控）'!AL864</f>
        <v>0</v>
      </c>
      <c r="AM864" s="676"/>
      <c r="AN864" s="639">
        <f>'報告書（事業主控）'!AN864</f>
        <v>0</v>
      </c>
      <c r="AO864" s="640"/>
      <c r="AP864" s="640"/>
      <c r="AQ864" s="640"/>
      <c r="AR864" s="640"/>
      <c r="AS864" s="49"/>
      <c r="AT864" s="56"/>
    </row>
    <row r="865" spans="2:46" ht="18" customHeight="1" x14ac:dyDescent="0.15">
      <c r="B865" s="648">
        <f>'報告書（事業主控）'!B865</f>
        <v>0</v>
      </c>
      <c r="C865" s="649"/>
      <c r="D865" s="649"/>
      <c r="E865" s="649"/>
      <c r="F865" s="649"/>
      <c r="G865" s="649"/>
      <c r="H865" s="649"/>
      <c r="I865" s="650"/>
      <c r="J865" s="648">
        <f>'報告書（事業主控）'!J865</f>
        <v>0</v>
      </c>
      <c r="K865" s="649"/>
      <c r="L865" s="649"/>
      <c r="M865" s="649"/>
      <c r="N865" s="654"/>
      <c r="O865" s="81">
        <f>'報告書（事業主控）'!O865</f>
        <v>0</v>
      </c>
      <c r="P865" s="63" t="s">
        <v>57</v>
      </c>
      <c r="Q865" s="81">
        <f>'報告書（事業主控）'!Q865</f>
        <v>0</v>
      </c>
      <c r="R865" s="63" t="s">
        <v>58</v>
      </c>
      <c r="S865" s="81">
        <f>'報告書（事業主控）'!S865</f>
        <v>0</v>
      </c>
      <c r="T865" s="656" t="s">
        <v>59</v>
      </c>
      <c r="U865" s="656"/>
      <c r="V865" s="645">
        <f>'報告書（事業主控）'!V865</f>
        <v>0</v>
      </c>
      <c r="W865" s="646"/>
      <c r="X865" s="646"/>
      <c r="Y865" s="68"/>
      <c r="Z865" s="44"/>
      <c r="AA865" s="84"/>
      <c r="AB865" s="84"/>
      <c r="AC865" s="68"/>
      <c r="AD865" s="44"/>
      <c r="AE865" s="84"/>
      <c r="AF865" s="84"/>
      <c r="AG865" s="68"/>
      <c r="AH865" s="636">
        <f>'報告書（事業主控）'!AH865</f>
        <v>0</v>
      </c>
      <c r="AI865" s="637"/>
      <c r="AJ865" s="637"/>
      <c r="AK865" s="638"/>
      <c r="AL865" s="44"/>
      <c r="AM865" s="45"/>
      <c r="AN865" s="636">
        <f>'報告書（事業主控）'!AN865</f>
        <v>0</v>
      </c>
      <c r="AO865" s="637"/>
      <c r="AP865" s="637"/>
      <c r="AQ865" s="637"/>
      <c r="AR865" s="637"/>
      <c r="AS865" s="85"/>
      <c r="AT865" s="56"/>
    </row>
    <row r="866" spans="2:46" ht="18" customHeight="1" x14ac:dyDescent="0.15">
      <c r="B866" s="651"/>
      <c r="C866" s="652"/>
      <c r="D866" s="652"/>
      <c r="E866" s="652"/>
      <c r="F866" s="652"/>
      <c r="G866" s="652"/>
      <c r="H866" s="652"/>
      <c r="I866" s="653"/>
      <c r="J866" s="651"/>
      <c r="K866" s="652"/>
      <c r="L866" s="652"/>
      <c r="M866" s="652"/>
      <c r="N866" s="655"/>
      <c r="O866" s="86">
        <f>'報告書（事業主控）'!O866</f>
        <v>0</v>
      </c>
      <c r="P866" s="87" t="s">
        <v>57</v>
      </c>
      <c r="Q866" s="86">
        <f>'報告書（事業主控）'!Q866</f>
        <v>0</v>
      </c>
      <c r="R866" s="87" t="s">
        <v>58</v>
      </c>
      <c r="S866" s="86">
        <f>'報告書（事業主控）'!S866</f>
        <v>0</v>
      </c>
      <c r="T866" s="642" t="s">
        <v>60</v>
      </c>
      <c r="U866" s="642"/>
      <c r="V866" s="643">
        <f>'報告書（事業主控）'!V866</f>
        <v>0</v>
      </c>
      <c r="W866" s="644"/>
      <c r="X866" s="644"/>
      <c r="Y866" s="644"/>
      <c r="Z866" s="643">
        <f>'報告書（事業主控）'!Z866</f>
        <v>0</v>
      </c>
      <c r="AA866" s="644"/>
      <c r="AB866" s="644"/>
      <c r="AC866" s="644"/>
      <c r="AD866" s="643">
        <f>'報告書（事業主控）'!AD866</f>
        <v>0</v>
      </c>
      <c r="AE866" s="644"/>
      <c r="AF866" s="644"/>
      <c r="AG866" s="644"/>
      <c r="AH866" s="643">
        <f>'報告書（事業主控）'!AH866</f>
        <v>0</v>
      </c>
      <c r="AI866" s="644"/>
      <c r="AJ866" s="644"/>
      <c r="AK866" s="647"/>
      <c r="AL866" s="675">
        <f>'報告書（事業主控）'!AL866</f>
        <v>0</v>
      </c>
      <c r="AM866" s="676"/>
      <c r="AN866" s="639">
        <f>'報告書（事業主控）'!AN866</f>
        <v>0</v>
      </c>
      <c r="AO866" s="640"/>
      <c r="AP866" s="640"/>
      <c r="AQ866" s="640"/>
      <c r="AR866" s="640"/>
      <c r="AS866" s="49"/>
      <c r="AT866" s="56"/>
    </row>
    <row r="867" spans="2:46" ht="18" customHeight="1" x14ac:dyDescent="0.15">
      <c r="B867" s="648">
        <f>'報告書（事業主控）'!B867</f>
        <v>0</v>
      </c>
      <c r="C867" s="649"/>
      <c r="D867" s="649"/>
      <c r="E867" s="649"/>
      <c r="F867" s="649"/>
      <c r="G867" s="649"/>
      <c r="H867" s="649"/>
      <c r="I867" s="650"/>
      <c r="J867" s="648">
        <f>'報告書（事業主控）'!J867</f>
        <v>0</v>
      </c>
      <c r="K867" s="649"/>
      <c r="L867" s="649"/>
      <c r="M867" s="649"/>
      <c r="N867" s="654"/>
      <c r="O867" s="81">
        <f>'報告書（事業主控）'!O867</f>
        <v>0</v>
      </c>
      <c r="P867" s="63" t="s">
        <v>57</v>
      </c>
      <c r="Q867" s="81">
        <f>'報告書（事業主控）'!Q867</f>
        <v>0</v>
      </c>
      <c r="R867" s="63" t="s">
        <v>58</v>
      </c>
      <c r="S867" s="81">
        <f>'報告書（事業主控）'!S867</f>
        <v>0</v>
      </c>
      <c r="T867" s="656" t="s">
        <v>59</v>
      </c>
      <c r="U867" s="656"/>
      <c r="V867" s="645">
        <f>'報告書（事業主控）'!V867</f>
        <v>0</v>
      </c>
      <c r="W867" s="646"/>
      <c r="X867" s="646"/>
      <c r="Y867" s="68"/>
      <c r="Z867" s="44"/>
      <c r="AA867" s="84"/>
      <c r="AB867" s="84"/>
      <c r="AC867" s="68"/>
      <c r="AD867" s="44"/>
      <c r="AE867" s="84"/>
      <c r="AF867" s="84"/>
      <c r="AG867" s="68"/>
      <c r="AH867" s="636">
        <f>'報告書（事業主控）'!AH867</f>
        <v>0</v>
      </c>
      <c r="AI867" s="637"/>
      <c r="AJ867" s="637"/>
      <c r="AK867" s="638"/>
      <c r="AL867" s="44"/>
      <c r="AM867" s="45"/>
      <c r="AN867" s="636">
        <f>'報告書（事業主控）'!AN867</f>
        <v>0</v>
      </c>
      <c r="AO867" s="637"/>
      <c r="AP867" s="637"/>
      <c r="AQ867" s="637"/>
      <c r="AR867" s="637"/>
      <c r="AS867" s="85"/>
      <c r="AT867" s="56"/>
    </row>
    <row r="868" spans="2:46" ht="18" customHeight="1" x14ac:dyDescent="0.15">
      <c r="B868" s="651"/>
      <c r="C868" s="652"/>
      <c r="D868" s="652"/>
      <c r="E868" s="652"/>
      <c r="F868" s="652"/>
      <c r="G868" s="652"/>
      <c r="H868" s="652"/>
      <c r="I868" s="653"/>
      <c r="J868" s="651"/>
      <c r="K868" s="652"/>
      <c r="L868" s="652"/>
      <c r="M868" s="652"/>
      <c r="N868" s="655"/>
      <c r="O868" s="86">
        <f>'報告書（事業主控）'!O868</f>
        <v>0</v>
      </c>
      <c r="P868" s="87" t="s">
        <v>57</v>
      </c>
      <c r="Q868" s="86">
        <f>'報告書（事業主控）'!Q868</f>
        <v>0</v>
      </c>
      <c r="R868" s="87" t="s">
        <v>58</v>
      </c>
      <c r="S868" s="86">
        <f>'報告書（事業主控）'!S868</f>
        <v>0</v>
      </c>
      <c r="T868" s="642" t="s">
        <v>60</v>
      </c>
      <c r="U868" s="642"/>
      <c r="V868" s="643">
        <f>'報告書（事業主控）'!V868</f>
        <v>0</v>
      </c>
      <c r="W868" s="644"/>
      <c r="X868" s="644"/>
      <c r="Y868" s="644"/>
      <c r="Z868" s="643">
        <f>'報告書（事業主控）'!Z868</f>
        <v>0</v>
      </c>
      <c r="AA868" s="644"/>
      <c r="AB868" s="644"/>
      <c r="AC868" s="644"/>
      <c r="AD868" s="643">
        <f>'報告書（事業主控）'!AD868</f>
        <v>0</v>
      </c>
      <c r="AE868" s="644"/>
      <c r="AF868" s="644"/>
      <c r="AG868" s="644"/>
      <c r="AH868" s="643">
        <f>'報告書（事業主控）'!AH868</f>
        <v>0</v>
      </c>
      <c r="AI868" s="644"/>
      <c r="AJ868" s="644"/>
      <c r="AK868" s="647"/>
      <c r="AL868" s="675">
        <f>'報告書（事業主控）'!AL868</f>
        <v>0</v>
      </c>
      <c r="AM868" s="676"/>
      <c r="AN868" s="639">
        <f>'報告書（事業主控）'!AN868</f>
        <v>0</v>
      </c>
      <c r="AO868" s="640"/>
      <c r="AP868" s="640"/>
      <c r="AQ868" s="640"/>
      <c r="AR868" s="640"/>
      <c r="AS868" s="49"/>
      <c r="AT868" s="56"/>
    </row>
    <row r="869" spans="2:46" ht="18" customHeight="1" x14ac:dyDescent="0.15">
      <c r="B869" s="648">
        <f>'報告書（事業主控）'!B869</f>
        <v>0</v>
      </c>
      <c r="C869" s="649"/>
      <c r="D869" s="649"/>
      <c r="E869" s="649"/>
      <c r="F869" s="649"/>
      <c r="G869" s="649"/>
      <c r="H869" s="649"/>
      <c r="I869" s="650"/>
      <c r="J869" s="648">
        <f>'報告書（事業主控）'!J869</f>
        <v>0</v>
      </c>
      <c r="K869" s="649"/>
      <c r="L869" s="649"/>
      <c r="M869" s="649"/>
      <c r="N869" s="654"/>
      <c r="O869" s="81">
        <f>'報告書（事業主控）'!O869</f>
        <v>0</v>
      </c>
      <c r="P869" s="63" t="s">
        <v>57</v>
      </c>
      <c r="Q869" s="81">
        <f>'報告書（事業主控）'!Q869</f>
        <v>0</v>
      </c>
      <c r="R869" s="63" t="s">
        <v>58</v>
      </c>
      <c r="S869" s="81">
        <f>'報告書（事業主控）'!S869</f>
        <v>0</v>
      </c>
      <c r="T869" s="656" t="s">
        <v>59</v>
      </c>
      <c r="U869" s="656"/>
      <c r="V869" s="645">
        <f>'報告書（事業主控）'!V869</f>
        <v>0</v>
      </c>
      <c r="W869" s="646"/>
      <c r="X869" s="646"/>
      <c r="Y869" s="68"/>
      <c r="Z869" s="44"/>
      <c r="AA869" s="84"/>
      <c r="AB869" s="84"/>
      <c r="AC869" s="68"/>
      <c r="AD869" s="44"/>
      <c r="AE869" s="84"/>
      <c r="AF869" s="84"/>
      <c r="AG869" s="68"/>
      <c r="AH869" s="636">
        <f>'報告書（事業主控）'!AH869</f>
        <v>0</v>
      </c>
      <c r="AI869" s="637"/>
      <c r="AJ869" s="637"/>
      <c r="AK869" s="638"/>
      <c r="AL869" s="44"/>
      <c r="AM869" s="45"/>
      <c r="AN869" s="636">
        <f>'報告書（事業主控）'!AN869</f>
        <v>0</v>
      </c>
      <c r="AO869" s="637"/>
      <c r="AP869" s="637"/>
      <c r="AQ869" s="637"/>
      <c r="AR869" s="637"/>
      <c r="AS869" s="85"/>
      <c r="AT869" s="56"/>
    </row>
    <row r="870" spans="2:46" ht="18" customHeight="1" x14ac:dyDescent="0.15">
      <c r="B870" s="651"/>
      <c r="C870" s="652"/>
      <c r="D870" s="652"/>
      <c r="E870" s="652"/>
      <c r="F870" s="652"/>
      <c r="G870" s="652"/>
      <c r="H870" s="652"/>
      <c r="I870" s="653"/>
      <c r="J870" s="651"/>
      <c r="K870" s="652"/>
      <c r="L870" s="652"/>
      <c r="M870" s="652"/>
      <c r="N870" s="655"/>
      <c r="O870" s="86">
        <f>'報告書（事業主控）'!O870</f>
        <v>0</v>
      </c>
      <c r="P870" s="87" t="s">
        <v>57</v>
      </c>
      <c r="Q870" s="86">
        <f>'報告書（事業主控）'!Q870</f>
        <v>0</v>
      </c>
      <c r="R870" s="87" t="s">
        <v>58</v>
      </c>
      <c r="S870" s="86">
        <f>'報告書（事業主控）'!S870</f>
        <v>0</v>
      </c>
      <c r="T870" s="642" t="s">
        <v>60</v>
      </c>
      <c r="U870" s="642"/>
      <c r="V870" s="643">
        <f>'報告書（事業主控）'!V870</f>
        <v>0</v>
      </c>
      <c r="W870" s="644"/>
      <c r="X870" s="644"/>
      <c r="Y870" s="644"/>
      <c r="Z870" s="643">
        <f>'報告書（事業主控）'!Z870</f>
        <v>0</v>
      </c>
      <c r="AA870" s="644"/>
      <c r="AB870" s="644"/>
      <c r="AC870" s="644"/>
      <c r="AD870" s="643">
        <f>'報告書（事業主控）'!AD870</f>
        <v>0</v>
      </c>
      <c r="AE870" s="644"/>
      <c r="AF870" s="644"/>
      <c r="AG870" s="644"/>
      <c r="AH870" s="643">
        <f>'報告書（事業主控）'!AH870</f>
        <v>0</v>
      </c>
      <c r="AI870" s="644"/>
      <c r="AJ870" s="644"/>
      <c r="AK870" s="647"/>
      <c r="AL870" s="675">
        <f>'報告書（事業主控）'!AL870</f>
        <v>0</v>
      </c>
      <c r="AM870" s="676"/>
      <c r="AN870" s="639">
        <f>'報告書（事業主控）'!AN870</f>
        <v>0</v>
      </c>
      <c r="AO870" s="640"/>
      <c r="AP870" s="640"/>
      <c r="AQ870" s="640"/>
      <c r="AR870" s="640"/>
      <c r="AS870" s="49"/>
      <c r="AT870" s="56"/>
    </row>
    <row r="871" spans="2:46" ht="18" customHeight="1" x14ac:dyDescent="0.15">
      <c r="B871" s="648">
        <f>'報告書（事業主控）'!B871</f>
        <v>0</v>
      </c>
      <c r="C871" s="649"/>
      <c r="D871" s="649"/>
      <c r="E871" s="649"/>
      <c r="F871" s="649"/>
      <c r="G871" s="649"/>
      <c r="H871" s="649"/>
      <c r="I871" s="650"/>
      <c r="J871" s="648">
        <f>'報告書（事業主控）'!J871</f>
        <v>0</v>
      </c>
      <c r="K871" s="649"/>
      <c r="L871" s="649"/>
      <c r="M871" s="649"/>
      <c r="N871" s="654"/>
      <c r="O871" s="81">
        <f>'報告書（事業主控）'!O871</f>
        <v>0</v>
      </c>
      <c r="P871" s="63" t="s">
        <v>57</v>
      </c>
      <c r="Q871" s="81">
        <f>'報告書（事業主控）'!Q871</f>
        <v>0</v>
      </c>
      <c r="R871" s="63" t="s">
        <v>58</v>
      </c>
      <c r="S871" s="81">
        <f>'報告書（事業主控）'!S871</f>
        <v>0</v>
      </c>
      <c r="T871" s="656" t="s">
        <v>59</v>
      </c>
      <c r="U871" s="656"/>
      <c r="V871" s="645">
        <f>'報告書（事業主控）'!V871</f>
        <v>0</v>
      </c>
      <c r="W871" s="646"/>
      <c r="X871" s="646"/>
      <c r="Y871" s="68"/>
      <c r="Z871" s="44"/>
      <c r="AA871" s="84"/>
      <c r="AB871" s="84"/>
      <c r="AC871" s="68"/>
      <c r="AD871" s="44"/>
      <c r="AE871" s="84"/>
      <c r="AF871" s="84"/>
      <c r="AG871" s="68"/>
      <c r="AH871" s="636">
        <f>'報告書（事業主控）'!AH871</f>
        <v>0</v>
      </c>
      <c r="AI871" s="637"/>
      <c r="AJ871" s="637"/>
      <c r="AK871" s="638"/>
      <c r="AL871" s="44"/>
      <c r="AM871" s="45"/>
      <c r="AN871" s="636">
        <f>'報告書（事業主控）'!AN871</f>
        <v>0</v>
      </c>
      <c r="AO871" s="637"/>
      <c r="AP871" s="637"/>
      <c r="AQ871" s="637"/>
      <c r="AR871" s="637"/>
      <c r="AS871" s="85"/>
      <c r="AT871" s="56"/>
    </row>
    <row r="872" spans="2:46" ht="18" customHeight="1" x14ac:dyDescent="0.15">
      <c r="B872" s="651"/>
      <c r="C872" s="652"/>
      <c r="D872" s="652"/>
      <c r="E872" s="652"/>
      <c r="F872" s="652"/>
      <c r="G872" s="652"/>
      <c r="H872" s="652"/>
      <c r="I872" s="653"/>
      <c r="J872" s="651"/>
      <c r="K872" s="652"/>
      <c r="L872" s="652"/>
      <c r="M872" s="652"/>
      <c r="N872" s="655"/>
      <c r="O872" s="86">
        <f>'報告書（事業主控）'!O872</f>
        <v>0</v>
      </c>
      <c r="P872" s="87" t="s">
        <v>57</v>
      </c>
      <c r="Q872" s="86">
        <f>'報告書（事業主控）'!Q872</f>
        <v>0</v>
      </c>
      <c r="R872" s="87" t="s">
        <v>58</v>
      </c>
      <c r="S872" s="86">
        <f>'報告書（事業主控）'!S872</f>
        <v>0</v>
      </c>
      <c r="T872" s="642" t="s">
        <v>60</v>
      </c>
      <c r="U872" s="642"/>
      <c r="V872" s="643">
        <f>'報告書（事業主控）'!V872</f>
        <v>0</v>
      </c>
      <c r="W872" s="644"/>
      <c r="X872" s="644"/>
      <c r="Y872" s="644"/>
      <c r="Z872" s="643">
        <f>'報告書（事業主控）'!Z872</f>
        <v>0</v>
      </c>
      <c r="AA872" s="644"/>
      <c r="AB872" s="644"/>
      <c r="AC872" s="644"/>
      <c r="AD872" s="643">
        <f>'報告書（事業主控）'!AD872</f>
        <v>0</v>
      </c>
      <c r="AE872" s="644"/>
      <c r="AF872" s="644"/>
      <c r="AG872" s="644"/>
      <c r="AH872" s="643">
        <f>'報告書（事業主控）'!AH872</f>
        <v>0</v>
      </c>
      <c r="AI872" s="644"/>
      <c r="AJ872" s="644"/>
      <c r="AK872" s="647"/>
      <c r="AL872" s="675">
        <f>'報告書（事業主控）'!AL872</f>
        <v>0</v>
      </c>
      <c r="AM872" s="676"/>
      <c r="AN872" s="639">
        <f>'報告書（事業主控）'!AN872</f>
        <v>0</v>
      </c>
      <c r="AO872" s="640"/>
      <c r="AP872" s="640"/>
      <c r="AQ872" s="640"/>
      <c r="AR872" s="640"/>
      <c r="AS872" s="49"/>
      <c r="AT872" s="56"/>
    </row>
    <row r="873" spans="2:46" ht="18" customHeight="1" x14ac:dyDescent="0.15">
      <c r="B873" s="648">
        <f>'報告書（事業主控）'!B873</f>
        <v>0</v>
      </c>
      <c r="C873" s="649"/>
      <c r="D873" s="649"/>
      <c r="E873" s="649"/>
      <c r="F873" s="649"/>
      <c r="G873" s="649"/>
      <c r="H873" s="649"/>
      <c r="I873" s="650"/>
      <c r="J873" s="648">
        <f>'報告書（事業主控）'!J873</f>
        <v>0</v>
      </c>
      <c r="K873" s="649"/>
      <c r="L873" s="649"/>
      <c r="M873" s="649"/>
      <c r="N873" s="654"/>
      <c r="O873" s="81">
        <f>'報告書（事業主控）'!O873</f>
        <v>0</v>
      </c>
      <c r="P873" s="63" t="s">
        <v>57</v>
      </c>
      <c r="Q873" s="81">
        <f>'報告書（事業主控）'!Q873</f>
        <v>0</v>
      </c>
      <c r="R873" s="63" t="s">
        <v>58</v>
      </c>
      <c r="S873" s="81">
        <f>'報告書（事業主控）'!S873</f>
        <v>0</v>
      </c>
      <c r="T873" s="656" t="s">
        <v>59</v>
      </c>
      <c r="U873" s="656"/>
      <c r="V873" s="645">
        <f>'報告書（事業主控）'!V873</f>
        <v>0</v>
      </c>
      <c r="W873" s="646"/>
      <c r="X873" s="646"/>
      <c r="Y873" s="68"/>
      <c r="Z873" s="44"/>
      <c r="AA873" s="84"/>
      <c r="AB873" s="84"/>
      <c r="AC873" s="68"/>
      <c r="AD873" s="44"/>
      <c r="AE873" s="84"/>
      <c r="AF873" s="84"/>
      <c r="AG873" s="68"/>
      <c r="AH873" s="636">
        <f>'報告書（事業主控）'!AH873</f>
        <v>0</v>
      </c>
      <c r="AI873" s="637"/>
      <c r="AJ873" s="637"/>
      <c r="AK873" s="638"/>
      <c r="AL873" s="44"/>
      <c r="AM873" s="45"/>
      <c r="AN873" s="636">
        <f>'報告書（事業主控）'!AN873</f>
        <v>0</v>
      </c>
      <c r="AO873" s="637"/>
      <c r="AP873" s="637"/>
      <c r="AQ873" s="637"/>
      <c r="AR873" s="637"/>
      <c r="AS873" s="85"/>
      <c r="AT873" s="56"/>
    </row>
    <row r="874" spans="2:46" ht="18" customHeight="1" x14ac:dyDescent="0.15">
      <c r="B874" s="651"/>
      <c r="C874" s="652"/>
      <c r="D874" s="652"/>
      <c r="E874" s="652"/>
      <c r="F874" s="652"/>
      <c r="G874" s="652"/>
      <c r="H874" s="652"/>
      <c r="I874" s="653"/>
      <c r="J874" s="651"/>
      <c r="K874" s="652"/>
      <c r="L874" s="652"/>
      <c r="M874" s="652"/>
      <c r="N874" s="655"/>
      <c r="O874" s="86">
        <f>'報告書（事業主控）'!O874</f>
        <v>0</v>
      </c>
      <c r="P874" s="87" t="s">
        <v>57</v>
      </c>
      <c r="Q874" s="86">
        <f>'報告書（事業主控）'!Q874</f>
        <v>0</v>
      </c>
      <c r="R874" s="87" t="s">
        <v>58</v>
      </c>
      <c r="S874" s="86">
        <f>'報告書（事業主控）'!S874</f>
        <v>0</v>
      </c>
      <c r="T874" s="642" t="s">
        <v>60</v>
      </c>
      <c r="U874" s="642"/>
      <c r="V874" s="643">
        <f>'報告書（事業主控）'!V874</f>
        <v>0</v>
      </c>
      <c r="W874" s="644"/>
      <c r="X874" s="644"/>
      <c r="Y874" s="644"/>
      <c r="Z874" s="643">
        <f>'報告書（事業主控）'!Z874</f>
        <v>0</v>
      </c>
      <c r="AA874" s="644"/>
      <c r="AB874" s="644"/>
      <c r="AC874" s="644"/>
      <c r="AD874" s="643">
        <f>'報告書（事業主控）'!AD874</f>
        <v>0</v>
      </c>
      <c r="AE874" s="644"/>
      <c r="AF874" s="644"/>
      <c r="AG874" s="644"/>
      <c r="AH874" s="643">
        <f>'報告書（事業主控）'!AH874</f>
        <v>0</v>
      </c>
      <c r="AI874" s="644"/>
      <c r="AJ874" s="644"/>
      <c r="AK874" s="647"/>
      <c r="AL874" s="675">
        <f>'報告書（事業主控）'!AL874</f>
        <v>0</v>
      </c>
      <c r="AM874" s="676"/>
      <c r="AN874" s="639">
        <f>'報告書（事業主控）'!AN874</f>
        <v>0</v>
      </c>
      <c r="AO874" s="640"/>
      <c r="AP874" s="640"/>
      <c r="AQ874" s="640"/>
      <c r="AR874" s="640"/>
      <c r="AS874" s="49"/>
      <c r="AT874" s="56"/>
    </row>
    <row r="875" spans="2:46" ht="18" customHeight="1" x14ac:dyDescent="0.15">
      <c r="B875" s="648">
        <f>'報告書（事業主控）'!B875</f>
        <v>0</v>
      </c>
      <c r="C875" s="649"/>
      <c r="D875" s="649"/>
      <c r="E875" s="649"/>
      <c r="F875" s="649"/>
      <c r="G875" s="649"/>
      <c r="H875" s="649"/>
      <c r="I875" s="650"/>
      <c r="J875" s="648">
        <f>'報告書（事業主控）'!J875</f>
        <v>0</v>
      </c>
      <c r="K875" s="649"/>
      <c r="L875" s="649"/>
      <c r="M875" s="649"/>
      <c r="N875" s="654"/>
      <c r="O875" s="81">
        <f>'報告書（事業主控）'!O875</f>
        <v>0</v>
      </c>
      <c r="P875" s="63" t="s">
        <v>57</v>
      </c>
      <c r="Q875" s="81">
        <f>'報告書（事業主控）'!Q875</f>
        <v>0</v>
      </c>
      <c r="R875" s="63" t="s">
        <v>58</v>
      </c>
      <c r="S875" s="81">
        <f>'報告書（事業主控）'!S875</f>
        <v>0</v>
      </c>
      <c r="T875" s="656" t="s">
        <v>59</v>
      </c>
      <c r="U875" s="656"/>
      <c r="V875" s="645">
        <f>'報告書（事業主控）'!V875</f>
        <v>0</v>
      </c>
      <c r="W875" s="646"/>
      <c r="X875" s="646"/>
      <c r="Y875" s="68"/>
      <c r="Z875" s="44"/>
      <c r="AA875" s="84"/>
      <c r="AB875" s="84"/>
      <c r="AC875" s="68"/>
      <c r="AD875" s="44"/>
      <c r="AE875" s="84"/>
      <c r="AF875" s="84"/>
      <c r="AG875" s="68"/>
      <c r="AH875" s="636">
        <f>'報告書（事業主控）'!AH875</f>
        <v>0</v>
      </c>
      <c r="AI875" s="637"/>
      <c r="AJ875" s="637"/>
      <c r="AK875" s="638"/>
      <c r="AL875" s="44"/>
      <c r="AM875" s="45"/>
      <c r="AN875" s="636">
        <f>'報告書（事業主控）'!AN875</f>
        <v>0</v>
      </c>
      <c r="AO875" s="637"/>
      <c r="AP875" s="637"/>
      <c r="AQ875" s="637"/>
      <c r="AR875" s="637"/>
      <c r="AS875" s="85"/>
      <c r="AT875" s="56"/>
    </row>
    <row r="876" spans="2:46" ht="18" customHeight="1" x14ac:dyDescent="0.15">
      <c r="B876" s="651"/>
      <c r="C876" s="652"/>
      <c r="D876" s="652"/>
      <c r="E876" s="652"/>
      <c r="F876" s="652"/>
      <c r="G876" s="652"/>
      <c r="H876" s="652"/>
      <c r="I876" s="653"/>
      <c r="J876" s="651"/>
      <c r="K876" s="652"/>
      <c r="L876" s="652"/>
      <c r="M876" s="652"/>
      <c r="N876" s="655"/>
      <c r="O876" s="86">
        <f>'報告書（事業主控）'!O876</f>
        <v>0</v>
      </c>
      <c r="P876" s="87" t="s">
        <v>57</v>
      </c>
      <c r="Q876" s="86">
        <f>'報告書（事業主控）'!Q876</f>
        <v>0</v>
      </c>
      <c r="R876" s="87" t="s">
        <v>58</v>
      </c>
      <c r="S876" s="86">
        <f>'報告書（事業主控）'!S876</f>
        <v>0</v>
      </c>
      <c r="T876" s="642" t="s">
        <v>60</v>
      </c>
      <c r="U876" s="642"/>
      <c r="V876" s="643">
        <f>'報告書（事業主控）'!V876</f>
        <v>0</v>
      </c>
      <c r="W876" s="644"/>
      <c r="X876" s="644"/>
      <c r="Y876" s="644"/>
      <c r="Z876" s="643">
        <f>'報告書（事業主控）'!Z876</f>
        <v>0</v>
      </c>
      <c r="AA876" s="644"/>
      <c r="AB876" s="644"/>
      <c r="AC876" s="644"/>
      <c r="AD876" s="643">
        <f>'報告書（事業主控）'!AD876</f>
        <v>0</v>
      </c>
      <c r="AE876" s="644"/>
      <c r="AF876" s="644"/>
      <c r="AG876" s="644"/>
      <c r="AH876" s="643">
        <f>'報告書（事業主控）'!AH876</f>
        <v>0</v>
      </c>
      <c r="AI876" s="644"/>
      <c r="AJ876" s="644"/>
      <c r="AK876" s="647"/>
      <c r="AL876" s="675">
        <f>'報告書（事業主控）'!AL876</f>
        <v>0</v>
      </c>
      <c r="AM876" s="676"/>
      <c r="AN876" s="639">
        <f>'報告書（事業主控）'!AN876</f>
        <v>0</v>
      </c>
      <c r="AO876" s="640"/>
      <c r="AP876" s="640"/>
      <c r="AQ876" s="640"/>
      <c r="AR876" s="640"/>
      <c r="AS876" s="49"/>
      <c r="AT876" s="56"/>
    </row>
    <row r="877" spans="2:46" ht="18" customHeight="1" x14ac:dyDescent="0.15">
      <c r="B877" s="657" t="s">
        <v>174</v>
      </c>
      <c r="C877" s="658"/>
      <c r="D877" s="658"/>
      <c r="E877" s="659"/>
      <c r="F877" s="663" t="str">
        <f>'報告書（事業主控）'!F877</f>
        <v>35 建築事業
（既設建築物設備工事業を除く）</v>
      </c>
      <c r="G877" s="664"/>
      <c r="H877" s="664"/>
      <c r="I877" s="664"/>
      <c r="J877" s="664"/>
      <c r="K877" s="664"/>
      <c r="L877" s="664"/>
      <c r="M877" s="664"/>
      <c r="N877" s="665"/>
      <c r="O877" s="669" t="s">
        <v>86</v>
      </c>
      <c r="P877" s="670"/>
      <c r="Q877" s="670"/>
      <c r="R877" s="670"/>
      <c r="S877" s="670"/>
      <c r="T877" s="670"/>
      <c r="U877" s="671"/>
      <c r="V877" s="636">
        <f>'報告書（事業主控）'!V877</f>
        <v>0</v>
      </c>
      <c r="W877" s="637"/>
      <c r="X877" s="637"/>
      <c r="Y877" s="638"/>
      <c r="Z877" s="44"/>
      <c r="AA877" s="84"/>
      <c r="AB877" s="84"/>
      <c r="AC877" s="68"/>
      <c r="AD877" s="44"/>
      <c r="AE877" s="84"/>
      <c r="AF877" s="84"/>
      <c r="AG877" s="68"/>
      <c r="AH877" s="636">
        <f>'報告書（事業主控）'!AH877</f>
        <v>0</v>
      </c>
      <c r="AI877" s="637"/>
      <c r="AJ877" s="637"/>
      <c r="AK877" s="638"/>
      <c r="AL877" s="44"/>
      <c r="AM877" s="45"/>
      <c r="AN877" s="636">
        <f>'報告書（事業主控）'!AN877</f>
        <v>0</v>
      </c>
      <c r="AO877" s="637"/>
      <c r="AP877" s="637"/>
      <c r="AQ877" s="637"/>
      <c r="AR877" s="637"/>
      <c r="AS877" s="85"/>
      <c r="AT877" s="56"/>
    </row>
    <row r="878" spans="2:46" ht="18" customHeight="1" x14ac:dyDescent="0.15">
      <c r="B878" s="660"/>
      <c r="C878" s="661"/>
      <c r="D878" s="661"/>
      <c r="E878" s="662"/>
      <c r="F878" s="666"/>
      <c r="G878" s="667"/>
      <c r="H878" s="667"/>
      <c r="I878" s="667"/>
      <c r="J878" s="667"/>
      <c r="K878" s="667"/>
      <c r="L878" s="667"/>
      <c r="M878" s="667"/>
      <c r="N878" s="668"/>
      <c r="O878" s="672"/>
      <c r="P878" s="673"/>
      <c r="Q878" s="673"/>
      <c r="R878" s="673"/>
      <c r="S878" s="673"/>
      <c r="T878" s="673"/>
      <c r="U878" s="674"/>
      <c r="V878" s="639">
        <f>'報告書（事業主控）'!V878</f>
        <v>0</v>
      </c>
      <c r="W878" s="640"/>
      <c r="X878" s="640"/>
      <c r="Y878" s="641"/>
      <c r="Z878" s="639">
        <f>'報告書（事業主控）'!Z878</f>
        <v>0</v>
      </c>
      <c r="AA878" s="640"/>
      <c r="AB878" s="640"/>
      <c r="AC878" s="641"/>
      <c r="AD878" s="639">
        <f>'報告書（事業主控）'!AD878</f>
        <v>0</v>
      </c>
      <c r="AE878" s="640"/>
      <c r="AF878" s="640"/>
      <c r="AG878" s="641"/>
      <c r="AH878" s="639">
        <f>'報告書（事業主控）'!AH878</f>
        <v>0</v>
      </c>
      <c r="AI878" s="640"/>
      <c r="AJ878" s="640"/>
      <c r="AK878" s="641"/>
      <c r="AL878" s="48"/>
      <c r="AM878" s="49"/>
      <c r="AN878" s="639">
        <f>'報告書（事業主控）'!AN878</f>
        <v>0</v>
      </c>
      <c r="AO878" s="640"/>
      <c r="AP878" s="640"/>
      <c r="AQ878" s="640"/>
      <c r="AR878" s="640"/>
      <c r="AS878" s="49"/>
      <c r="AT878" s="56"/>
    </row>
    <row r="879" spans="2:46" ht="18" customHeight="1" x14ac:dyDescent="0.15">
      <c r="AN879" s="635">
        <f>IF(AN877=0,0,AN877+AN878)</f>
        <v>0</v>
      </c>
      <c r="AO879" s="635"/>
      <c r="AP879" s="635"/>
      <c r="AQ879" s="635"/>
      <c r="AR879" s="635"/>
      <c r="AS879" s="56"/>
      <c r="AT879" s="56"/>
    </row>
    <row r="880" spans="2:46" ht="31.5" customHeight="1" x14ac:dyDescent="0.15">
      <c r="AN880" s="105"/>
      <c r="AO880" s="105"/>
      <c r="AP880" s="105"/>
      <c r="AQ880" s="105"/>
      <c r="AR880" s="105"/>
      <c r="AS880" s="56"/>
      <c r="AT880" s="56"/>
    </row>
    <row r="881" spans="2:46" ht="7.5" customHeight="1" x14ac:dyDescent="0.15">
      <c r="X881" s="55"/>
      <c r="Y881" s="55"/>
      <c r="Z881" s="56"/>
      <c r="AA881" s="56"/>
      <c r="AB881" s="56"/>
      <c r="AC881" s="56"/>
      <c r="AD881" s="56"/>
      <c r="AE881" s="56"/>
      <c r="AF881" s="56"/>
      <c r="AG881" s="56"/>
      <c r="AH881" s="56"/>
      <c r="AI881" s="56"/>
      <c r="AJ881" s="56"/>
      <c r="AK881" s="56"/>
      <c r="AL881" s="56"/>
      <c r="AM881" s="56"/>
      <c r="AN881" s="56"/>
      <c r="AO881" s="56"/>
      <c r="AP881" s="56"/>
      <c r="AQ881" s="56"/>
      <c r="AR881" s="56"/>
      <c r="AS881" s="56"/>
    </row>
    <row r="882" spans="2:46" ht="10.5" customHeight="1" x14ac:dyDescent="0.15">
      <c r="X882" s="55"/>
      <c r="Y882" s="55"/>
      <c r="Z882" s="56"/>
      <c r="AA882" s="56"/>
      <c r="AB882" s="56"/>
      <c r="AC882" s="56"/>
      <c r="AD882" s="56"/>
      <c r="AE882" s="56"/>
      <c r="AF882" s="56"/>
      <c r="AG882" s="56"/>
      <c r="AH882" s="56"/>
      <c r="AI882" s="56"/>
      <c r="AJ882" s="56"/>
      <c r="AK882" s="56"/>
      <c r="AL882" s="56"/>
      <c r="AM882" s="56"/>
      <c r="AN882" s="56"/>
      <c r="AO882" s="56"/>
      <c r="AP882" s="56"/>
      <c r="AQ882" s="56"/>
      <c r="AR882" s="56"/>
      <c r="AS882" s="56"/>
    </row>
    <row r="883" spans="2:46" ht="5.25" customHeight="1" x14ac:dyDescent="0.15">
      <c r="X883" s="55"/>
      <c r="Y883" s="55"/>
      <c r="Z883" s="56"/>
      <c r="AA883" s="56"/>
      <c r="AB883" s="56"/>
      <c r="AC883" s="56"/>
      <c r="AD883" s="56"/>
      <c r="AE883" s="56"/>
      <c r="AF883" s="56"/>
      <c r="AG883" s="56"/>
      <c r="AH883" s="56"/>
      <c r="AI883" s="56"/>
      <c r="AJ883" s="56"/>
      <c r="AK883" s="56"/>
      <c r="AL883" s="56"/>
      <c r="AM883" s="56"/>
      <c r="AN883" s="56"/>
      <c r="AO883" s="56"/>
      <c r="AP883" s="56"/>
      <c r="AQ883" s="56"/>
      <c r="AR883" s="56"/>
      <c r="AS883" s="56"/>
    </row>
    <row r="884" spans="2:46" ht="5.25" customHeight="1" x14ac:dyDescent="0.15">
      <c r="X884" s="55"/>
      <c r="Y884" s="55"/>
      <c r="Z884" s="56"/>
      <c r="AA884" s="56"/>
      <c r="AB884" s="56"/>
      <c r="AC884" s="56"/>
      <c r="AD884" s="56"/>
      <c r="AE884" s="56"/>
      <c r="AF884" s="56"/>
      <c r="AG884" s="56"/>
      <c r="AH884" s="56"/>
      <c r="AI884" s="56"/>
      <c r="AJ884" s="56"/>
      <c r="AK884" s="56"/>
      <c r="AL884" s="56"/>
      <c r="AM884" s="56"/>
      <c r="AN884" s="56"/>
      <c r="AO884" s="56"/>
      <c r="AP884" s="56"/>
      <c r="AQ884" s="56"/>
      <c r="AR884" s="56"/>
      <c r="AS884" s="56"/>
    </row>
    <row r="885" spans="2:46" ht="5.25" customHeight="1" x14ac:dyDescent="0.15">
      <c r="X885" s="55"/>
      <c r="Y885" s="55"/>
      <c r="Z885" s="56"/>
      <c r="AA885" s="56"/>
      <c r="AB885" s="56"/>
      <c r="AC885" s="56"/>
      <c r="AD885" s="56"/>
      <c r="AE885" s="56"/>
      <c r="AF885" s="56"/>
      <c r="AG885" s="56"/>
      <c r="AH885" s="56"/>
      <c r="AI885" s="56"/>
      <c r="AJ885" s="56"/>
      <c r="AK885" s="56"/>
      <c r="AL885" s="56"/>
      <c r="AM885" s="56"/>
      <c r="AN885" s="56"/>
      <c r="AO885" s="56"/>
      <c r="AP885" s="56"/>
      <c r="AQ885" s="56"/>
      <c r="AR885" s="56"/>
      <c r="AS885" s="56"/>
    </row>
    <row r="886" spans="2:46" ht="5.25" customHeight="1" x14ac:dyDescent="0.15">
      <c r="X886" s="55"/>
      <c r="Y886" s="55"/>
      <c r="Z886" s="56"/>
      <c r="AA886" s="56"/>
      <c r="AB886" s="56"/>
      <c r="AC886" s="56"/>
      <c r="AD886" s="56"/>
      <c r="AE886" s="56"/>
      <c r="AF886" s="56"/>
      <c r="AG886" s="56"/>
      <c r="AH886" s="56"/>
      <c r="AI886" s="56"/>
      <c r="AJ886" s="56"/>
      <c r="AK886" s="56"/>
      <c r="AL886" s="56"/>
      <c r="AM886" s="56"/>
      <c r="AN886" s="56"/>
      <c r="AO886" s="56"/>
      <c r="AP886" s="56"/>
      <c r="AQ886" s="56"/>
      <c r="AR886" s="56"/>
      <c r="AS886" s="56"/>
    </row>
    <row r="887" spans="2:46" ht="17.25" customHeight="1" x14ac:dyDescent="0.15">
      <c r="B887" s="57" t="s">
        <v>72</v>
      </c>
      <c r="L887" s="56"/>
      <c r="M887" s="56"/>
      <c r="N887" s="56"/>
      <c r="O887" s="56"/>
      <c r="P887" s="56"/>
      <c r="Q887" s="56"/>
      <c r="R887" s="56"/>
      <c r="S887" s="58"/>
      <c r="T887" s="58"/>
      <c r="U887" s="58"/>
      <c r="V887" s="58"/>
      <c r="W887" s="58"/>
      <c r="X887" s="56"/>
      <c r="Y887" s="56"/>
      <c r="Z887" s="56"/>
      <c r="AA887" s="56"/>
      <c r="AB887" s="56"/>
      <c r="AC887" s="56"/>
      <c r="AL887" s="59"/>
      <c r="AM887" s="59"/>
      <c r="AN887" s="59"/>
      <c r="AO887" s="59"/>
    </row>
    <row r="888" spans="2:46" ht="12.75" customHeight="1" x14ac:dyDescent="0.15">
      <c r="L888" s="56"/>
      <c r="M888" s="60"/>
      <c r="N888" s="60"/>
      <c r="O888" s="60"/>
      <c r="P888" s="60"/>
      <c r="Q888" s="60"/>
      <c r="R888" s="60"/>
      <c r="S888" s="60"/>
      <c r="T888" s="61"/>
      <c r="U888" s="61"/>
      <c r="V888" s="61"/>
      <c r="W888" s="61"/>
      <c r="X888" s="61"/>
      <c r="Y888" s="61"/>
      <c r="Z888" s="61"/>
      <c r="AA888" s="60"/>
      <c r="AB888" s="60"/>
      <c r="AC888" s="60"/>
      <c r="AL888" s="59"/>
      <c r="AM888" s="59"/>
      <c r="AN888" s="747" t="s">
        <v>102</v>
      </c>
      <c r="AO888" s="747"/>
    </row>
    <row r="889" spans="2:46" ht="12.75" customHeight="1" x14ac:dyDescent="0.15">
      <c r="L889" s="56"/>
      <c r="M889" s="60"/>
      <c r="N889" s="60"/>
      <c r="O889" s="60"/>
      <c r="P889" s="60"/>
      <c r="Q889" s="60"/>
      <c r="R889" s="60"/>
      <c r="S889" s="60"/>
      <c r="T889" s="61"/>
      <c r="U889" s="61"/>
      <c r="V889" s="61"/>
      <c r="W889" s="61"/>
      <c r="X889" s="61"/>
      <c r="Y889" s="61"/>
      <c r="Z889" s="61"/>
      <c r="AA889" s="60"/>
      <c r="AB889" s="60"/>
      <c r="AC889" s="60"/>
      <c r="AL889" s="59"/>
      <c r="AM889" s="59"/>
      <c r="AN889" s="747"/>
      <c r="AO889" s="747"/>
    </row>
    <row r="890" spans="2:46" ht="12.75" customHeight="1" x14ac:dyDescent="0.15">
      <c r="L890" s="56"/>
      <c r="M890" s="60"/>
      <c r="N890" s="60"/>
      <c r="O890" s="60"/>
      <c r="P890" s="60"/>
      <c r="Q890" s="60"/>
      <c r="R890" s="60"/>
      <c r="S890" s="60"/>
      <c r="T890" s="60"/>
      <c r="U890" s="60"/>
      <c r="V890" s="60"/>
      <c r="W890" s="60"/>
      <c r="X890" s="60"/>
      <c r="Y890" s="60"/>
      <c r="Z890" s="60"/>
      <c r="AA890" s="60"/>
      <c r="AB890" s="60"/>
      <c r="AC890" s="60"/>
      <c r="AL890" s="59"/>
      <c r="AM890" s="59"/>
      <c r="AN890" s="747"/>
      <c r="AO890" s="747"/>
    </row>
    <row r="891" spans="2:46" ht="6" customHeight="1" x14ac:dyDescent="0.15">
      <c r="L891" s="56"/>
      <c r="M891" s="60"/>
      <c r="N891" s="60"/>
      <c r="O891" s="60"/>
      <c r="P891" s="60"/>
      <c r="Q891" s="60"/>
      <c r="R891" s="60"/>
      <c r="S891" s="60"/>
      <c r="T891" s="60"/>
      <c r="U891" s="60"/>
      <c r="V891" s="60"/>
      <c r="W891" s="60"/>
      <c r="X891" s="60"/>
      <c r="Y891" s="60"/>
      <c r="Z891" s="60"/>
      <c r="AA891" s="60"/>
      <c r="AB891" s="60"/>
      <c r="AC891" s="60"/>
      <c r="AL891" s="59"/>
      <c r="AM891" s="59"/>
    </row>
    <row r="892" spans="2:46" ht="12.75" customHeight="1" x14ac:dyDescent="0.15">
      <c r="B892" s="736" t="s">
        <v>2</v>
      </c>
      <c r="C892" s="737"/>
      <c r="D892" s="737"/>
      <c r="E892" s="737"/>
      <c r="F892" s="737"/>
      <c r="G892" s="737"/>
      <c r="H892" s="737"/>
      <c r="I892" s="737"/>
      <c r="J892" s="739" t="s">
        <v>12</v>
      </c>
      <c r="K892" s="739"/>
      <c r="L892" s="62" t="s">
        <v>3</v>
      </c>
      <c r="M892" s="739" t="s">
        <v>13</v>
      </c>
      <c r="N892" s="739"/>
      <c r="O892" s="740" t="s">
        <v>14</v>
      </c>
      <c r="P892" s="739"/>
      <c r="Q892" s="739"/>
      <c r="R892" s="739"/>
      <c r="S892" s="739"/>
      <c r="T892" s="739"/>
      <c r="U892" s="739" t="s">
        <v>15</v>
      </c>
      <c r="V892" s="739"/>
      <c r="W892" s="739"/>
      <c r="X892" s="56"/>
      <c r="Y892" s="56"/>
      <c r="Z892" s="56"/>
      <c r="AA892" s="56"/>
      <c r="AB892" s="56"/>
      <c r="AC892" s="56"/>
      <c r="AD892" s="63"/>
      <c r="AE892" s="63"/>
      <c r="AF892" s="63"/>
      <c r="AG892" s="63"/>
      <c r="AH892" s="63"/>
      <c r="AI892" s="63"/>
      <c r="AJ892" s="63"/>
      <c r="AK892" s="56"/>
      <c r="AL892" s="507">
        <f>$AL$9</f>
        <v>0</v>
      </c>
      <c r="AM892" s="490"/>
      <c r="AN892" s="741" t="s">
        <v>4</v>
      </c>
      <c r="AO892" s="741"/>
      <c r="AP892" s="490">
        <v>23</v>
      </c>
      <c r="AQ892" s="490"/>
      <c r="AR892" s="741" t="s">
        <v>5</v>
      </c>
      <c r="AS892" s="744"/>
      <c r="AT892" s="56"/>
    </row>
    <row r="893" spans="2:46" ht="13.5" customHeight="1" x14ac:dyDescent="0.15">
      <c r="B893" s="737"/>
      <c r="C893" s="737"/>
      <c r="D893" s="737"/>
      <c r="E893" s="737"/>
      <c r="F893" s="737"/>
      <c r="G893" s="737"/>
      <c r="H893" s="737"/>
      <c r="I893" s="737"/>
      <c r="J893" s="495" t="str">
        <f>$J$10</f>
        <v>2</v>
      </c>
      <c r="K893" s="479" t="str">
        <f>$K$10</f>
        <v>2</v>
      </c>
      <c r="L893" s="497" t="str">
        <f>$L$10</f>
        <v>1</v>
      </c>
      <c r="M893" s="482" t="str">
        <f>$M$10</f>
        <v>0</v>
      </c>
      <c r="N893" s="479" t="str">
        <f>$N$10</f>
        <v>7</v>
      </c>
      <c r="O893" s="482" t="str">
        <f>$O$10</f>
        <v>9</v>
      </c>
      <c r="P893" s="476" t="str">
        <f>$P$10</f>
        <v>4</v>
      </c>
      <c r="Q893" s="476" t="str">
        <f>$Q$10</f>
        <v>8</v>
      </c>
      <c r="R893" s="476" t="str">
        <f>$R$10</f>
        <v>0</v>
      </c>
      <c r="S893" s="476" t="str">
        <f>$S$10</f>
        <v>5</v>
      </c>
      <c r="T893" s="479" t="str">
        <f>$T$10</f>
        <v>5</v>
      </c>
      <c r="U893" s="482">
        <f>$U$10</f>
        <v>0</v>
      </c>
      <c r="V893" s="476">
        <f>$V$10</f>
        <v>0</v>
      </c>
      <c r="W893" s="479">
        <f>$W$10</f>
        <v>0</v>
      </c>
      <c r="X893" s="56"/>
      <c r="Y893" s="56"/>
      <c r="Z893" s="56"/>
      <c r="AA893" s="56"/>
      <c r="AB893" s="56"/>
      <c r="AC893" s="56"/>
      <c r="AD893" s="63"/>
      <c r="AE893" s="63"/>
      <c r="AF893" s="63"/>
      <c r="AG893" s="63"/>
      <c r="AH893" s="63"/>
      <c r="AI893" s="63"/>
      <c r="AJ893" s="63"/>
      <c r="AK893" s="56"/>
      <c r="AL893" s="508"/>
      <c r="AM893" s="491"/>
      <c r="AN893" s="742"/>
      <c r="AO893" s="742"/>
      <c r="AP893" s="491"/>
      <c r="AQ893" s="491"/>
      <c r="AR893" s="742"/>
      <c r="AS893" s="745"/>
      <c r="AT893" s="56"/>
    </row>
    <row r="894" spans="2:46" ht="9" customHeight="1" x14ac:dyDescent="0.15">
      <c r="B894" s="737"/>
      <c r="C894" s="737"/>
      <c r="D894" s="737"/>
      <c r="E894" s="737"/>
      <c r="F894" s="737"/>
      <c r="G894" s="737"/>
      <c r="H894" s="737"/>
      <c r="I894" s="737"/>
      <c r="J894" s="496"/>
      <c r="K894" s="480"/>
      <c r="L894" s="498"/>
      <c r="M894" s="483"/>
      <c r="N894" s="480"/>
      <c r="O894" s="483"/>
      <c r="P894" s="477"/>
      <c r="Q894" s="477"/>
      <c r="R894" s="477"/>
      <c r="S894" s="477"/>
      <c r="T894" s="480"/>
      <c r="U894" s="483"/>
      <c r="V894" s="477"/>
      <c r="W894" s="480"/>
      <c r="X894" s="56"/>
      <c r="Y894" s="56"/>
      <c r="Z894" s="56"/>
      <c r="AA894" s="56"/>
      <c r="AB894" s="56"/>
      <c r="AC894" s="56"/>
      <c r="AD894" s="63"/>
      <c r="AE894" s="63"/>
      <c r="AF894" s="63"/>
      <c r="AG894" s="63"/>
      <c r="AH894" s="63"/>
      <c r="AI894" s="63"/>
      <c r="AJ894" s="63"/>
      <c r="AK894" s="56"/>
      <c r="AL894" s="509"/>
      <c r="AM894" s="492"/>
      <c r="AN894" s="743"/>
      <c r="AO894" s="743"/>
      <c r="AP894" s="492"/>
      <c r="AQ894" s="492"/>
      <c r="AR894" s="743"/>
      <c r="AS894" s="746"/>
      <c r="AT894" s="56"/>
    </row>
    <row r="895" spans="2:46" ht="6" customHeight="1" x14ac:dyDescent="0.15">
      <c r="B895" s="738"/>
      <c r="C895" s="738"/>
      <c r="D895" s="738"/>
      <c r="E895" s="738"/>
      <c r="F895" s="738"/>
      <c r="G895" s="738"/>
      <c r="H895" s="738"/>
      <c r="I895" s="738"/>
      <c r="J895" s="496"/>
      <c r="K895" s="481"/>
      <c r="L895" s="499"/>
      <c r="M895" s="484"/>
      <c r="N895" s="481"/>
      <c r="O895" s="484"/>
      <c r="P895" s="478"/>
      <c r="Q895" s="478"/>
      <c r="R895" s="478"/>
      <c r="S895" s="478"/>
      <c r="T895" s="481"/>
      <c r="U895" s="484"/>
      <c r="V895" s="478"/>
      <c r="W895" s="481"/>
      <c r="X895" s="56"/>
      <c r="Y895" s="56"/>
      <c r="Z895" s="56"/>
      <c r="AA895" s="56"/>
      <c r="AB895" s="56"/>
      <c r="AC895" s="56"/>
      <c r="AD895" s="56"/>
      <c r="AE895" s="56"/>
      <c r="AF895" s="56"/>
      <c r="AG895" s="56"/>
      <c r="AH895" s="56"/>
      <c r="AI895" s="56"/>
      <c r="AJ895" s="56"/>
      <c r="AK895" s="56"/>
      <c r="AT895" s="56"/>
    </row>
    <row r="896" spans="2:46" ht="15" customHeight="1" x14ac:dyDescent="0.15">
      <c r="B896" s="721" t="s">
        <v>74</v>
      </c>
      <c r="C896" s="722"/>
      <c r="D896" s="722"/>
      <c r="E896" s="722"/>
      <c r="F896" s="722"/>
      <c r="G896" s="722"/>
      <c r="H896" s="722"/>
      <c r="I896" s="723"/>
      <c r="J896" s="721" t="s">
        <v>6</v>
      </c>
      <c r="K896" s="722"/>
      <c r="L896" s="722"/>
      <c r="M896" s="722"/>
      <c r="N896" s="730"/>
      <c r="O896" s="733" t="s">
        <v>75</v>
      </c>
      <c r="P896" s="722"/>
      <c r="Q896" s="722"/>
      <c r="R896" s="722"/>
      <c r="S896" s="722"/>
      <c r="T896" s="722"/>
      <c r="U896" s="723"/>
      <c r="V896" s="64" t="s">
        <v>76</v>
      </c>
      <c r="W896" s="65"/>
      <c r="X896" s="65"/>
      <c r="Y896" s="685" t="s">
        <v>77</v>
      </c>
      <c r="Z896" s="685"/>
      <c r="AA896" s="685"/>
      <c r="AB896" s="685"/>
      <c r="AC896" s="685"/>
      <c r="AD896" s="685"/>
      <c r="AE896" s="685"/>
      <c r="AF896" s="685"/>
      <c r="AG896" s="685"/>
      <c r="AH896" s="685"/>
      <c r="AI896" s="65"/>
      <c r="AJ896" s="65"/>
      <c r="AK896" s="66"/>
      <c r="AL896" s="686" t="s">
        <v>78</v>
      </c>
      <c r="AM896" s="686"/>
      <c r="AN896" s="687" t="s">
        <v>85</v>
      </c>
      <c r="AO896" s="687"/>
      <c r="AP896" s="687"/>
      <c r="AQ896" s="687"/>
      <c r="AR896" s="687"/>
      <c r="AS896" s="688"/>
      <c r="AT896" s="56"/>
    </row>
    <row r="897" spans="2:46" ht="13.5" customHeight="1" x14ac:dyDescent="0.15">
      <c r="B897" s="724"/>
      <c r="C897" s="725"/>
      <c r="D897" s="725"/>
      <c r="E897" s="725"/>
      <c r="F897" s="725"/>
      <c r="G897" s="725"/>
      <c r="H897" s="725"/>
      <c r="I897" s="726"/>
      <c r="J897" s="724"/>
      <c r="K897" s="725"/>
      <c r="L897" s="725"/>
      <c r="M897" s="725"/>
      <c r="N897" s="731"/>
      <c r="O897" s="734"/>
      <c r="P897" s="725"/>
      <c r="Q897" s="725"/>
      <c r="R897" s="725"/>
      <c r="S897" s="725"/>
      <c r="T897" s="725"/>
      <c r="U897" s="726"/>
      <c r="V897" s="689" t="s">
        <v>7</v>
      </c>
      <c r="W897" s="690"/>
      <c r="X897" s="690"/>
      <c r="Y897" s="691"/>
      <c r="Z897" s="695" t="s">
        <v>18</v>
      </c>
      <c r="AA897" s="696"/>
      <c r="AB897" s="696"/>
      <c r="AC897" s="697"/>
      <c r="AD897" s="701" t="s">
        <v>19</v>
      </c>
      <c r="AE897" s="702"/>
      <c r="AF897" s="702"/>
      <c r="AG897" s="703"/>
      <c r="AH897" s="707" t="s">
        <v>200</v>
      </c>
      <c r="AI897" s="708"/>
      <c r="AJ897" s="708"/>
      <c r="AK897" s="709"/>
      <c r="AL897" s="713" t="s">
        <v>79</v>
      </c>
      <c r="AM897" s="713"/>
      <c r="AN897" s="715" t="s">
        <v>21</v>
      </c>
      <c r="AO897" s="716"/>
      <c r="AP897" s="716"/>
      <c r="AQ897" s="716"/>
      <c r="AR897" s="717"/>
      <c r="AS897" s="718"/>
      <c r="AT897" s="56"/>
    </row>
    <row r="898" spans="2:46" ht="13.5" customHeight="1" x14ac:dyDescent="0.15">
      <c r="B898" s="727"/>
      <c r="C898" s="728"/>
      <c r="D898" s="728"/>
      <c r="E898" s="728"/>
      <c r="F898" s="728"/>
      <c r="G898" s="728"/>
      <c r="H898" s="728"/>
      <c r="I898" s="729"/>
      <c r="J898" s="727"/>
      <c r="K898" s="728"/>
      <c r="L898" s="728"/>
      <c r="M898" s="728"/>
      <c r="N898" s="732"/>
      <c r="O898" s="735"/>
      <c r="P898" s="728"/>
      <c r="Q898" s="728"/>
      <c r="R898" s="728"/>
      <c r="S898" s="728"/>
      <c r="T898" s="728"/>
      <c r="U898" s="729"/>
      <c r="V898" s="692"/>
      <c r="W898" s="693"/>
      <c r="X898" s="693"/>
      <c r="Y898" s="694"/>
      <c r="Z898" s="698"/>
      <c r="AA898" s="699"/>
      <c r="AB898" s="699"/>
      <c r="AC898" s="700"/>
      <c r="AD898" s="704"/>
      <c r="AE898" s="705"/>
      <c r="AF898" s="705"/>
      <c r="AG898" s="706"/>
      <c r="AH898" s="710"/>
      <c r="AI898" s="711"/>
      <c r="AJ898" s="711"/>
      <c r="AK898" s="712"/>
      <c r="AL898" s="714"/>
      <c r="AM898" s="714"/>
      <c r="AN898" s="719"/>
      <c r="AO898" s="719"/>
      <c r="AP898" s="719"/>
      <c r="AQ898" s="719"/>
      <c r="AR898" s="719"/>
      <c r="AS898" s="720"/>
      <c r="AT898" s="56"/>
    </row>
    <row r="899" spans="2:46" ht="18" customHeight="1" x14ac:dyDescent="0.15">
      <c r="B899" s="677">
        <f>'報告書（事業主控）'!B899</f>
        <v>0</v>
      </c>
      <c r="C899" s="678"/>
      <c r="D899" s="678"/>
      <c r="E899" s="678"/>
      <c r="F899" s="678"/>
      <c r="G899" s="678"/>
      <c r="H899" s="678"/>
      <c r="I899" s="679"/>
      <c r="J899" s="677">
        <f>'報告書（事業主控）'!J899</f>
        <v>0</v>
      </c>
      <c r="K899" s="678"/>
      <c r="L899" s="678"/>
      <c r="M899" s="678"/>
      <c r="N899" s="680"/>
      <c r="O899" s="77">
        <f>'報告書（事業主控）'!O899</f>
        <v>0</v>
      </c>
      <c r="P899" s="78" t="s">
        <v>57</v>
      </c>
      <c r="Q899" s="77">
        <f>'報告書（事業主控）'!Q899</f>
        <v>0</v>
      </c>
      <c r="R899" s="78" t="s">
        <v>58</v>
      </c>
      <c r="S899" s="77">
        <f>'報告書（事業主控）'!S899</f>
        <v>0</v>
      </c>
      <c r="T899" s="681" t="s">
        <v>59</v>
      </c>
      <c r="U899" s="681"/>
      <c r="V899" s="645">
        <f>'報告書（事業主控）'!V899</f>
        <v>0</v>
      </c>
      <c r="W899" s="646"/>
      <c r="X899" s="646"/>
      <c r="Y899" s="67" t="s">
        <v>8</v>
      </c>
      <c r="Z899" s="44"/>
      <c r="AA899" s="84"/>
      <c r="AB899" s="84"/>
      <c r="AC899" s="67" t="s">
        <v>8</v>
      </c>
      <c r="AD899" s="44"/>
      <c r="AE899" s="84"/>
      <c r="AF899" s="84"/>
      <c r="AG899" s="67" t="s">
        <v>8</v>
      </c>
      <c r="AH899" s="682">
        <f>'報告書（事業主控）'!AH899</f>
        <v>0</v>
      </c>
      <c r="AI899" s="683"/>
      <c r="AJ899" s="683"/>
      <c r="AK899" s="684"/>
      <c r="AL899" s="44"/>
      <c r="AM899" s="45"/>
      <c r="AN899" s="636">
        <f>'報告書（事業主控）'!AN899</f>
        <v>0</v>
      </c>
      <c r="AO899" s="637"/>
      <c r="AP899" s="637"/>
      <c r="AQ899" s="637"/>
      <c r="AR899" s="637"/>
      <c r="AS899" s="80" t="s">
        <v>8</v>
      </c>
      <c r="AT899" s="56"/>
    </row>
    <row r="900" spans="2:46" ht="18" customHeight="1" x14ac:dyDescent="0.15">
      <c r="B900" s="651"/>
      <c r="C900" s="652"/>
      <c r="D900" s="652"/>
      <c r="E900" s="652"/>
      <c r="F900" s="652"/>
      <c r="G900" s="652"/>
      <c r="H900" s="652"/>
      <c r="I900" s="653"/>
      <c r="J900" s="651"/>
      <c r="K900" s="652"/>
      <c r="L900" s="652"/>
      <c r="M900" s="652"/>
      <c r="N900" s="655"/>
      <c r="O900" s="86">
        <f>'報告書（事業主控）'!O900</f>
        <v>0</v>
      </c>
      <c r="P900" s="87" t="s">
        <v>57</v>
      </c>
      <c r="Q900" s="86">
        <f>'報告書（事業主控）'!Q900</f>
        <v>0</v>
      </c>
      <c r="R900" s="87" t="s">
        <v>58</v>
      </c>
      <c r="S900" s="86">
        <f>'報告書（事業主控）'!S900</f>
        <v>0</v>
      </c>
      <c r="T900" s="642" t="s">
        <v>60</v>
      </c>
      <c r="U900" s="642"/>
      <c r="V900" s="639">
        <f>'報告書（事業主控）'!V900</f>
        <v>0</v>
      </c>
      <c r="W900" s="640"/>
      <c r="X900" s="640"/>
      <c r="Y900" s="640"/>
      <c r="Z900" s="639">
        <f>'報告書（事業主控）'!Z900</f>
        <v>0</v>
      </c>
      <c r="AA900" s="640"/>
      <c r="AB900" s="640"/>
      <c r="AC900" s="640"/>
      <c r="AD900" s="639">
        <f>'報告書（事業主控）'!AD900</f>
        <v>0</v>
      </c>
      <c r="AE900" s="640"/>
      <c r="AF900" s="640"/>
      <c r="AG900" s="640"/>
      <c r="AH900" s="639">
        <f>'報告書（事業主控）'!AH900</f>
        <v>0</v>
      </c>
      <c r="AI900" s="640"/>
      <c r="AJ900" s="640"/>
      <c r="AK900" s="641"/>
      <c r="AL900" s="675">
        <f>'報告書（事業主控）'!AL900</f>
        <v>0</v>
      </c>
      <c r="AM900" s="676"/>
      <c r="AN900" s="639">
        <f>'報告書（事業主控）'!AN900</f>
        <v>0</v>
      </c>
      <c r="AO900" s="640"/>
      <c r="AP900" s="640"/>
      <c r="AQ900" s="640"/>
      <c r="AR900" s="640"/>
      <c r="AS900" s="49"/>
      <c r="AT900" s="56"/>
    </row>
    <row r="901" spans="2:46" ht="18" customHeight="1" x14ac:dyDescent="0.15">
      <c r="B901" s="648">
        <f>'報告書（事業主控）'!B901</f>
        <v>0</v>
      </c>
      <c r="C901" s="649"/>
      <c r="D901" s="649"/>
      <c r="E901" s="649"/>
      <c r="F901" s="649"/>
      <c r="G901" s="649"/>
      <c r="H901" s="649"/>
      <c r="I901" s="650"/>
      <c r="J901" s="648">
        <f>'報告書（事業主控）'!J901</f>
        <v>0</v>
      </c>
      <c r="K901" s="649"/>
      <c r="L901" s="649"/>
      <c r="M901" s="649"/>
      <c r="N901" s="654"/>
      <c r="O901" s="81">
        <f>'報告書（事業主控）'!O901</f>
        <v>0</v>
      </c>
      <c r="P901" s="63" t="s">
        <v>57</v>
      </c>
      <c r="Q901" s="81">
        <f>'報告書（事業主控）'!Q901</f>
        <v>0</v>
      </c>
      <c r="R901" s="63" t="s">
        <v>58</v>
      </c>
      <c r="S901" s="81">
        <f>'報告書（事業主控）'!S901</f>
        <v>0</v>
      </c>
      <c r="T901" s="656" t="s">
        <v>59</v>
      </c>
      <c r="U901" s="656"/>
      <c r="V901" s="645">
        <f>'報告書（事業主控）'!V901</f>
        <v>0</v>
      </c>
      <c r="W901" s="646"/>
      <c r="X901" s="646"/>
      <c r="Y901" s="68"/>
      <c r="Z901" s="44"/>
      <c r="AA901" s="84"/>
      <c r="AB901" s="84"/>
      <c r="AC901" s="68"/>
      <c r="AD901" s="44"/>
      <c r="AE901" s="84"/>
      <c r="AF901" s="84"/>
      <c r="AG901" s="68"/>
      <c r="AH901" s="636">
        <f>'報告書（事業主控）'!AH901</f>
        <v>0</v>
      </c>
      <c r="AI901" s="637"/>
      <c r="AJ901" s="637"/>
      <c r="AK901" s="638"/>
      <c r="AL901" s="44"/>
      <c r="AM901" s="45"/>
      <c r="AN901" s="636">
        <f>'報告書（事業主控）'!AN901</f>
        <v>0</v>
      </c>
      <c r="AO901" s="637"/>
      <c r="AP901" s="637"/>
      <c r="AQ901" s="637"/>
      <c r="AR901" s="637"/>
      <c r="AS901" s="85"/>
      <c r="AT901" s="56"/>
    </row>
    <row r="902" spans="2:46" ht="18" customHeight="1" x14ac:dyDescent="0.15">
      <c r="B902" s="651"/>
      <c r="C902" s="652"/>
      <c r="D902" s="652"/>
      <c r="E902" s="652"/>
      <c r="F902" s="652"/>
      <c r="G902" s="652"/>
      <c r="H902" s="652"/>
      <c r="I902" s="653"/>
      <c r="J902" s="651"/>
      <c r="K902" s="652"/>
      <c r="L902" s="652"/>
      <c r="M902" s="652"/>
      <c r="N902" s="655"/>
      <c r="O902" s="86">
        <f>'報告書（事業主控）'!O902</f>
        <v>0</v>
      </c>
      <c r="P902" s="87" t="s">
        <v>57</v>
      </c>
      <c r="Q902" s="86">
        <f>'報告書（事業主控）'!Q902</f>
        <v>0</v>
      </c>
      <c r="R902" s="87" t="s">
        <v>58</v>
      </c>
      <c r="S902" s="86">
        <f>'報告書（事業主控）'!S902</f>
        <v>0</v>
      </c>
      <c r="T902" s="642" t="s">
        <v>60</v>
      </c>
      <c r="U902" s="642"/>
      <c r="V902" s="643">
        <f>'報告書（事業主控）'!V902</f>
        <v>0</v>
      </c>
      <c r="W902" s="644"/>
      <c r="X902" s="644"/>
      <c r="Y902" s="644"/>
      <c r="Z902" s="643">
        <f>'報告書（事業主控）'!Z902</f>
        <v>0</v>
      </c>
      <c r="AA902" s="644"/>
      <c r="AB902" s="644"/>
      <c r="AC902" s="644"/>
      <c r="AD902" s="643">
        <f>'報告書（事業主控）'!AD902</f>
        <v>0</v>
      </c>
      <c r="AE902" s="644"/>
      <c r="AF902" s="644"/>
      <c r="AG902" s="644"/>
      <c r="AH902" s="643">
        <f>'報告書（事業主控）'!AH902</f>
        <v>0</v>
      </c>
      <c r="AI902" s="644"/>
      <c r="AJ902" s="644"/>
      <c r="AK902" s="647"/>
      <c r="AL902" s="675">
        <f>'報告書（事業主控）'!AL902</f>
        <v>0</v>
      </c>
      <c r="AM902" s="676"/>
      <c r="AN902" s="639">
        <f>'報告書（事業主控）'!AN902</f>
        <v>0</v>
      </c>
      <c r="AO902" s="640"/>
      <c r="AP902" s="640"/>
      <c r="AQ902" s="640"/>
      <c r="AR902" s="640"/>
      <c r="AS902" s="49"/>
      <c r="AT902" s="56"/>
    </row>
    <row r="903" spans="2:46" ht="18" customHeight="1" x14ac:dyDescent="0.15">
      <c r="B903" s="648">
        <f>'報告書（事業主控）'!B903</f>
        <v>0</v>
      </c>
      <c r="C903" s="649"/>
      <c r="D903" s="649"/>
      <c r="E903" s="649"/>
      <c r="F903" s="649"/>
      <c r="G903" s="649"/>
      <c r="H903" s="649"/>
      <c r="I903" s="650"/>
      <c r="J903" s="648">
        <f>'報告書（事業主控）'!J903</f>
        <v>0</v>
      </c>
      <c r="K903" s="649"/>
      <c r="L903" s="649"/>
      <c r="M903" s="649"/>
      <c r="N903" s="654"/>
      <c r="O903" s="81">
        <f>'報告書（事業主控）'!O903</f>
        <v>0</v>
      </c>
      <c r="P903" s="63" t="s">
        <v>57</v>
      </c>
      <c r="Q903" s="81">
        <f>'報告書（事業主控）'!Q903</f>
        <v>0</v>
      </c>
      <c r="R903" s="63" t="s">
        <v>58</v>
      </c>
      <c r="S903" s="81">
        <f>'報告書（事業主控）'!S903</f>
        <v>0</v>
      </c>
      <c r="T903" s="656" t="s">
        <v>59</v>
      </c>
      <c r="U903" s="656"/>
      <c r="V903" s="645">
        <f>'報告書（事業主控）'!V903</f>
        <v>0</v>
      </c>
      <c r="W903" s="646"/>
      <c r="X903" s="646"/>
      <c r="Y903" s="68"/>
      <c r="Z903" s="44"/>
      <c r="AA903" s="84"/>
      <c r="AB903" s="84"/>
      <c r="AC903" s="68"/>
      <c r="AD903" s="44"/>
      <c r="AE903" s="84"/>
      <c r="AF903" s="84"/>
      <c r="AG903" s="68"/>
      <c r="AH903" s="636">
        <f>'報告書（事業主控）'!AH903</f>
        <v>0</v>
      </c>
      <c r="AI903" s="637"/>
      <c r="AJ903" s="637"/>
      <c r="AK903" s="638"/>
      <c r="AL903" s="44"/>
      <c r="AM903" s="45"/>
      <c r="AN903" s="636">
        <f>'報告書（事業主控）'!AN903</f>
        <v>0</v>
      </c>
      <c r="AO903" s="637"/>
      <c r="AP903" s="637"/>
      <c r="AQ903" s="637"/>
      <c r="AR903" s="637"/>
      <c r="AS903" s="85"/>
      <c r="AT903" s="56"/>
    </row>
    <row r="904" spans="2:46" ht="18" customHeight="1" x14ac:dyDescent="0.15">
      <c r="B904" s="651"/>
      <c r="C904" s="652"/>
      <c r="D904" s="652"/>
      <c r="E904" s="652"/>
      <c r="F904" s="652"/>
      <c r="G904" s="652"/>
      <c r="H904" s="652"/>
      <c r="I904" s="653"/>
      <c r="J904" s="651"/>
      <c r="K904" s="652"/>
      <c r="L904" s="652"/>
      <c r="M904" s="652"/>
      <c r="N904" s="655"/>
      <c r="O904" s="86">
        <f>'報告書（事業主控）'!O904</f>
        <v>0</v>
      </c>
      <c r="P904" s="87" t="s">
        <v>57</v>
      </c>
      <c r="Q904" s="86">
        <f>'報告書（事業主控）'!Q904</f>
        <v>0</v>
      </c>
      <c r="R904" s="87" t="s">
        <v>58</v>
      </c>
      <c r="S904" s="86">
        <f>'報告書（事業主控）'!S904</f>
        <v>0</v>
      </c>
      <c r="T904" s="642" t="s">
        <v>60</v>
      </c>
      <c r="U904" s="642"/>
      <c r="V904" s="643">
        <f>'報告書（事業主控）'!V904</f>
        <v>0</v>
      </c>
      <c r="W904" s="644"/>
      <c r="X904" s="644"/>
      <c r="Y904" s="644"/>
      <c r="Z904" s="643">
        <f>'報告書（事業主控）'!Z904</f>
        <v>0</v>
      </c>
      <c r="AA904" s="644"/>
      <c r="AB904" s="644"/>
      <c r="AC904" s="644"/>
      <c r="AD904" s="643">
        <f>'報告書（事業主控）'!AD904</f>
        <v>0</v>
      </c>
      <c r="AE904" s="644"/>
      <c r="AF904" s="644"/>
      <c r="AG904" s="644"/>
      <c r="AH904" s="643">
        <f>'報告書（事業主控）'!AH904</f>
        <v>0</v>
      </c>
      <c r="AI904" s="644"/>
      <c r="AJ904" s="644"/>
      <c r="AK904" s="647"/>
      <c r="AL904" s="675">
        <f>'報告書（事業主控）'!AL904</f>
        <v>0</v>
      </c>
      <c r="AM904" s="676"/>
      <c r="AN904" s="639">
        <f>'報告書（事業主控）'!AN904</f>
        <v>0</v>
      </c>
      <c r="AO904" s="640"/>
      <c r="AP904" s="640"/>
      <c r="AQ904" s="640"/>
      <c r="AR904" s="640"/>
      <c r="AS904" s="49"/>
      <c r="AT904" s="56"/>
    </row>
    <row r="905" spans="2:46" ht="18" customHeight="1" x14ac:dyDescent="0.15">
      <c r="B905" s="648">
        <f>'報告書（事業主控）'!B905</f>
        <v>0</v>
      </c>
      <c r="C905" s="649"/>
      <c r="D905" s="649"/>
      <c r="E905" s="649"/>
      <c r="F905" s="649"/>
      <c r="G905" s="649"/>
      <c r="H905" s="649"/>
      <c r="I905" s="650"/>
      <c r="J905" s="648">
        <f>'報告書（事業主控）'!J905</f>
        <v>0</v>
      </c>
      <c r="K905" s="649"/>
      <c r="L905" s="649"/>
      <c r="M905" s="649"/>
      <c r="N905" s="654"/>
      <c r="O905" s="81">
        <f>'報告書（事業主控）'!O905</f>
        <v>0</v>
      </c>
      <c r="P905" s="63" t="s">
        <v>57</v>
      </c>
      <c r="Q905" s="81">
        <f>'報告書（事業主控）'!Q905</f>
        <v>0</v>
      </c>
      <c r="R905" s="63" t="s">
        <v>58</v>
      </c>
      <c r="S905" s="81">
        <f>'報告書（事業主控）'!S905</f>
        <v>0</v>
      </c>
      <c r="T905" s="656" t="s">
        <v>59</v>
      </c>
      <c r="U905" s="656"/>
      <c r="V905" s="645">
        <f>'報告書（事業主控）'!V905</f>
        <v>0</v>
      </c>
      <c r="W905" s="646"/>
      <c r="X905" s="646"/>
      <c r="Y905" s="68"/>
      <c r="Z905" s="44"/>
      <c r="AA905" s="84"/>
      <c r="AB905" s="84"/>
      <c r="AC905" s="68"/>
      <c r="AD905" s="44"/>
      <c r="AE905" s="84"/>
      <c r="AF905" s="84"/>
      <c r="AG905" s="68"/>
      <c r="AH905" s="636">
        <f>'報告書（事業主控）'!AH905</f>
        <v>0</v>
      </c>
      <c r="AI905" s="637"/>
      <c r="AJ905" s="637"/>
      <c r="AK905" s="638"/>
      <c r="AL905" s="44"/>
      <c r="AM905" s="45"/>
      <c r="AN905" s="636">
        <f>'報告書（事業主控）'!AN905</f>
        <v>0</v>
      </c>
      <c r="AO905" s="637"/>
      <c r="AP905" s="637"/>
      <c r="AQ905" s="637"/>
      <c r="AR905" s="637"/>
      <c r="AS905" s="85"/>
      <c r="AT905" s="56"/>
    </row>
    <row r="906" spans="2:46" ht="18" customHeight="1" x14ac:dyDescent="0.15">
      <c r="B906" s="651"/>
      <c r="C906" s="652"/>
      <c r="D906" s="652"/>
      <c r="E906" s="652"/>
      <c r="F906" s="652"/>
      <c r="G906" s="652"/>
      <c r="H906" s="652"/>
      <c r="I906" s="653"/>
      <c r="J906" s="651"/>
      <c r="K906" s="652"/>
      <c r="L906" s="652"/>
      <c r="M906" s="652"/>
      <c r="N906" s="655"/>
      <c r="O906" s="86">
        <f>'報告書（事業主控）'!O906</f>
        <v>0</v>
      </c>
      <c r="P906" s="87" t="s">
        <v>57</v>
      </c>
      <c r="Q906" s="86">
        <f>'報告書（事業主控）'!Q906</f>
        <v>0</v>
      </c>
      <c r="R906" s="87" t="s">
        <v>58</v>
      </c>
      <c r="S906" s="86">
        <f>'報告書（事業主控）'!S906</f>
        <v>0</v>
      </c>
      <c r="T906" s="642" t="s">
        <v>60</v>
      </c>
      <c r="U906" s="642"/>
      <c r="V906" s="643">
        <f>'報告書（事業主控）'!V906</f>
        <v>0</v>
      </c>
      <c r="W906" s="644"/>
      <c r="X906" s="644"/>
      <c r="Y906" s="644"/>
      <c r="Z906" s="643">
        <f>'報告書（事業主控）'!Z906</f>
        <v>0</v>
      </c>
      <c r="AA906" s="644"/>
      <c r="AB906" s="644"/>
      <c r="AC906" s="644"/>
      <c r="AD906" s="643">
        <f>'報告書（事業主控）'!AD906</f>
        <v>0</v>
      </c>
      <c r="AE906" s="644"/>
      <c r="AF906" s="644"/>
      <c r="AG906" s="644"/>
      <c r="AH906" s="643">
        <f>'報告書（事業主控）'!AH906</f>
        <v>0</v>
      </c>
      <c r="AI906" s="644"/>
      <c r="AJ906" s="644"/>
      <c r="AK906" s="647"/>
      <c r="AL906" s="675">
        <f>'報告書（事業主控）'!AL906</f>
        <v>0</v>
      </c>
      <c r="AM906" s="676"/>
      <c r="AN906" s="639">
        <f>'報告書（事業主控）'!AN906</f>
        <v>0</v>
      </c>
      <c r="AO906" s="640"/>
      <c r="AP906" s="640"/>
      <c r="AQ906" s="640"/>
      <c r="AR906" s="640"/>
      <c r="AS906" s="49"/>
      <c r="AT906" s="56"/>
    </row>
    <row r="907" spans="2:46" ht="18" customHeight="1" x14ac:dyDescent="0.15">
      <c r="B907" s="648">
        <f>'報告書（事業主控）'!B907</f>
        <v>0</v>
      </c>
      <c r="C907" s="649"/>
      <c r="D907" s="649"/>
      <c r="E907" s="649"/>
      <c r="F907" s="649"/>
      <c r="G907" s="649"/>
      <c r="H907" s="649"/>
      <c r="I907" s="650"/>
      <c r="J907" s="648">
        <f>'報告書（事業主控）'!J907</f>
        <v>0</v>
      </c>
      <c r="K907" s="649"/>
      <c r="L907" s="649"/>
      <c r="M907" s="649"/>
      <c r="N907" s="654"/>
      <c r="O907" s="81">
        <f>'報告書（事業主控）'!O907</f>
        <v>0</v>
      </c>
      <c r="P907" s="63" t="s">
        <v>57</v>
      </c>
      <c r="Q907" s="81">
        <f>'報告書（事業主控）'!Q907</f>
        <v>0</v>
      </c>
      <c r="R907" s="63" t="s">
        <v>58</v>
      </c>
      <c r="S907" s="81">
        <f>'報告書（事業主控）'!S907</f>
        <v>0</v>
      </c>
      <c r="T907" s="656" t="s">
        <v>59</v>
      </c>
      <c r="U907" s="656"/>
      <c r="V907" s="645">
        <f>'報告書（事業主控）'!V907</f>
        <v>0</v>
      </c>
      <c r="W907" s="646"/>
      <c r="X907" s="646"/>
      <c r="Y907" s="68"/>
      <c r="Z907" s="44"/>
      <c r="AA907" s="84"/>
      <c r="AB907" s="84"/>
      <c r="AC907" s="68"/>
      <c r="AD907" s="44"/>
      <c r="AE907" s="84"/>
      <c r="AF907" s="84"/>
      <c r="AG907" s="68"/>
      <c r="AH907" s="636">
        <f>'報告書（事業主控）'!AH907</f>
        <v>0</v>
      </c>
      <c r="AI907" s="637"/>
      <c r="AJ907" s="637"/>
      <c r="AK907" s="638"/>
      <c r="AL907" s="44"/>
      <c r="AM907" s="45"/>
      <c r="AN907" s="636">
        <f>'報告書（事業主控）'!AN907</f>
        <v>0</v>
      </c>
      <c r="AO907" s="637"/>
      <c r="AP907" s="637"/>
      <c r="AQ907" s="637"/>
      <c r="AR907" s="637"/>
      <c r="AS907" s="85"/>
      <c r="AT907" s="56"/>
    </row>
    <row r="908" spans="2:46" ht="18" customHeight="1" x14ac:dyDescent="0.15">
      <c r="B908" s="651"/>
      <c r="C908" s="652"/>
      <c r="D908" s="652"/>
      <c r="E908" s="652"/>
      <c r="F908" s="652"/>
      <c r="G908" s="652"/>
      <c r="H908" s="652"/>
      <c r="I908" s="653"/>
      <c r="J908" s="651"/>
      <c r="K908" s="652"/>
      <c r="L908" s="652"/>
      <c r="M908" s="652"/>
      <c r="N908" s="655"/>
      <c r="O908" s="86">
        <f>'報告書（事業主控）'!O908</f>
        <v>0</v>
      </c>
      <c r="P908" s="87" t="s">
        <v>57</v>
      </c>
      <c r="Q908" s="86">
        <f>'報告書（事業主控）'!Q908</f>
        <v>0</v>
      </c>
      <c r="R908" s="87" t="s">
        <v>58</v>
      </c>
      <c r="S908" s="86">
        <f>'報告書（事業主控）'!S908</f>
        <v>0</v>
      </c>
      <c r="T908" s="642" t="s">
        <v>60</v>
      </c>
      <c r="U908" s="642"/>
      <c r="V908" s="643">
        <f>'報告書（事業主控）'!V908</f>
        <v>0</v>
      </c>
      <c r="W908" s="644"/>
      <c r="X908" s="644"/>
      <c r="Y908" s="644"/>
      <c r="Z908" s="643">
        <f>'報告書（事業主控）'!Z908</f>
        <v>0</v>
      </c>
      <c r="AA908" s="644"/>
      <c r="AB908" s="644"/>
      <c r="AC908" s="644"/>
      <c r="AD908" s="643">
        <f>'報告書（事業主控）'!AD908</f>
        <v>0</v>
      </c>
      <c r="AE908" s="644"/>
      <c r="AF908" s="644"/>
      <c r="AG908" s="644"/>
      <c r="AH908" s="643">
        <f>'報告書（事業主控）'!AH908</f>
        <v>0</v>
      </c>
      <c r="AI908" s="644"/>
      <c r="AJ908" s="644"/>
      <c r="AK908" s="647"/>
      <c r="AL908" s="675">
        <f>'報告書（事業主控）'!AL908</f>
        <v>0</v>
      </c>
      <c r="AM908" s="676"/>
      <c r="AN908" s="639">
        <f>'報告書（事業主控）'!AN908</f>
        <v>0</v>
      </c>
      <c r="AO908" s="640"/>
      <c r="AP908" s="640"/>
      <c r="AQ908" s="640"/>
      <c r="AR908" s="640"/>
      <c r="AS908" s="49"/>
      <c r="AT908" s="56"/>
    </row>
    <row r="909" spans="2:46" ht="18" customHeight="1" x14ac:dyDescent="0.15">
      <c r="B909" s="648">
        <f>'報告書（事業主控）'!B909</f>
        <v>0</v>
      </c>
      <c r="C909" s="649"/>
      <c r="D909" s="649"/>
      <c r="E909" s="649"/>
      <c r="F909" s="649"/>
      <c r="G909" s="649"/>
      <c r="H909" s="649"/>
      <c r="I909" s="650"/>
      <c r="J909" s="648">
        <f>'報告書（事業主控）'!J909</f>
        <v>0</v>
      </c>
      <c r="K909" s="649"/>
      <c r="L909" s="649"/>
      <c r="M909" s="649"/>
      <c r="N909" s="654"/>
      <c r="O909" s="81">
        <f>'報告書（事業主控）'!O909</f>
        <v>0</v>
      </c>
      <c r="P909" s="63" t="s">
        <v>57</v>
      </c>
      <c r="Q909" s="81">
        <f>'報告書（事業主控）'!Q909</f>
        <v>0</v>
      </c>
      <c r="R909" s="63" t="s">
        <v>58</v>
      </c>
      <c r="S909" s="81">
        <f>'報告書（事業主控）'!S909</f>
        <v>0</v>
      </c>
      <c r="T909" s="656" t="s">
        <v>59</v>
      </c>
      <c r="U909" s="656"/>
      <c r="V909" s="645">
        <f>'報告書（事業主控）'!V909</f>
        <v>0</v>
      </c>
      <c r="W909" s="646"/>
      <c r="X909" s="646"/>
      <c r="Y909" s="68"/>
      <c r="Z909" s="44"/>
      <c r="AA909" s="84"/>
      <c r="AB909" s="84"/>
      <c r="AC909" s="68"/>
      <c r="AD909" s="44"/>
      <c r="AE909" s="84"/>
      <c r="AF909" s="84"/>
      <c r="AG909" s="68"/>
      <c r="AH909" s="636">
        <f>'報告書（事業主控）'!AH909</f>
        <v>0</v>
      </c>
      <c r="AI909" s="637"/>
      <c r="AJ909" s="637"/>
      <c r="AK909" s="638"/>
      <c r="AL909" s="44"/>
      <c r="AM909" s="45"/>
      <c r="AN909" s="636">
        <f>'報告書（事業主控）'!AN909</f>
        <v>0</v>
      </c>
      <c r="AO909" s="637"/>
      <c r="AP909" s="637"/>
      <c r="AQ909" s="637"/>
      <c r="AR909" s="637"/>
      <c r="AS909" s="85"/>
      <c r="AT909" s="56"/>
    </row>
    <row r="910" spans="2:46" ht="18" customHeight="1" x14ac:dyDescent="0.15">
      <c r="B910" s="651"/>
      <c r="C910" s="652"/>
      <c r="D910" s="652"/>
      <c r="E910" s="652"/>
      <c r="F910" s="652"/>
      <c r="G910" s="652"/>
      <c r="H910" s="652"/>
      <c r="I910" s="653"/>
      <c r="J910" s="651"/>
      <c r="K910" s="652"/>
      <c r="L910" s="652"/>
      <c r="M910" s="652"/>
      <c r="N910" s="655"/>
      <c r="O910" s="86">
        <f>'報告書（事業主控）'!O910</f>
        <v>0</v>
      </c>
      <c r="P910" s="87" t="s">
        <v>57</v>
      </c>
      <c r="Q910" s="86">
        <f>'報告書（事業主控）'!Q910</f>
        <v>0</v>
      </c>
      <c r="R910" s="87" t="s">
        <v>58</v>
      </c>
      <c r="S910" s="86">
        <f>'報告書（事業主控）'!S910</f>
        <v>0</v>
      </c>
      <c r="T910" s="642" t="s">
        <v>60</v>
      </c>
      <c r="U910" s="642"/>
      <c r="V910" s="643">
        <f>'報告書（事業主控）'!V910</f>
        <v>0</v>
      </c>
      <c r="W910" s="644"/>
      <c r="X910" s="644"/>
      <c r="Y910" s="644"/>
      <c r="Z910" s="643">
        <f>'報告書（事業主控）'!Z910</f>
        <v>0</v>
      </c>
      <c r="AA910" s="644"/>
      <c r="AB910" s="644"/>
      <c r="AC910" s="644"/>
      <c r="AD910" s="643">
        <f>'報告書（事業主控）'!AD910</f>
        <v>0</v>
      </c>
      <c r="AE910" s="644"/>
      <c r="AF910" s="644"/>
      <c r="AG910" s="644"/>
      <c r="AH910" s="643">
        <f>'報告書（事業主控）'!AH910</f>
        <v>0</v>
      </c>
      <c r="AI910" s="644"/>
      <c r="AJ910" s="644"/>
      <c r="AK910" s="647"/>
      <c r="AL910" s="675">
        <f>'報告書（事業主控）'!AL910</f>
        <v>0</v>
      </c>
      <c r="AM910" s="676"/>
      <c r="AN910" s="639">
        <f>'報告書（事業主控）'!AN910</f>
        <v>0</v>
      </c>
      <c r="AO910" s="640"/>
      <c r="AP910" s="640"/>
      <c r="AQ910" s="640"/>
      <c r="AR910" s="640"/>
      <c r="AS910" s="49"/>
      <c r="AT910" s="56"/>
    </row>
    <row r="911" spans="2:46" ht="18" customHeight="1" x14ac:dyDescent="0.15">
      <c r="B911" s="648">
        <f>'報告書（事業主控）'!B911</f>
        <v>0</v>
      </c>
      <c r="C911" s="649"/>
      <c r="D911" s="649"/>
      <c r="E911" s="649"/>
      <c r="F911" s="649"/>
      <c r="G911" s="649"/>
      <c r="H911" s="649"/>
      <c r="I911" s="650"/>
      <c r="J911" s="648">
        <f>'報告書（事業主控）'!J911</f>
        <v>0</v>
      </c>
      <c r="K911" s="649"/>
      <c r="L911" s="649"/>
      <c r="M911" s="649"/>
      <c r="N911" s="654"/>
      <c r="O911" s="81">
        <f>'報告書（事業主控）'!O911</f>
        <v>0</v>
      </c>
      <c r="P911" s="63" t="s">
        <v>57</v>
      </c>
      <c r="Q911" s="81">
        <f>'報告書（事業主控）'!Q911</f>
        <v>0</v>
      </c>
      <c r="R911" s="63" t="s">
        <v>58</v>
      </c>
      <c r="S911" s="81">
        <f>'報告書（事業主控）'!S911</f>
        <v>0</v>
      </c>
      <c r="T911" s="656" t="s">
        <v>59</v>
      </c>
      <c r="U911" s="656"/>
      <c r="V911" s="645">
        <f>'報告書（事業主控）'!V911</f>
        <v>0</v>
      </c>
      <c r="W911" s="646"/>
      <c r="X911" s="646"/>
      <c r="Y911" s="68"/>
      <c r="Z911" s="44"/>
      <c r="AA911" s="84"/>
      <c r="AB911" s="84"/>
      <c r="AC911" s="68"/>
      <c r="AD911" s="44"/>
      <c r="AE911" s="84"/>
      <c r="AF911" s="84"/>
      <c r="AG911" s="68"/>
      <c r="AH911" s="636">
        <f>'報告書（事業主控）'!AH911</f>
        <v>0</v>
      </c>
      <c r="AI911" s="637"/>
      <c r="AJ911" s="637"/>
      <c r="AK911" s="638"/>
      <c r="AL911" s="44"/>
      <c r="AM911" s="45"/>
      <c r="AN911" s="636">
        <f>'報告書（事業主控）'!AN911</f>
        <v>0</v>
      </c>
      <c r="AO911" s="637"/>
      <c r="AP911" s="637"/>
      <c r="AQ911" s="637"/>
      <c r="AR911" s="637"/>
      <c r="AS911" s="85"/>
      <c r="AT911" s="56"/>
    </row>
    <row r="912" spans="2:46" ht="18" customHeight="1" x14ac:dyDescent="0.15">
      <c r="B912" s="651"/>
      <c r="C912" s="652"/>
      <c r="D912" s="652"/>
      <c r="E912" s="652"/>
      <c r="F912" s="652"/>
      <c r="G912" s="652"/>
      <c r="H912" s="652"/>
      <c r="I912" s="653"/>
      <c r="J912" s="651"/>
      <c r="K912" s="652"/>
      <c r="L912" s="652"/>
      <c r="M912" s="652"/>
      <c r="N912" s="655"/>
      <c r="O912" s="86">
        <f>'報告書（事業主控）'!O912</f>
        <v>0</v>
      </c>
      <c r="P912" s="87" t="s">
        <v>57</v>
      </c>
      <c r="Q912" s="86">
        <f>'報告書（事業主控）'!Q912</f>
        <v>0</v>
      </c>
      <c r="R912" s="87" t="s">
        <v>58</v>
      </c>
      <c r="S912" s="86">
        <f>'報告書（事業主控）'!S912</f>
        <v>0</v>
      </c>
      <c r="T912" s="642" t="s">
        <v>60</v>
      </c>
      <c r="U912" s="642"/>
      <c r="V912" s="643">
        <f>'報告書（事業主控）'!V912</f>
        <v>0</v>
      </c>
      <c r="W912" s="644"/>
      <c r="X912" s="644"/>
      <c r="Y912" s="644"/>
      <c r="Z912" s="643">
        <f>'報告書（事業主控）'!Z912</f>
        <v>0</v>
      </c>
      <c r="AA912" s="644"/>
      <c r="AB912" s="644"/>
      <c r="AC912" s="644"/>
      <c r="AD912" s="643">
        <f>'報告書（事業主控）'!AD912</f>
        <v>0</v>
      </c>
      <c r="AE912" s="644"/>
      <c r="AF912" s="644"/>
      <c r="AG912" s="644"/>
      <c r="AH912" s="643">
        <f>'報告書（事業主控）'!AH912</f>
        <v>0</v>
      </c>
      <c r="AI912" s="644"/>
      <c r="AJ912" s="644"/>
      <c r="AK912" s="647"/>
      <c r="AL912" s="675">
        <f>'報告書（事業主控）'!AL912</f>
        <v>0</v>
      </c>
      <c r="AM912" s="676"/>
      <c r="AN912" s="639">
        <f>'報告書（事業主控）'!AN912</f>
        <v>0</v>
      </c>
      <c r="AO912" s="640"/>
      <c r="AP912" s="640"/>
      <c r="AQ912" s="640"/>
      <c r="AR912" s="640"/>
      <c r="AS912" s="49"/>
      <c r="AT912" s="56"/>
    </row>
    <row r="913" spans="2:46" ht="18" customHeight="1" x14ac:dyDescent="0.15">
      <c r="B913" s="648">
        <f>'報告書（事業主控）'!B913</f>
        <v>0</v>
      </c>
      <c r="C913" s="649"/>
      <c r="D913" s="649"/>
      <c r="E913" s="649"/>
      <c r="F913" s="649"/>
      <c r="G913" s="649"/>
      <c r="H913" s="649"/>
      <c r="I913" s="650"/>
      <c r="J913" s="648">
        <f>'報告書（事業主控）'!J913</f>
        <v>0</v>
      </c>
      <c r="K913" s="649"/>
      <c r="L913" s="649"/>
      <c r="M913" s="649"/>
      <c r="N913" s="654"/>
      <c r="O913" s="81">
        <f>'報告書（事業主控）'!O913</f>
        <v>0</v>
      </c>
      <c r="P913" s="63" t="s">
        <v>57</v>
      </c>
      <c r="Q913" s="81">
        <f>'報告書（事業主控）'!Q913</f>
        <v>0</v>
      </c>
      <c r="R913" s="63" t="s">
        <v>58</v>
      </c>
      <c r="S913" s="81">
        <f>'報告書（事業主控）'!S913</f>
        <v>0</v>
      </c>
      <c r="T913" s="656" t="s">
        <v>59</v>
      </c>
      <c r="U913" s="656"/>
      <c r="V913" s="645">
        <f>'報告書（事業主控）'!V913</f>
        <v>0</v>
      </c>
      <c r="W913" s="646"/>
      <c r="X913" s="646"/>
      <c r="Y913" s="68"/>
      <c r="Z913" s="44"/>
      <c r="AA913" s="84"/>
      <c r="AB913" s="84"/>
      <c r="AC913" s="68"/>
      <c r="AD913" s="44"/>
      <c r="AE913" s="84"/>
      <c r="AF913" s="84"/>
      <c r="AG913" s="68"/>
      <c r="AH913" s="636">
        <f>'報告書（事業主控）'!AH913</f>
        <v>0</v>
      </c>
      <c r="AI913" s="637"/>
      <c r="AJ913" s="637"/>
      <c r="AK913" s="638"/>
      <c r="AL913" s="44"/>
      <c r="AM913" s="45"/>
      <c r="AN913" s="636">
        <f>'報告書（事業主控）'!AN913</f>
        <v>0</v>
      </c>
      <c r="AO913" s="637"/>
      <c r="AP913" s="637"/>
      <c r="AQ913" s="637"/>
      <c r="AR913" s="637"/>
      <c r="AS913" s="85"/>
      <c r="AT913" s="56"/>
    </row>
    <row r="914" spans="2:46" ht="18" customHeight="1" x14ac:dyDescent="0.15">
      <c r="B914" s="651"/>
      <c r="C914" s="652"/>
      <c r="D914" s="652"/>
      <c r="E914" s="652"/>
      <c r="F914" s="652"/>
      <c r="G914" s="652"/>
      <c r="H914" s="652"/>
      <c r="I914" s="653"/>
      <c r="J914" s="651"/>
      <c r="K914" s="652"/>
      <c r="L914" s="652"/>
      <c r="M914" s="652"/>
      <c r="N914" s="655"/>
      <c r="O914" s="86">
        <f>'報告書（事業主控）'!O914</f>
        <v>0</v>
      </c>
      <c r="P914" s="87" t="s">
        <v>57</v>
      </c>
      <c r="Q914" s="86">
        <f>'報告書（事業主控）'!Q914</f>
        <v>0</v>
      </c>
      <c r="R914" s="87" t="s">
        <v>58</v>
      </c>
      <c r="S914" s="86">
        <f>'報告書（事業主控）'!S914</f>
        <v>0</v>
      </c>
      <c r="T914" s="642" t="s">
        <v>60</v>
      </c>
      <c r="U914" s="642"/>
      <c r="V914" s="643">
        <f>'報告書（事業主控）'!V914</f>
        <v>0</v>
      </c>
      <c r="W914" s="644"/>
      <c r="X914" s="644"/>
      <c r="Y914" s="644"/>
      <c r="Z914" s="643">
        <f>'報告書（事業主控）'!Z914</f>
        <v>0</v>
      </c>
      <c r="AA914" s="644"/>
      <c r="AB914" s="644"/>
      <c r="AC914" s="644"/>
      <c r="AD914" s="643">
        <f>'報告書（事業主控）'!AD914</f>
        <v>0</v>
      </c>
      <c r="AE914" s="644"/>
      <c r="AF914" s="644"/>
      <c r="AG914" s="644"/>
      <c r="AH914" s="643">
        <f>'報告書（事業主控）'!AH914</f>
        <v>0</v>
      </c>
      <c r="AI914" s="644"/>
      <c r="AJ914" s="644"/>
      <c r="AK914" s="647"/>
      <c r="AL914" s="675">
        <f>'報告書（事業主控）'!AL914</f>
        <v>0</v>
      </c>
      <c r="AM914" s="676"/>
      <c r="AN914" s="639">
        <f>'報告書（事業主控）'!AN914</f>
        <v>0</v>
      </c>
      <c r="AO914" s="640"/>
      <c r="AP914" s="640"/>
      <c r="AQ914" s="640"/>
      <c r="AR914" s="640"/>
      <c r="AS914" s="49"/>
      <c r="AT914" s="56"/>
    </row>
    <row r="915" spans="2:46" ht="18" customHeight="1" x14ac:dyDescent="0.15">
      <c r="B915" s="648">
        <f>'報告書（事業主控）'!B915</f>
        <v>0</v>
      </c>
      <c r="C915" s="649"/>
      <c r="D915" s="649"/>
      <c r="E915" s="649"/>
      <c r="F915" s="649"/>
      <c r="G915" s="649"/>
      <c r="H915" s="649"/>
      <c r="I915" s="650"/>
      <c r="J915" s="648">
        <f>'報告書（事業主控）'!J915</f>
        <v>0</v>
      </c>
      <c r="K915" s="649"/>
      <c r="L915" s="649"/>
      <c r="M915" s="649"/>
      <c r="N915" s="654"/>
      <c r="O915" s="81">
        <f>'報告書（事業主控）'!O915</f>
        <v>0</v>
      </c>
      <c r="P915" s="63" t="s">
        <v>57</v>
      </c>
      <c r="Q915" s="81">
        <f>'報告書（事業主控）'!Q915</f>
        <v>0</v>
      </c>
      <c r="R915" s="63" t="s">
        <v>58</v>
      </c>
      <c r="S915" s="81">
        <f>'報告書（事業主控）'!S915</f>
        <v>0</v>
      </c>
      <c r="T915" s="656" t="s">
        <v>59</v>
      </c>
      <c r="U915" s="656"/>
      <c r="V915" s="645">
        <f>'報告書（事業主控）'!V915</f>
        <v>0</v>
      </c>
      <c r="W915" s="646"/>
      <c r="X915" s="646"/>
      <c r="Y915" s="68"/>
      <c r="Z915" s="44"/>
      <c r="AA915" s="84"/>
      <c r="AB915" s="84"/>
      <c r="AC915" s="68"/>
      <c r="AD915" s="44"/>
      <c r="AE915" s="84"/>
      <c r="AF915" s="84"/>
      <c r="AG915" s="68"/>
      <c r="AH915" s="636">
        <f>'報告書（事業主控）'!AH915</f>
        <v>0</v>
      </c>
      <c r="AI915" s="637"/>
      <c r="AJ915" s="637"/>
      <c r="AK915" s="638"/>
      <c r="AL915" s="44"/>
      <c r="AM915" s="45"/>
      <c r="AN915" s="636">
        <f>'報告書（事業主控）'!AN915</f>
        <v>0</v>
      </c>
      <c r="AO915" s="637"/>
      <c r="AP915" s="637"/>
      <c r="AQ915" s="637"/>
      <c r="AR915" s="637"/>
      <c r="AS915" s="85"/>
      <c r="AT915" s="56"/>
    </row>
    <row r="916" spans="2:46" ht="18" customHeight="1" x14ac:dyDescent="0.15">
      <c r="B916" s="651"/>
      <c r="C916" s="652"/>
      <c r="D916" s="652"/>
      <c r="E916" s="652"/>
      <c r="F916" s="652"/>
      <c r="G916" s="652"/>
      <c r="H916" s="652"/>
      <c r="I916" s="653"/>
      <c r="J916" s="651"/>
      <c r="K916" s="652"/>
      <c r="L916" s="652"/>
      <c r="M916" s="652"/>
      <c r="N916" s="655"/>
      <c r="O916" s="86">
        <f>'報告書（事業主控）'!O916</f>
        <v>0</v>
      </c>
      <c r="P916" s="87" t="s">
        <v>57</v>
      </c>
      <c r="Q916" s="86">
        <f>'報告書（事業主控）'!Q916</f>
        <v>0</v>
      </c>
      <c r="R916" s="87" t="s">
        <v>58</v>
      </c>
      <c r="S916" s="86">
        <f>'報告書（事業主控）'!S916</f>
        <v>0</v>
      </c>
      <c r="T916" s="642" t="s">
        <v>60</v>
      </c>
      <c r="U916" s="642"/>
      <c r="V916" s="643">
        <f>'報告書（事業主控）'!V916</f>
        <v>0</v>
      </c>
      <c r="W916" s="644"/>
      <c r="X916" s="644"/>
      <c r="Y916" s="644"/>
      <c r="Z916" s="643">
        <f>'報告書（事業主控）'!Z916</f>
        <v>0</v>
      </c>
      <c r="AA916" s="644"/>
      <c r="AB916" s="644"/>
      <c r="AC916" s="644"/>
      <c r="AD916" s="643">
        <f>'報告書（事業主控）'!AD916</f>
        <v>0</v>
      </c>
      <c r="AE916" s="644"/>
      <c r="AF916" s="644"/>
      <c r="AG916" s="644"/>
      <c r="AH916" s="643">
        <f>'報告書（事業主控）'!AH916</f>
        <v>0</v>
      </c>
      <c r="AI916" s="644"/>
      <c r="AJ916" s="644"/>
      <c r="AK916" s="647"/>
      <c r="AL916" s="675">
        <f>'報告書（事業主控）'!AL916</f>
        <v>0</v>
      </c>
      <c r="AM916" s="676"/>
      <c r="AN916" s="639">
        <f>'報告書（事業主控）'!AN916</f>
        <v>0</v>
      </c>
      <c r="AO916" s="640"/>
      <c r="AP916" s="640"/>
      <c r="AQ916" s="640"/>
      <c r="AR916" s="640"/>
      <c r="AS916" s="49"/>
      <c r="AT916" s="56"/>
    </row>
    <row r="917" spans="2:46" ht="18" customHeight="1" x14ac:dyDescent="0.15">
      <c r="B917" s="657" t="s">
        <v>174</v>
      </c>
      <c r="C917" s="658"/>
      <c r="D917" s="658"/>
      <c r="E917" s="659"/>
      <c r="F917" s="663" t="str">
        <f>'報告書（事業主控）'!F917</f>
        <v>35 建築事業
（既設建築物設備工事業を除く）</v>
      </c>
      <c r="G917" s="664"/>
      <c r="H917" s="664"/>
      <c r="I917" s="664"/>
      <c r="J917" s="664"/>
      <c r="K917" s="664"/>
      <c r="L917" s="664"/>
      <c r="M917" s="664"/>
      <c r="N917" s="665"/>
      <c r="O917" s="669" t="s">
        <v>86</v>
      </c>
      <c r="P917" s="670"/>
      <c r="Q917" s="670"/>
      <c r="R917" s="670"/>
      <c r="S917" s="670"/>
      <c r="T917" s="670"/>
      <c r="U917" s="671"/>
      <c r="V917" s="636">
        <f>'報告書（事業主控）'!V917</f>
        <v>0</v>
      </c>
      <c r="W917" s="637"/>
      <c r="X917" s="637"/>
      <c r="Y917" s="638"/>
      <c r="Z917" s="44"/>
      <c r="AA917" s="84"/>
      <c r="AB917" s="84"/>
      <c r="AC917" s="68"/>
      <c r="AD917" s="44"/>
      <c r="AE917" s="84"/>
      <c r="AF917" s="84"/>
      <c r="AG917" s="68"/>
      <c r="AH917" s="636">
        <f>'報告書（事業主控）'!AH917</f>
        <v>0</v>
      </c>
      <c r="AI917" s="637"/>
      <c r="AJ917" s="637"/>
      <c r="AK917" s="638"/>
      <c r="AL917" s="44"/>
      <c r="AM917" s="45"/>
      <c r="AN917" s="636">
        <f>'報告書（事業主控）'!AN917</f>
        <v>0</v>
      </c>
      <c r="AO917" s="637"/>
      <c r="AP917" s="637"/>
      <c r="AQ917" s="637"/>
      <c r="AR917" s="637"/>
      <c r="AS917" s="85"/>
      <c r="AT917" s="56"/>
    </row>
    <row r="918" spans="2:46" ht="18" customHeight="1" x14ac:dyDescent="0.15">
      <c r="B918" s="660"/>
      <c r="C918" s="661"/>
      <c r="D918" s="661"/>
      <c r="E918" s="662"/>
      <c r="F918" s="666"/>
      <c r="G918" s="667"/>
      <c r="H918" s="667"/>
      <c r="I918" s="667"/>
      <c r="J918" s="667"/>
      <c r="K918" s="667"/>
      <c r="L918" s="667"/>
      <c r="M918" s="667"/>
      <c r="N918" s="668"/>
      <c r="O918" s="672"/>
      <c r="P918" s="673"/>
      <c r="Q918" s="673"/>
      <c r="R918" s="673"/>
      <c r="S918" s="673"/>
      <c r="T918" s="673"/>
      <c r="U918" s="674"/>
      <c r="V918" s="639">
        <f>'報告書（事業主控）'!V918</f>
        <v>0</v>
      </c>
      <c r="W918" s="640"/>
      <c r="X918" s="640"/>
      <c r="Y918" s="641"/>
      <c r="Z918" s="639">
        <f>'報告書（事業主控）'!Z918</f>
        <v>0</v>
      </c>
      <c r="AA918" s="640"/>
      <c r="AB918" s="640"/>
      <c r="AC918" s="641"/>
      <c r="AD918" s="639">
        <f>'報告書（事業主控）'!AD918</f>
        <v>0</v>
      </c>
      <c r="AE918" s="640"/>
      <c r="AF918" s="640"/>
      <c r="AG918" s="641"/>
      <c r="AH918" s="639">
        <f>'報告書（事業主控）'!AH918</f>
        <v>0</v>
      </c>
      <c r="AI918" s="640"/>
      <c r="AJ918" s="640"/>
      <c r="AK918" s="641"/>
      <c r="AL918" s="48"/>
      <c r="AM918" s="49"/>
      <c r="AN918" s="639">
        <f>'報告書（事業主控）'!AN918</f>
        <v>0</v>
      </c>
      <c r="AO918" s="640"/>
      <c r="AP918" s="640"/>
      <c r="AQ918" s="640"/>
      <c r="AR918" s="640"/>
      <c r="AS918" s="49"/>
      <c r="AT918" s="56"/>
    </row>
    <row r="919" spans="2:46" ht="18" customHeight="1" x14ac:dyDescent="0.15">
      <c r="AN919" s="635">
        <f>IF(AN917=0,0,AN917+AN918)</f>
        <v>0</v>
      </c>
      <c r="AO919" s="635"/>
      <c r="AP919" s="635"/>
      <c r="AQ919" s="635"/>
      <c r="AR919" s="635"/>
      <c r="AS919" s="56"/>
      <c r="AT919" s="56"/>
    </row>
    <row r="920" spans="2:46" ht="31.5" customHeight="1" x14ac:dyDescent="0.15">
      <c r="AN920" s="105"/>
      <c r="AO920" s="105"/>
      <c r="AP920" s="105"/>
      <c r="AQ920" s="105"/>
      <c r="AR920" s="105"/>
      <c r="AS920" s="56"/>
      <c r="AT920" s="56"/>
    </row>
    <row r="921" spans="2:46" ht="7.5" customHeight="1" x14ac:dyDescent="0.15">
      <c r="X921" s="55"/>
      <c r="Y921" s="55"/>
      <c r="Z921" s="56"/>
      <c r="AA921" s="56"/>
      <c r="AB921" s="56"/>
      <c r="AC921" s="56"/>
      <c r="AD921" s="56"/>
      <c r="AE921" s="56"/>
      <c r="AF921" s="56"/>
      <c r="AG921" s="56"/>
      <c r="AH921" s="56"/>
      <c r="AI921" s="56"/>
      <c r="AJ921" s="56"/>
      <c r="AK921" s="56"/>
      <c r="AL921" s="56"/>
      <c r="AM921" s="56"/>
      <c r="AN921" s="56"/>
      <c r="AO921" s="56"/>
      <c r="AP921" s="56"/>
      <c r="AQ921" s="56"/>
      <c r="AR921" s="56"/>
      <c r="AS921" s="56"/>
    </row>
    <row r="922" spans="2:46" ht="10.5" customHeight="1" x14ac:dyDescent="0.15">
      <c r="X922" s="55"/>
      <c r="Y922" s="55"/>
      <c r="Z922" s="56"/>
      <c r="AA922" s="56"/>
      <c r="AB922" s="56"/>
      <c r="AC922" s="56"/>
      <c r="AD922" s="56"/>
      <c r="AE922" s="56"/>
      <c r="AF922" s="56"/>
      <c r="AG922" s="56"/>
      <c r="AH922" s="56"/>
      <c r="AI922" s="56"/>
      <c r="AJ922" s="56"/>
      <c r="AK922" s="56"/>
      <c r="AL922" s="56"/>
      <c r="AM922" s="56"/>
      <c r="AN922" s="56"/>
      <c r="AO922" s="56"/>
      <c r="AP922" s="56"/>
      <c r="AQ922" s="56"/>
      <c r="AR922" s="56"/>
      <c r="AS922" s="56"/>
    </row>
    <row r="923" spans="2:46" ht="5.25" customHeight="1" x14ac:dyDescent="0.15">
      <c r="X923" s="55"/>
      <c r="Y923" s="55"/>
      <c r="Z923" s="56"/>
      <c r="AA923" s="56"/>
      <c r="AB923" s="56"/>
      <c r="AC923" s="56"/>
      <c r="AD923" s="56"/>
      <c r="AE923" s="56"/>
      <c r="AF923" s="56"/>
      <c r="AG923" s="56"/>
      <c r="AH923" s="56"/>
      <c r="AI923" s="56"/>
      <c r="AJ923" s="56"/>
      <c r="AK923" s="56"/>
      <c r="AL923" s="56"/>
      <c r="AM923" s="56"/>
      <c r="AN923" s="56"/>
      <c r="AO923" s="56"/>
      <c r="AP923" s="56"/>
      <c r="AQ923" s="56"/>
      <c r="AR923" s="56"/>
      <c r="AS923" s="56"/>
    </row>
    <row r="924" spans="2:46" ht="5.25" customHeight="1" x14ac:dyDescent="0.15">
      <c r="X924" s="55"/>
      <c r="Y924" s="55"/>
      <c r="Z924" s="56"/>
      <c r="AA924" s="56"/>
      <c r="AB924" s="56"/>
      <c r="AC924" s="56"/>
      <c r="AD924" s="56"/>
      <c r="AE924" s="56"/>
      <c r="AF924" s="56"/>
      <c r="AG924" s="56"/>
      <c r="AH924" s="56"/>
      <c r="AI924" s="56"/>
      <c r="AJ924" s="56"/>
      <c r="AK924" s="56"/>
      <c r="AL924" s="56"/>
      <c r="AM924" s="56"/>
      <c r="AN924" s="56"/>
      <c r="AO924" s="56"/>
      <c r="AP924" s="56"/>
      <c r="AQ924" s="56"/>
      <c r="AR924" s="56"/>
      <c r="AS924" s="56"/>
    </row>
    <row r="925" spans="2:46" ht="5.25" customHeight="1" x14ac:dyDescent="0.15">
      <c r="X925" s="55"/>
      <c r="Y925" s="55"/>
      <c r="Z925" s="56"/>
      <c r="AA925" s="56"/>
      <c r="AB925" s="56"/>
      <c r="AC925" s="56"/>
      <c r="AD925" s="56"/>
      <c r="AE925" s="56"/>
      <c r="AF925" s="56"/>
      <c r="AG925" s="56"/>
      <c r="AH925" s="56"/>
      <c r="AI925" s="56"/>
      <c r="AJ925" s="56"/>
      <c r="AK925" s="56"/>
      <c r="AL925" s="56"/>
      <c r="AM925" s="56"/>
      <c r="AN925" s="56"/>
      <c r="AO925" s="56"/>
      <c r="AP925" s="56"/>
      <c r="AQ925" s="56"/>
      <c r="AR925" s="56"/>
      <c r="AS925" s="56"/>
    </row>
    <row r="926" spans="2:46" ht="5.25" customHeight="1" x14ac:dyDescent="0.15">
      <c r="X926" s="55"/>
      <c r="Y926" s="55"/>
      <c r="Z926" s="56"/>
      <c r="AA926" s="56"/>
      <c r="AB926" s="56"/>
      <c r="AC926" s="56"/>
      <c r="AD926" s="56"/>
      <c r="AE926" s="56"/>
      <c r="AF926" s="56"/>
      <c r="AG926" s="56"/>
      <c r="AH926" s="56"/>
      <c r="AI926" s="56"/>
      <c r="AJ926" s="56"/>
      <c r="AK926" s="56"/>
      <c r="AL926" s="56"/>
      <c r="AM926" s="56"/>
      <c r="AN926" s="56"/>
      <c r="AO926" s="56"/>
      <c r="AP926" s="56"/>
      <c r="AQ926" s="56"/>
      <c r="AR926" s="56"/>
      <c r="AS926" s="56"/>
    </row>
    <row r="927" spans="2:46" ht="17.25" customHeight="1" x14ac:dyDescent="0.15">
      <c r="B927" s="57" t="s">
        <v>72</v>
      </c>
      <c r="L927" s="56"/>
      <c r="M927" s="56"/>
      <c r="N927" s="56"/>
      <c r="O927" s="56"/>
      <c r="P927" s="56"/>
      <c r="Q927" s="56"/>
      <c r="R927" s="56"/>
      <c r="S927" s="58"/>
      <c r="T927" s="58"/>
      <c r="U927" s="58"/>
      <c r="V927" s="58"/>
      <c r="W927" s="58"/>
      <c r="X927" s="56"/>
      <c r="Y927" s="56"/>
      <c r="Z927" s="56"/>
      <c r="AA927" s="56"/>
      <c r="AB927" s="56"/>
      <c r="AC927" s="56"/>
      <c r="AL927" s="59"/>
      <c r="AM927" s="59"/>
      <c r="AN927" s="59"/>
      <c r="AO927" s="59"/>
    </row>
    <row r="928" spans="2:46" ht="12.75" customHeight="1" x14ac:dyDescent="0.15">
      <c r="L928" s="56"/>
      <c r="M928" s="60"/>
      <c r="N928" s="60"/>
      <c r="O928" s="60"/>
      <c r="P928" s="60"/>
      <c r="Q928" s="60"/>
      <c r="R928" s="60"/>
      <c r="S928" s="60"/>
      <c r="T928" s="61"/>
      <c r="U928" s="61"/>
      <c r="V928" s="61"/>
      <c r="W928" s="61"/>
      <c r="X928" s="61"/>
      <c r="Y928" s="61"/>
      <c r="Z928" s="61"/>
      <c r="AA928" s="60"/>
      <c r="AB928" s="60"/>
      <c r="AC928" s="60"/>
      <c r="AL928" s="59"/>
      <c r="AM928" s="59"/>
      <c r="AN928" s="747" t="s">
        <v>102</v>
      </c>
      <c r="AO928" s="747"/>
    </row>
    <row r="929" spans="2:46" ht="12.75" customHeight="1" x14ac:dyDescent="0.15">
      <c r="L929" s="56"/>
      <c r="M929" s="60"/>
      <c r="N929" s="60"/>
      <c r="O929" s="60"/>
      <c r="P929" s="60"/>
      <c r="Q929" s="60"/>
      <c r="R929" s="60"/>
      <c r="S929" s="60"/>
      <c r="T929" s="61"/>
      <c r="U929" s="61"/>
      <c r="V929" s="61"/>
      <c r="W929" s="61"/>
      <c r="X929" s="61"/>
      <c r="Y929" s="61"/>
      <c r="Z929" s="61"/>
      <c r="AA929" s="60"/>
      <c r="AB929" s="60"/>
      <c r="AC929" s="60"/>
      <c r="AL929" s="59"/>
      <c r="AM929" s="59"/>
      <c r="AN929" s="747"/>
      <c r="AO929" s="747"/>
    </row>
    <row r="930" spans="2:46" ht="12.75" customHeight="1" x14ac:dyDescent="0.15">
      <c r="L930" s="56"/>
      <c r="M930" s="60"/>
      <c r="N930" s="60"/>
      <c r="O930" s="60"/>
      <c r="P930" s="60"/>
      <c r="Q930" s="60"/>
      <c r="R930" s="60"/>
      <c r="S930" s="60"/>
      <c r="T930" s="60"/>
      <c r="U930" s="60"/>
      <c r="V930" s="60"/>
      <c r="W930" s="60"/>
      <c r="X930" s="60"/>
      <c r="Y930" s="60"/>
      <c r="Z930" s="60"/>
      <c r="AA930" s="60"/>
      <c r="AB930" s="60"/>
      <c r="AC930" s="60"/>
      <c r="AL930" s="59"/>
      <c r="AM930" s="59"/>
      <c r="AN930" s="747"/>
      <c r="AO930" s="747"/>
    </row>
    <row r="931" spans="2:46" ht="6" customHeight="1" x14ac:dyDescent="0.15">
      <c r="L931" s="56"/>
      <c r="M931" s="60"/>
      <c r="N931" s="60"/>
      <c r="O931" s="60"/>
      <c r="P931" s="60"/>
      <c r="Q931" s="60"/>
      <c r="R931" s="60"/>
      <c r="S931" s="60"/>
      <c r="T931" s="60"/>
      <c r="U931" s="60"/>
      <c r="V931" s="60"/>
      <c r="W931" s="60"/>
      <c r="X931" s="60"/>
      <c r="Y931" s="60"/>
      <c r="Z931" s="60"/>
      <c r="AA931" s="60"/>
      <c r="AB931" s="60"/>
      <c r="AC931" s="60"/>
      <c r="AL931" s="59"/>
      <c r="AM931" s="59"/>
    </row>
    <row r="932" spans="2:46" ht="12.75" customHeight="1" x14ac:dyDescent="0.15">
      <c r="B932" s="736" t="s">
        <v>2</v>
      </c>
      <c r="C932" s="737"/>
      <c r="D932" s="737"/>
      <c r="E932" s="737"/>
      <c r="F932" s="737"/>
      <c r="G932" s="737"/>
      <c r="H932" s="737"/>
      <c r="I932" s="737"/>
      <c r="J932" s="739" t="s">
        <v>12</v>
      </c>
      <c r="K932" s="739"/>
      <c r="L932" s="62" t="s">
        <v>3</v>
      </c>
      <c r="M932" s="739" t="s">
        <v>13</v>
      </c>
      <c r="N932" s="739"/>
      <c r="O932" s="740" t="s">
        <v>14</v>
      </c>
      <c r="P932" s="739"/>
      <c r="Q932" s="739"/>
      <c r="R932" s="739"/>
      <c r="S932" s="739"/>
      <c r="T932" s="739"/>
      <c r="U932" s="739" t="s">
        <v>15</v>
      </c>
      <c r="V932" s="739"/>
      <c r="W932" s="739"/>
      <c r="X932" s="56"/>
      <c r="Y932" s="56"/>
      <c r="Z932" s="56"/>
      <c r="AA932" s="56"/>
      <c r="AB932" s="56"/>
      <c r="AC932" s="56"/>
      <c r="AD932" s="63"/>
      <c r="AE932" s="63"/>
      <c r="AF932" s="63"/>
      <c r="AG932" s="63"/>
      <c r="AH932" s="63"/>
      <c r="AI932" s="63"/>
      <c r="AJ932" s="63"/>
      <c r="AK932" s="56"/>
      <c r="AL932" s="507">
        <f>$AL$9</f>
        <v>0</v>
      </c>
      <c r="AM932" s="490"/>
      <c r="AN932" s="741" t="s">
        <v>4</v>
      </c>
      <c r="AO932" s="741"/>
      <c r="AP932" s="490">
        <v>24</v>
      </c>
      <c r="AQ932" s="490"/>
      <c r="AR932" s="741" t="s">
        <v>5</v>
      </c>
      <c r="AS932" s="744"/>
      <c r="AT932" s="56"/>
    </row>
    <row r="933" spans="2:46" ht="13.5" customHeight="1" x14ac:dyDescent="0.15">
      <c r="B933" s="737"/>
      <c r="C933" s="737"/>
      <c r="D933" s="737"/>
      <c r="E933" s="737"/>
      <c r="F933" s="737"/>
      <c r="G933" s="737"/>
      <c r="H933" s="737"/>
      <c r="I933" s="737"/>
      <c r="J933" s="495" t="str">
        <f>$J$10</f>
        <v>2</v>
      </c>
      <c r="K933" s="479" t="str">
        <f>$K$10</f>
        <v>2</v>
      </c>
      <c r="L933" s="497" t="str">
        <f>$L$10</f>
        <v>1</v>
      </c>
      <c r="M933" s="482" t="str">
        <f>$M$10</f>
        <v>0</v>
      </c>
      <c r="N933" s="479" t="str">
        <f>$N$10</f>
        <v>7</v>
      </c>
      <c r="O933" s="482" t="str">
        <f>$O$10</f>
        <v>9</v>
      </c>
      <c r="P933" s="476" t="str">
        <f>$P$10</f>
        <v>4</v>
      </c>
      <c r="Q933" s="476" t="str">
        <f>$Q$10</f>
        <v>8</v>
      </c>
      <c r="R933" s="476" t="str">
        <f>$R$10</f>
        <v>0</v>
      </c>
      <c r="S933" s="476" t="str">
        <f>$S$10</f>
        <v>5</v>
      </c>
      <c r="T933" s="479" t="str">
        <f>$T$10</f>
        <v>5</v>
      </c>
      <c r="U933" s="482">
        <f>$U$10</f>
        <v>0</v>
      </c>
      <c r="V933" s="476">
        <f>$V$10</f>
        <v>0</v>
      </c>
      <c r="W933" s="479">
        <f>$W$10</f>
        <v>0</v>
      </c>
      <c r="X933" s="56"/>
      <c r="Y933" s="56"/>
      <c r="Z933" s="56"/>
      <c r="AA933" s="56"/>
      <c r="AB933" s="56"/>
      <c r="AC933" s="56"/>
      <c r="AD933" s="63"/>
      <c r="AE933" s="63"/>
      <c r="AF933" s="63"/>
      <c r="AG933" s="63"/>
      <c r="AH933" s="63"/>
      <c r="AI933" s="63"/>
      <c r="AJ933" s="63"/>
      <c r="AK933" s="56"/>
      <c r="AL933" s="508"/>
      <c r="AM933" s="491"/>
      <c r="AN933" s="742"/>
      <c r="AO933" s="742"/>
      <c r="AP933" s="491"/>
      <c r="AQ933" s="491"/>
      <c r="AR933" s="742"/>
      <c r="AS933" s="745"/>
      <c r="AT933" s="56"/>
    </row>
    <row r="934" spans="2:46" ht="9" customHeight="1" x14ac:dyDescent="0.15">
      <c r="B934" s="737"/>
      <c r="C934" s="737"/>
      <c r="D934" s="737"/>
      <c r="E934" s="737"/>
      <c r="F934" s="737"/>
      <c r="G934" s="737"/>
      <c r="H934" s="737"/>
      <c r="I934" s="737"/>
      <c r="J934" s="496"/>
      <c r="K934" s="480"/>
      <c r="L934" s="498"/>
      <c r="M934" s="483"/>
      <c r="N934" s="480"/>
      <c r="O934" s="483"/>
      <c r="P934" s="477"/>
      <c r="Q934" s="477"/>
      <c r="R934" s="477"/>
      <c r="S934" s="477"/>
      <c r="T934" s="480"/>
      <c r="U934" s="483"/>
      <c r="V934" s="477"/>
      <c r="W934" s="480"/>
      <c r="X934" s="56"/>
      <c r="Y934" s="56"/>
      <c r="Z934" s="56"/>
      <c r="AA934" s="56"/>
      <c r="AB934" s="56"/>
      <c r="AC934" s="56"/>
      <c r="AD934" s="63"/>
      <c r="AE934" s="63"/>
      <c r="AF934" s="63"/>
      <c r="AG934" s="63"/>
      <c r="AH934" s="63"/>
      <c r="AI934" s="63"/>
      <c r="AJ934" s="63"/>
      <c r="AK934" s="56"/>
      <c r="AL934" s="509"/>
      <c r="AM934" s="492"/>
      <c r="AN934" s="743"/>
      <c r="AO934" s="743"/>
      <c r="AP934" s="492"/>
      <c r="AQ934" s="492"/>
      <c r="AR934" s="743"/>
      <c r="AS934" s="746"/>
      <c r="AT934" s="56"/>
    </row>
    <row r="935" spans="2:46" ht="6" customHeight="1" x14ac:dyDescent="0.15">
      <c r="B935" s="738"/>
      <c r="C935" s="738"/>
      <c r="D935" s="738"/>
      <c r="E935" s="738"/>
      <c r="F935" s="738"/>
      <c r="G935" s="738"/>
      <c r="H935" s="738"/>
      <c r="I935" s="738"/>
      <c r="J935" s="496"/>
      <c r="K935" s="481"/>
      <c r="L935" s="499"/>
      <c r="M935" s="484"/>
      <c r="N935" s="481"/>
      <c r="O935" s="484"/>
      <c r="P935" s="478"/>
      <c r="Q935" s="478"/>
      <c r="R935" s="478"/>
      <c r="S935" s="478"/>
      <c r="T935" s="481"/>
      <c r="U935" s="484"/>
      <c r="V935" s="478"/>
      <c r="W935" s="481"/>
      <c r="X935" s="56"/>
      <c r="Y935" s="56"/>
      <c r="Z935" s="56"/>
      <c r="AA935" s="56"/>
      <c r="AB935" s="56"/>
      <c r="AC935" s="56"/>
      <c r="AD935" s="56"/>
      <c r="AE935" s="56"/>
      <c r="AF935" s="56"/>
      <c r="AG935" s="56"/>
      <c r="AH935" s="56"/>
      <c r="AI935" s="56"/>
      <c r="AJ935" s="56"/>
      <c r="AK935" s="56"/>
      <c r="AT935" s="56"/>
    </row>
    <row r="936" spans="2:46" ht="15" customHeight="1" x14ac:dyDescent="0.15">
      <c r="B936" s="721" t="s">
        <v>74</v>
      </c>
      <c r="C936" s="722"/>
      <c r="D936" s="722"/>
      <c r="E936" s="722"/>
      <c r="F936" s="722"/>
      <c r="G936" s="722"/>
      <c r="H936" s="722"/>
      <c r="I936" s="723"/>
      <c r="J936" s="721" t="s">
        <v>6</v>
      </c>
      <c r="K936" s="722"/>
      <c r="L936" s="722"/>
      <c r="M936" s="722"/>
      <c r="N936" s="730"/>
      <c r="O936" s="733" t="s">
        <v>75</v>
      </c>
      <c r="P936" s="722"/>
      <c r="Q936" s="722"/>
      <c r="R936" s="722"/>
      <c r="S936" s="722"/>
      <c r="T936" s="722"/>
      <c r="U936" s="723"/>
      <c r="V936" s="64" t="s">
        <v>76</v>
      </c>
      <c r="W936" s="65"/>
      <c r="X936" s="65"/>
      <c r="Y936" s="685" t="s">
        <v>77</v>
      </c>
      <c r="Z936" s="685"/>
      <c r="AA936" s="685"/>
      <c r="AB936" s="685"/>
      <c r="AC936" s="685"/>
      <c r="AD936" s="685"/>
      <c r="AE936" s="685"/>
      <c r="AF936" s="685"/>
      <c r="AG936" s="685"/>
      <c r="AH936" s="685"/>
      <c r="AI936" s="65"/>
      <c r="AJ936" s="65"/>
      <c r="AK936" s="66"/>
      <c r="AL936" s="686" t="s">
        <v>78</v>
      </c>
      <c r="AM936" s="686"/>
      <c r="AN936" s="687" t="s">
        <v>85</v>
      </c>
      <c r="AO936" s="687"/>
      <c r="AP936" s="687"/>
      <c r="AQ936" s="687"/>
      <c r="AR936" s="687"/>
      <c r="AS936" s="688"/>
      <c r="AT936" s="56"/>
    </row>
    <row r="937" spans="2:46" ht="13.5" customHeight="1" x14ac:dyDescent="0.15">
      <c r="B937" s="724"/>
      <c r="C937" s="725"/>
      <c r="D937" s="725"/>
      <c r="E937" s="725"/>
      <c r="F937" s="725"/>
      <c r="G937" s="725"/>
      <c r="H937" s="725"/>
      <c r="I937" s="726"/>
      <c r="J937" s="724"/>
      <c r="K937" s="725"/>
      <c r="L937" s="725"/>
      <c r="M937" s="725"/>
      <c r="N937" s="731"/>
      <c r="O937" s="734"/>
      <c r="P937" s="725"/>
      <c r="Q937" s="725"/>
      <c r="R937" s="725"/>
      <c r="S937" s="725"/>
      <c r="T937" s="725"/>
      <c r="U937" s="726"/>
      <c r="V937" s="689" t="s">
        <v>7</v>
      </c>
      <c r="W937" s="690"/>
      <c r="X937" s="690"/>
      <c r="Y937" s="691"/>
      <c r="Z937" s="695" t="s">
        <v>18</v>
      </c>
      <c r="AA937" s="696"/>
      <c r="AB937" s="696"/>
      <c r="AC937" s="697"/>
      <c r="AD937" s="701" t="s">
        <v>19</v>
      </c>
      <c r="AE937" s="702"/>
      <c r="AF937" s="702"/>
      <c r="AG937" s="703"/>
      <c r="AH937" s="707" t="s">
        <v>200</v>
      </c>
      <c r="AI937" s="708"/>
      <c r="AJ937" s="708"/>
      <c r="AK937" s="709"/>
      <c r="AL937" s="713" t="s">
        <v>79</v>
      </c>
      <c r="AM937" s="713"/>
      <c r="AN937" s="715" t="s">
        <v>21</v>
      </c>
      <c r="AO937" s="716"/>
      <c r="AP937" s="716"/>
      <c r="AQ937" s="716"/>
      <c r="AR937" s="717"/>
      <c r="AS937" s="718"/>
      <c r="AT937" s="56"/>
    </row>
    <row r="938" spans="2:46" ht="13.5" customHeight="1" x14ac:dyDescent="0.15">
      <c r="B938" s="727"/>
      <c r="C938" s="728"/>
      <c r="D938" s="728"/>
      <c r="E938" s="728"/>
      <c r="F938" s="728"/>
      <c r="G938" s="728"/>
      <c r="H938" s="728"/>
      <c r="I938" s="729"/>
      <c r="J938" s="727"/>
      <c r="K938" s="728"/>
      <c r="L938" s="728"/>
      <c r="M938" s="728"/>
      <c r="N938" s="732"/>
      <c r="O938" s="735"/>
      <c r="P938" s="728"/>
      <c r="Q938" s="728"/>
      <c r="R938" s="728"/>
      <c r="S938" s="728"/>
      <c r="T938" s="728"/>
      <c r="U938" s="729"/>
      <c r="V938" s="692"/>
      <c r="W938" s="693"/>
      <c r="X938" s="693"/>
      <c r="Y938" s="694"/>
      <c r="Z938" s="698"/>
      <c r="AA938" s="699"/>
      <c r="AB938" s="699"/>
      <c r="AC938" s="700"/>
      <c r="AD938" s="704"/>
      <c r="AE938" s="705"/>
      <c r="AF938" s="705"/>
      <c r="AG938" s="706"/>
      <c r="AH938" s="710"/>
      <c r="AI938" s="711"/>
      <c r="AJ938" s="711"/>
      <c r="AK938" s="712"/>
      <c r="AL938" s="714"/>
      <c r="AM938" s="714"/>
      <c r="AN938" s="719"/>
      <c r="AO938" s="719"/>
      <c r="AP938" s="719"/>
      <c r="AQ938" s="719"/>
      <c r="AR938" s="719"/>
      <c r="AS938" s="720"/>
      <c r="AT938" s="56"/>
    </row>
    <row r="939" spans="2:46" ht="18" customHeight="1" x14ac:dyDescent="0.15">
      <c r="B939" s="677">
        <f>'報告書（事業主控）'!B939</f>
        <v>0</v>
      </c>
      <c r="C939" s="678"/>
      <c r="D939" s="678"/>
      <c r="E939" s="678"/>
      <c r="F939" s="678"/>
      <c r="G939" s="678"/>
      <c r="H939" s="678"/>
      <c r="I939" s="679"/>
      <c r="J939" s="677">
        <f>'報告書（事業主控）'!J939</f>
        <v>0</v>
      </c>
      <c r="K939" s="678"/>
      <c r="L939" s="678"/>
      <c r="M939" s="678"/>
      <c r="N939" s="680"/>
      <c r="O939" s="77">
        <f>'報告書（事業主控）'!O939</f>
        <v>0</v>
      </c>
      <c r="P939" s="78" t="s">
        <v>57</v>
      </c>
      <c r="Q939" s="77">
        <f>'報告書（事業主控）'!Q939</f>
        <v>0</v>
      </c>
      <c r="R939" s="78" t="s">
        <v>58</v>
      </c>
      <c r="S939" s="77">
        <f>'報告書（事業主控）'!S939</f>
        <v>0</v>
      </c>
      <c r="T939" s="681" t="s">
        <v>59</v>
      </c>
      <c r="U939" s="681"/>
      <c r="V939" s="645">
        <f>'報告書（事業主控）'!V939</f>
        <v>0</v>
      </c>
      <c r="W939" s="646"/>
      <c r="X939" s="646"/>
      <c r="Y939" s="67" t="s">
        <v>8</v>
      </c>
      <c r="Z939" s="44"/>
      <c r="AA939" s="84"/>
      <c r="AB939" s="84"/>
      <c r="AC939" s="67" t="s">
        <v>8</v>
      </c>
      <c r="AD939" s="44"/>
      <c r="AE939" s="84"/>
      <c r="AF939" s="84"/>
      <c r="AG939" s="67" t="s">
        <v>8</v>
      </c>
      <c r="AH939" s="682">
        <f>'報告書（事業主控）'!AH939</f>
        <v>0</v>
      </c>
      <c r="AI939" s="683"/>
      <c r="AJ939" s="683"/>
      <c r="AK939" s="684"/>
      <c r="AL939" s="44"/>
      <c r="AM939" s="45"/>
      <c r="AN939" s="636">
        <f>'報告書（事業主控）'!AN939</f>
        <v>0</v>
      </c>
      <c r="AO939" s="637"/>
      <c r="AP939" s="637"/>
      <c r="AQ939" s="637"/>
      <c r="AR939" s="637"/>
      <c r="AS939" s="80" t="s">
        <v>8</v>
      </c>
      <c r="AT939" s="56"/>
    </row>
    <row r="940" spans="2:46" ht="18" customHeight="1" x14ac:dyDescent="0.15">
      <c r="B940" s="651"/>
      <c r="C940" s="652"/>
      <c r="D940" s="652"/>
      <c r="E940" s="652"/>
      <c r="F940" s="652"/>
      <c r="G940" s="652"/>
      <c r="H940" s="652"/>
      <c r="I940" s="653"/>
      <c r="J940" s="651"/>
      <c r="K940" s="652"/>
      <c r="L940" s="652"/>
      <c r="M940" s="652"/>
      <c r="N940" s="655"/>
      <c r="O940" s="86">
        <f>'報告書（事業主控）'!O940</f>
        <v>0</v>
      </c>
      <c r="P940" s="87" t="s">
        <v>57</v>
      </c>
      <c r="Q940" s="86">
        <f>'報告書（事業主控）'!Q940</f>
        <v>0</v>
      </c>
      <c r="R940" s="87" t="s">
        <v>58</v>
      </c>
      <c r="S940" s="86">
        <f>'報告書（事業主控）'!S940</f>
        <v>0</v>
      </c>
      <c r="T940" s="642" t="s">
        <v>60</v>
      </c>
      <c r="U940" s="642"/>
      <c r="V940" s="639">
        <f>'報告書（事業主控）'!V940</f>
        <v>0</v>
      </c>
      <c r="W940" s="640"/>
      <c r="X940" s="640"/>
      <c r="Y940" s="640"/>
      <c r="Z940" s="639">
        <f>'報告書（事業主控）'!Z940</f>
        <v>0</v>
      </c>
      <c r="AA940" s="640"/>
      <c r="AB940" s="640"/>
      <c r="AC940" s="640"/>
      <c r="AD940" s="639">
        <f>'報告書（事業主控）'!AD940</f>
        <v>0</v>
      </c>
      <c r="AE940" s="640"/>
      <c r="AF940" s="640"/>
      <c r="AG940" s="640"/>
      <c r="AH940" s="639">
        <f>'報告書（事業主控）'!AH940</f>
        <v>0</v>
      </c>
      <c r="AI940" s="640"/>
      <c r="AJ940" s="640"/>
      <c r="AK940" s="641"/>
      <c r="AL940" s="675">
        <f>'報告書（事業主控）'!AL940</f>
        <v>0</v>
      </c>
      <c r="AM940" s="676"/>
      <c r="AN940" s="639">
        <f>'報告書（事業主控）'!AN940</f>
        <v>0</v>
      </c>
      <c r="AO940" s="640"/>
      <c r="AP940" s="640"/>
      <c r="AQ940" s="640"/>
      <c r="AR940" s="640"/>
      <c r="AS940" s="49"/>
      <c r="AT940" s="56"/>
    </row>
    <row r="941" spans="2:46" ht="18" customHeight="1" x14ac:dyDescent="0.15">
      <c r="B941" s="648">
        <f>'報告書（事業主控）'!B941</f>
        <v>0</v>
      </c>
      <c r="C941" s="649"/>
      <c r="D941" s="649"/>
      <c r="E941" s="649"/>
      <c r="F941" s="649"/>
      <c r="G941" s="649"/>
      <c r="H941" s="649"/>
      <c r="I941" s="650"/>
      <c r="J941" s="648">
        <f>'報告書（事業主控）'!J941</f>
        <v>0</v>
      </c>
      <c r="K941" s="649"/>
      <c r="L941" s="649"/>
      <c r="M941" s="649"/>
      <c r="N941" s="654"/>
      <c r="O941" s="81">
        <f>'報告書（事業主控）'!O941</f>
        <v>0</v>
      </c>
      <c r="P941" s="63" t="s">
        <v>57</v>
      </c>
      <c r="Q941" s="81">
        <f>'報告書（事業主控）'!Q941</f>
        <v>0</v>
      </c>
      <c r="R941" s="63" t="s">
        <v>58</v>
      </c>
      <c r="S941" s="81">
        <f>'報告書（事業主控）'!S941</f>
        <v>0</v>
      </c>
      <c r="T941" s="656" t="s">
        <v>59</v>
      </c>
      <c r="U941" s="656"/>
      <c r="V941" s="645">
        <f>'報告書（事業主控）'!V941</f>
        <v>0</v>
      </c>
      <c r="W941" s="646"/>
      <c r="X941" s="646"/>
      <c r="Y941" s="68"/>
      <c r="Z941" s="44"/>
      <c r="AA941" s="84"/>
      <c r="AB941" s="84"/>
      <c r="AC941" s="68"/>
      <c r="AD941" s="44"/>
      <c r="AE941" s="84"/>
      <c r="AF941" s="84"/>
      <c r="AG941" s="68"/>
      <c r="AH941" s="636">
        <f>'報告書（事業主控）'!AH941</f>
        <v>0</v>
      </c>
      <c r="AI941" s="637"/>
      <c r="AJ941" s="637"/>
      <c r="AK941" s="638"/>
      <c r="AL941" s="44"/>
      <c r="AM941" s="45"/>
      <c r="AN941" s="636">
        <f>'報告書（事業主控）'!AN941</f>
        <v>0</v>
      </c>
      <c r="AO941" s="637"/>
      <c r="AP941" s="637"/>
      <c r="AQ941" s="637"/>
      <c r="AR941" s="637"/>
      <c r="AS941" s="85"/>
      <c r="AT941" s="56"/>
    </row>
    <row r="942" spans="2:46" ht="18" customHeight="1" x14ac:dyDescent="0.15">
      <c r="B942" s="651"/>
      <c r="C942" s="652"/>
      <c r="D942" s="652"/>
      <c r="E942" s="652"/>
      <c r="F942" s="652"/>
      <c r="G942" s="652"/>
      <c r="H942" s="652"/>
      <c r="I942" s="653"/>
      <c r="J942" s="651"/>
      <c r="K942" s="652"/>
      <c r="L942" s="652"/>
      <c r="M942" s="652"/>
      <c r="N942" s="655"/>
      <c r="O942" s="86">
        <f>'報告書（事業主控）'!O942</f>
        <v>0</v>
      </c>
      <c r="P942" s="87" t="s">
        <v>57</v>
      </c>
      <c r="Q942" s="86">
        <f>'報告書（事業主控）'!Q942</f>
        <v>0</v>
      </c>
      <c r="R942" s="87" t="s">
        <v>58</v>
      </c>
      <c r="S942" s="86">
        <f>'報告書（事業主控）'!S942</f>
        <v>0</v>
      </c>
      <c r="T942" s="642" t="s">
        <v>60</v>
      </c>
      <c r="U942" s="642"/>
      <c r="V942" s="643">
        <f>'報告書（事業主控）'!V942</f>
        <v>0</v>
      </c>
      <c r="W942" s="644"/>
      <c r="X942" s="644"/>
      <c r="Y942" s="644"/>
      <c r="Z942" s="643">
        <f>'報告書（事業主控）'!Z942</f>
        <v>0</v>
      </c>
      <c r="AA942" s="644"/>
      <c r="AB942" s="644"/>
      <c r="AC942" s="644"/>
      <c r="AD942" s="643">
        <f>'報告書（事業主控）'!AD942</f>
        <v>0</v>
      </c>
      <c r="AE942" s="644"/>
      <c r="AF942" s="644"/>
      <c r="AG942" s="644"/>
      <c r="AH942" s="643">
        <f>'報告書（事業主控）'!AH942</f>
        <v>0</v>
      </c>
      <c r="AI942" s="644"/>
      <c r="AJ942" s="644"/>
      <c r="AK942" s="647"/>
      <c r="AL942" s="675">
        <f>'報告書（事業主控）'!AL942</f>
        <v>0</v>
      </c>
      <c r="AM942" s="676"/>
      <c r="AN942" s="639">
        <f>'報告書（事業主控）'!AN942</f>
        <v>0</v>
      </c>
      <c r="AO942" s="640"/>
      <c r="AP942" s="640"/>
      <c r="AQ942" s="640"/>
      <c r="AR942" s="640"/>
      <c r="AS942" s="49"/>
      <c r="AT942" s="56"/>
    </row>
    <row r="943" spans="2:46" ht="18" customHeight="1" x14ac:dyDescent="0.15">
      <c r="B943" s="648">
        <f>'報告書（事業主控）'!B943</f>
        <v>0</v>
      </c>
      <c r="C943" s="649"/>
      <c r="D943" s="649"/>
      <c r="E943" s="649"/>
      <c r="F943" s="649"/>
      <c r="G943" s="649"/>
      <c r="H943" s="649"/>
      <c r="I943" s="650"/>
      <c r="J943" s="648">
        <f>'報告書（事業主控）'!J943</f>
        <v>0</v>
      </c>
      <c r="K943" s="649"/>
      <c r="L943" s="649"/>
      <c r="M943" s="649"/>
      <c r="N943" s="654"/>
      <c r="O943" s="81">
        <f>'報告書（事業主控）'!O943</f>
        <v>0</v>
      </c>
      <c r="P943" s="63" t="s">
        <v>57</v>
      </c>
      <c r="Q943" s="81">
        <f>'報告書（事業主控）'!Q943</f>
        <v>0</v>
      </c>
      <c r="R943" s="63" t="s">
        <v>58</v>
      </c>
      <c r="S943" s="81">
        <f>'報告書（事業主控）'!S943</f>
        <v>0</v>
      </c>
      <c r="T943" s="656" t="s">
        <v>59</v>
      </c>
      <c r="U943" s="656"/>
      <c r="V943" s="645">
        <f>'報告書（事業主控）'!V943</f>
        <v>0</v>
      </c>
      <c r="W943" s="646"/>
      <c r="X943" s="646"/>
      <c r="Y943" s="68"/>
      <c r="Z943" s="44"/>
      <c r="AA943" s="84"/>
      <c r="AB943" s="84"/>
      <c r="AC943" s="68"/>
      <c r="AD943" s="44"/>
      <c r="AE943" s="84"/>
      <c r="AF943" s="84"/>
      <c r="AG943" s="68"/>
      <c r="AH943" s="636">
        <f>'報告書（事業主控）'!AH943</f>
        <v>0</v>
      </c>
      <c r="AI943" s="637"/>
      <c r="AJ943" s="637"/>
      <c r="AK943" s="638"/>
      <c r="AL943" s="44"/>
      <c r="AM943" s="45"/>
      <c r="AN943" s="636">
        <f>'報告書（事業主控）'!AN943</f>
        <v>0</v>
      </c>
      <c r="AO943" s="637"/>
      <c r="AP943" s="637"/>
      <c r="AQ943" s="637"/>
      <c r="AR943" s="637"/>
      <c r="AS943" s="85"/>
      <c r="AT943" s="56"/>
    </row>
    <row r="944" spans="2:46" ht="18" customHeight="1" x14ac:dyDescent="0.15">
      <c r="B944" s="651"/>
      <c r="C944" s="652"/>
      <c r="D944" s="652"/>
      <c r="E944" s="652"/>
      <c r="F944" s="652"/>
      <c r="G944" s="652"/>
      <c r="H944" s="652"/>
      <c r="I944" s="653"/>
      <c r="J944" s="651"/>
      <c r="K944" s="652"/>
      <c r="L944" s="652"/>
      <c r="M944" s="652"/>
      <c r="N944" s="655"/>
      <c r="O944" s="86">
        <f>'報告書（事業主控）'!O944</f>
        <v>0</v>
      </c>
      <c r="P944" s="87" t="s">
        <v>57</v>
      </c>
      <c r="Q944" s="86">
        <f>'報告書（事業主控）'!Q944</f>
        <v>0</v>
      </c>
      <c r="R944" s="87" t="s">
        <v>58</v>
      </c>
      <c r="S944" s="86">
        <f>'報告書（事業主控）'!S944</f>
        <v>0</v>
      </c>
      <c r="T944" s="642" t="s">
        <v>60</v>
      </c>
      <c r="U944" s="642"/>
      <c r="V944" s="643">
        <f>'報告書（事業主控）'!V944</f>
        <v>0</v>
      </c>
      <c r="W944" s="644"/>
      <c r="X944" s="644"/>
      <c r="Y944" s="644"/>
      <c r="Z944" s="643">
        <f>'報告書（事業主控）'!Z944</f>
        <v>0</v>
      </c>
      <c r="AA944" s="644"/>
      <c r="AB944" s="644"/>
      <c r="AC944" s="644"/>
      <c r="AD944" s="643">
        <f>'報告書（事業主控）'!AD944</f>
        <v>0</v>
      </c>
      <c r="AE944" s="644"/>
      <c r="AF944" s="644"/>
      <c r="AG944" s="644"/>
      <c r="AH944" s="643">
        <f>'報告書（事業主控）'!AH944</f>
        <v>0</v>
      </c>
      <c r="AI944" s="644"/>
      <c r="AJ944" s="644"/>
      <c r="AK944" s="647"/>
      <c r="AL944" s="675">
        <f>'報告書（事業主控）'!AL944</f>
        <v>0</v>
      </c>
      <c r="AM944" s="676"/>
      <c r="AN944" s="639">
        <f>'報告書（事業主控）'!AN944</f>
        <v>0</v>
      </c>
      <c r="AO944" s="640"/>
      <c r="AP944" s="640"/>
      <c r="AQ944" s="640"/>
      <c r="AR944" s="640"/>
      <c r="AS944" s="49"/>
      <c r="AT944" s="56"/>
    </row>
    <row r="945" spans="2:46" ht="18" customHeight="1" x14ac:dyDescent="0.15">
      <c r="B945" s="648">
        <f>'報告書（事業主控）'!B945</f>
        <v>0</v>
      </c>
      <c r="C945" s="649"/>
      <c r="D945" s="649"/>
      <c r="E945" s="649"/>
      <c r="F945" s="649"/>
      <c r="G945" s="649"/>
      <c r="H945" s="649"/>
      <c r="I945" s="650"/>
      <c r="J945" s="648">
        <f>'報告書（事業主控）'!J945</f>
        <v>0</v>
      </c>
      <c r="K945" s="649"/>
      <c r="L945" s="649"/>
      <c r="M945" s="649"/>
      <c r="N945" s="654"/>
      <c r="O945" s="81">
        <f>'報告書（事業主控）'!O945</f>
        <v>0</v>
      </c>
      <c r="P945" s="63" t="s">
        <v>57</v>
      </c>
      <c r="Q945" s="81">
        <f>'報告書（事業主控）'!Q945</f>
        <v>0</v>
      </c>
      <c r="R945" s="63" t="s">
        <v>58</v>
      </c>
      <c r="S945" s="81">
        <f>'報告書（事業主控）'!S945</f>
        <v>0</v>
      </c>
      <c r="T945" s="656" t="s">
        <v>59</v>
      </c>
      <c r="U945" s="656"/>
      <c r="V945" s="645">
        <f>'報告書（事業主控）'!V945</f>
        <v>0</v>
      </c>
      <c r="W945" s="646"/>
      <c r="X945" s="646"/>
      <c r="Y945" s="68"/>
      <c r="Z945" s="44"/>
      <c r="AA945" s="84"/>
      <c r="AB945" s="84"/>
      <c r="AC945" s="68"/>
      <c r="AD945" s="44"/>
      <c r="AE945" s="84"/>
      <c r="AF945" s="84"/>
      <c r="AG945" s="68"/>
      <c r="AH945" s="636">
        <f>'報告書（事業主控）'!AH945</f>
        <v>0</v>
      </c>
      <c r="AI945" s="637"/>
      <c r="AJ945" s="637"/>
      <c r="AK945" s="638"/>
      <c r="AL945" s="44"/>
      <c r="AM945" s="45"/>
      <c r="AN945" s="636">
        <f>'報告書（事業主控）'!AN945</f>
        <v>0</v>
      </c>
      <c r="AO945" s="637"/>
      <c r="AP945" s="637"/>
      <c r="AQ945" s="637"/>
      <c r="AR945" s="637"/>
      <c r="AS945" s="85"/>
      <c r="AT945" s="56"/>
    </row>
    <row r="946" spans="2:46" ht="18" customHeight="1" x14ac:dyDescent="0.15">
      <c r="B946" s="651"/>
      <c r="C946" s="652"/>
      <c r="D946" s="652"/>
      <c r="E946" s="652"/>
      <c r="F946" s="652"/>
      <c r="G946" s="652"/>
      <c r="H946" s="652"/>
      <c r="I946" s="653"/>
      <c r="J946" s="651"/>
      <c r="K946" s="652"/>
      <c r="L946" s="652"/>
      <c r="M946" s="652"/>
      <c r="N946" s="655"/>
      <c r="O946" s="86">
        <f>'報告書（事業主控）'!O946</f>
        <v>0</v>
      </c>
      <c r="P946" s="87" t="s">
        <v>57</v>
      </c>
      <c r="Q946" s="86">
        <f>'報告書（事業主控）'!Q946</f>
        <v>0</v>
      </c>
      <c r="R946" s="87" t="s">
        <v>58</v>
      </c>
      <c r="S946" s="86">
        <f>'報告書（事業主控）'!S946</f>
        <v>0</v>
      </c>
      <c r="T946" s="642" t="s">
        <v>60</v>
      </c>
      <c r="U946" s="642"/>
      <c r="V946" s="643">
        <f>'報告書（事業主控）'!V946</f>
        <v>0</v>
      </c>
      <c r="W946" s="644"/>
      <c r="X946" s="644"/>
      <c r="Y946" s="644"/>
      <c r="Z946" s="643">
        <f>'報告書（事業主控）'!Z946</f>
        <v>0</v>
      </c>
      <c r="AA946" s="644"/>
      <c r="AB946" s="644"/>
      <c r="AC946" s="644"/>
      <c r="AD946" s="643">
        <f>'報告書（事業主控）'!AD946</f>
        <v>0</v>
      </c>
      <c r="AE946" s="644"/>
      <c r="AF946" s="644"/>
      <c r="AG946" s="644"/>
      <c r="AH946" s="643">
        <f>'報告書（事業主控）'!AH946</f>
        <v>0</v>
      </c>
      <c r="AI946" s="644"/>
      <c r="AJ946" s="644"/>
      <c r="AK946" s="647"/>
      <c r="AL946" s="675">
        <f>'報告書（事業主控）'!AL946</f>
        <v>0</v>
      </c>
      <c r="AM946" s="676"/>
      <c r="AN946" s="639">
        <f>'報告書（事業主控）'!AN946</f>
        <v>0</v>
      </c>
      <c r="AO946" s="640"/>
      <c r="AP946" s="640"/>
      <c r="AQ946" s="640"/>
      <c r="AR946" s="640"/>
      <c r="AS946" s="49"/>
      <c r="AT946" s="56"/>
    </row>
    <row r="947" spans="2:46" ht="18" customHeight="1" x14ac:dyDescent="0.15">
      <c r="B947" s="648">
        <f>'報告書（事業主控）'!B947</f>
        <v>0</v>
      </c>
      <c r="C947" s="649"/>
      <c r="D947" s="649"/>
      <c r="E947" s="649"/>
      <c r="F947" s="649"/>
      <c r="G947" s="649"/>
      <c r="H947" s="649"/>
      <c r="I947" s="650"/>
      <c r="J947" s="648">
        <f>'報告書（事業主控）'!J947</f>
        <v>0</v>
      </c>
      <c r="K947" s="649"/>
      <c r="L947" s="649"/>
      <c r="M947" s="649"/>
      <c r="N947" s="654"/>
      <c r="O947" s="81">
        <f>'報告書（事業主控）'!O947</f>
        <v>0</v>
      </c>
      <c r="P947" s="63" t="s">
        <v>57</v>
      </c>
      <c r="Q947" s="81">
        <f>'報告書（事業主控）'!Q947</f>
        <v>0</v>
      </c>
      <c r="R947" s="63" t="s">
        <v>58</v>
      </c>
      <c r="S947" s="81">
        <f>'報告書（事業主控）'!S947</f>
        <v>0</v>
      </c>
      <c r="T947" s="656" t="s">
        <v>59</v>
      </c>
      <c r="U947" s="656"/>
      <c r="V947" s="645">
        <f>'報告書（事業主控）'!V947</f>
        <v>0</v>
      </c>
      <c r="W947" s="646"/>
      <c r="X947" s="646"/>
      <c r="Y947" s="68"/>
      <c r="Z947" s="44"/>
      <c r="AA947" s="84"/>
      <c r="AB947" s="84"/>
      <c r="AC947" s="68"/>
      <c r="AD947" s="44"/>
      <c r="AE947" s="84"/>
      <c r="AF947" s="84"/>
      <c r="AG947" s="68"/>
      <c r="AH947" s="636">
        <f>'報告書（事業主控）'!AH947</f>
        <v>0</v>
      </c>
      <c r="AI947" s="637"/>
      <c r="AJ947" s="637"/>
      <c r="AK947" s="638"/>
      <c r="AL947" s="44"/>
      <c r="AM947" s="45"/>
      <c r="AN947" s="636">
        <f>'報告書（事業主控）'!AN947</f>
        <v>0</v>
      </c>
      <c r="AO947" s="637"/>
      <c r="AP947" s="637"/>
      <c r="AQ947" s="637"/>
      <c r="AR947" s="637"/>
      <c r="AS947" s="85"/>
      <c r="AT947" s="56"/>
    </row>
    <row r="948" spans="2:46" ht="18" customHeight="1" x14ac:dyDescent="0.15">
      <c r="B948" s="651"/>
      <c r="C948" s="652"/>
      <c r="D948" s="652"/>
      <c r="E948" s="652"/>
      <c r="F948" s="652"/>
      <c r="G948" s="652"/>
      <c r="H948" s="652"/>
      <c r="I948" s="653"/>
      <c r="J948" s="651"/>
      <c r="K948" s="652"/>
      <c r="L948" s="652"/>
      <c r="M948" s="652"/>
      <c r="N948" s="655"/>
      <c r="O948" s="86">
        <f>'報告書（事業主控）'!O948</f>
        <v>0</v>
      </c>
      <c r="P948" s="87" t="s">
        <v>57</v>
      </c>
      <c r="Q948" s="86">
        <f>'報告書（事業主控）'!Q948</f>
        <v>0</v>
      </c>
      <c r="R948" s="87" t="s">
        <v>58</v>
      </c>
      <c r="S948" s="86">
        <f>'報告書（事業主控）'!S948</f>
        <v>0</v>
      </c>
      <c r="T948" s="642" t="s">
        <v>60</v>
      </c>
      <c r="U948" s="642"/>
      <c r="V948" s="643">
        <f>'報告書（事業主控）'!V948</f>
        <v>0</v>
      </c>
      <c r="W948" s="644"/>
      <c r="X948" s="644"/>
      <c r="Y948" s="644"/>
      <c r="Z948" s="643">
        <f>'報告書（事業主控）'!Z948</f>
        <v>0</v>
      </c>
      <c r="AA948" s="644"/>
      <c r="AB948" s="644"/>
      <c r="AC948" s="644"/>
      <c r="AD948" s="643">
        <f>'報告書（事業主控）'!AD948</f>
        <v>0</v>
      </c>
      <c r="AE948" s="644"/>
      <c r="AF948" s="644"/>
      <c r="AG948" s="644"/>
      <c r="AH948" s="643">
        <f>'報告書（事業主控）'!AH948</f>
        <v>0</v>
      </c>
      <c r="AI948" s="644"/>
      <c r="AJ948" s="644"/>
      <c r="AK948" s="647"/>
      <c r="AL948" s="675">
        <f>'報告書（事業主控）'!AL948</f>
        <v>0</v>
      </c>
      <c r="AM948" s="676"/>
      <c r="AN948" s="639">
        <f>'報告書（事業主控）'!AN948</f>
        <v>0</v>
      </c>
      <c r="AO948" s="640"/>
      <c r="AP948" s="640"/>
      <c r="AQ948" s="640"/>
      <c r="AR948" s="640"/>
      <c r="AS948" s="49"/>
      <c r="AT948" s="56"/>
    </row>
    <row r="949" spans="2:46" ht="18" customHeight="1" x14ac:dyDescent="0.15">
      <c r="B949" s="648">
        <f>'報告書（事業主控）'!B949</f>
        <v>0</v>
      </c>
      <c r="C949" s="649"/>
      <c r="D949" s="649"/>
      <c r="E949" s="649"/>
      <c r="F949" s="649"/>
      <c r="G949" s="649"/>
      <c r="H949" s="649"/>
      <c r="I949" s="650"/>
      <c r="J949" s="648">
        <f>'報告書（事業主控）'!J949</f>
        <v>0</v>
      </c>
      <c r="K949" s="649"/>
      <c r="L949" s="649"/>
      <c r="M949" s="649"/>
      <c r="N949" s="654"/>
      <c r="O949" s="81">
        <f>'報告書（事業主控）'!O949</f>
        <v>0</v>
      </c>
      <c r="P949" s="63" t="s">
        <v>57</v>
      </c>
      <c r="Q949" s="81">
        <f>'報告書（事業主控）'!Q949</f>
        <v>0</v>
      </c>
      <c r="R949" s="63" t="s">
        <v>58</v>
      </c>
      <c r="S949" s="81">
        <f>'報告書（事業主控）'!S949</f>
        <v>0</v>
      </c>
      <c r="T949" s="656" t="s">
        <v>59</v>
      </c>
      <c r="U949" s="656"/>
      <c r="V949" s="645">
        <f>'報告書（事業主控）'!V949</f>
        <v>0</v>
      </c>
      <c r="W949" s="646"/>
      <c r="X949" s="646"/>
      <c r="Y949" s="68"/>
      <c r="Z949" s="44"/>
      <c r="AA949" s="84"/>
      <c r="AB949" s="84"/>
      <c r="AC949" s="68"/>
      <c r="AD949" s="44"/>
      <c r="AE949" s="84"/>
      <c r="AF949" s="84"/>
      <c r="AG949" s="68"/>
      <c r="AH949" s="636">
        <f>'報告書（事業主控）'!AH949</f>
        <v>0</v>
      </c>
      <c r="AI949" s="637"/>
      <c r="AJ949" s="637"/>
      <c r="AK949" s="638"/>
      <c r="AL949" s="44"/>
      <c r="AM949" s="45"/>
      <c r="AN949" s="636">
        <f>'報告書（事業主控）'!AN949</f>
        <v>0</v>
      </c>
      <c r="AO949" s="637"/>
      <c r="AP949" s="637"/>
      <c r="AQ949" s="637"/>
      <c r="AR949" s="637"/>
      <c r="AS949" s="85"/>
      <c r="AT949" s="56"/>
    </row>
    <row r="950" spans="2:46" ht="18" customHeight="1" x14ac:dyDescent="0.15">
      <c r="B950" s="651"/>
      <c r="C950" s="652"/>
      <c r="D950" s="652"/>
      <c r="E950" s="652"/>
      <c r="F950" s="652"/>
      <c r="G950" s="652"/>
      <c r="H950" s="652"/>
      <c r="I950" s="653"/>
      <c r="J950" s="651"/>
      <c r="K950" s="652"/>
      <c r="L950" s="652"/>
      <c r="M950" s="652"/>
      <c r="N950" s="655"/>
      <c r="O950" s="86">
        <f>'報告書（事業主控）'!O950</f>
        <v>0</v>
      </c>
      <c r="P950" s="87" t="s">
        <v>57</v>
      </c>
      <c r="Q950" s="86">
        <f>'報告書（事業主控）'!Q950</f>
        <v>0</v>
      </c>
      <c r="R950" s="87" t="s">
        <v>58</v>
      </c>
      <c r="S950" s="86">
        <f>'報告書（事業主控）'!S950</f>
        <v>0</v>
      </c>
      <c r="T950" s="642" t="s">
        <v>60</v>
      </c>
      <c r="U950" s="642"/>
      <c r="V950" s="643">
        <f>'報告書（事業主控）'!V950</f>
        <v>0</v>
      </c>
      <c r="W950" s="644"/>
      <c r="X950" s="644"/>
      <c r="Y950" s="644"/>
      <c r="Z950" s="643">
        <f>'報告書（事業主控）'!Z950</f>
        <v>0</v>
      </c>
      <c r="AA950" s="644"/>
      <c r="AB950" s="644"/>
      <c r="AC950" s="644"/>
      <c r="AD950" s="643">
        <f>'報告書（事業主控）'!AD950</f>
        <v>0</v>
      </c>
      <c r="AE950" s="644"/>
      <c r="AF950" s="644"/>
      <c r="AG950" s="644"/>
      <c r="AH950" s="643">
        <f>'報告書（事業主控）'!AH950</f>
        <v>0</v>
      </c>
      <c r="AI950" s="644"/>
      <c r="AJ950" s="644"/>
      <c r="AK950" s="647"/>
      <c r="AL950" s="675">
        <f>'報告書（事業主控）'!AL950</f>
        <v>0</v>
      </c>
      <c r="AM950" s="676"/>
      <c r="AN950" s="639">
        <f>'報告書（事業主控）'!AN950</f>
        <v>0</v>
      </c>
      <c r="AO950" s="640"/>
      <c r="AP950" s="640"/>
      <c r="AQ950" s="640"/>
      <c r="AR950" s="640"/>
      <c r="AS950" s="49"/>
      <c r="AT950" s="56"/>
    </row>
    <row r="951" spans="2:46" ht="18" customHeight="1" x14ac:dyDescent="0.15">
      <c r="B951" s="648">
        <f>'報告書（事業主控）'!B951</f>
        <v>0</v>
      </c>
      <c r="C951" s="649"/>
      <c r="D951" s="649"/>
      <c r="E951" s="649"/>
      <c r="F951" s="649"/>
      <c r="G951" s="649"/>
      <c r="H951" s="649"/>
      <c r="I951" s="650"/>
      <c r="J951" s="648">
        <f>'報告書（事業主控）'!J951</f>
        <v>0</v>
      </c>
      <c r="K951" s="649"/>
      <c r="L951" s="649"/>
      <c r="M951" s="649"/>
      <c r="N951" s="654"/>
      <c r="O951" s="81">
        <f>'報告書（事業主控）'!O951</f>
        <v>0</v>
      </c>
      <c r="P951" s="63" t="s">
        <v>57</v>
      </c>
      <c r="Q951" s="81">
        <f>'報告書（事業主控）'!Q951</f>
        <v>0</v>
      </c>
      <c r="R951" s="63" t="s">
        <v>58</v>
      </c>
      <c r="S951" s="81">
        <f>'報告書（事業主控）'!S951</f>
        <v>0</v>
      </c>
      <c r="T951" s="656" t="s">
        <v>59</v>
      </c>
      <c r="U951" s="656"/>
      <c r="V951" s="645">
        <f>'報告書（事業主控）'!V951</f>
        <v>0</v>
      </c>
      <c r="W951" s="646"/>
      <c r="X951" s="646"/>
      <c r="Y951" s="68"/>
      <c r="Z951" s="44"/>
      <c r="AA951" s="84"/>
      <c r="AB951" s="84"/>
      <c r="AC951" s="68"/>
      <c r="AD951" s="44"/>
      <c r="AE951" s="84"/>
      <c r="AF951" s="84"/>
      <c r="AG951" s="68"/>
      <c r="AH951" s="636">
        <f>'報告書（事業主控）'!AH951</f>
        <v>0</v>
      </c>
      <c r="AI951" s="637"/>
      <c r="AJ951" s="637"/>
      <c r="AK951" s="638"/>
      <c r="AL951" s="44"/>
      <c r="AM951" s="45"/>
      <c r="AN951" s="636">
        <f>'報告書（事業主控）'!AN951</f>
        <v>0</v>
      </c>
      <c r="AO951" s="637"/>
      <c r="AP951" s="637"/>
      <c r="AQ951" s="637"/>
      <c r="AR951" s="637"/>
      <c r="AS951" s="85"/>
      <c r="AT951" s="56"/>
    </row>
    <row r="952" spans="2:46" ht="18" customHeight="1" x14ac:dyDescent="0.15">
      <c r="B952" s="651"/>
      <c r="C952" s="652"/>
      <c r="D952" s="652"/>
      <c r="E952" s="652"/>
      <c r="F952" s="652"/>
      <c r="G952" s="652"/>
      <c r="H952" s="652"/>
      <c r="I952" s="653"/>
      <c r="J952" s="651"/>
      <c r="K952" s="652"/>
      <c r="L952" s="652"/>
      <c r="M952" s="652"/>
      <c r="N952" s="655"/>
      <c r="O952" s="86">
        <f>'報告書（事業主控）'!O952</f>
        <v>0</v>
      </c>
      <c r="P952" s="87" t="s">
        <v>57</v>
      </c>
      <c r="Q952" s="86">
        <f>'報告書（事業主控）'!Q952</f>
        <v>0</v>
      </c>
      <c r="R952" s="87" t="s">
        <v>58</v>
      </c>
      <c r="S952" s="86">
        <f>'報告書（事業主控）'!S952</f>
        <v>0</v>
      </c>
      <c r="T952" s="642" t="s">
        <v>60</v>
      </c>
      <c r="U952" s="642"/>
      <c r="V952" s="643">
        <f>'報告書（事業主控）'!V952</f>
        <v>0</v>
      </c>
      <c r="W952" s="644"/>
      <c r="X952" s="644"/>
      <c r="Y952" s="644"/>
      <c r="Z952" s="643">
        <f>'報告書（事業主控）'!Z952</f>
        <v>0</v>
      </c>
      <c r="AA952" s="644"/>
      <c r="AB952" s="644"/>
      <c r="AC952" s="644"/>
      <c r="AD952" s="643">
        <f>'報告書（事業主控）'!AD952</f>
        <v>0</v>
      </c>
      <c r="AE952" s="644"/>
      <c r="AF952" s="644"/>
      <c r="AG952" s="644"/>
      <c r="AH952" s="643">
        <f>'報告書（事業主控）'!AH952</f>
        <v>0</v>
      </c>
      <c r="AI952" s="644"/>
      <c r="AJ952" s="644"/>
      <c r="AK952" s="647"/>
      <c r="AL952" s="675">
        <f>'報告書（事業主控）'!AL952</f>
        <v>0</v>
      </c>
      <c r="AM952" s="676"/>
      <c r="AN952" s="639">
        <f>'報告書（事業主控）'!AN952</f>
        <v>0</v>
      </c>
      <c r="AO952" s="640"/>
      <c r="AP952" s="640"/>
      <c r="AQ952" s="640"/>
      <c r="AR952" s="640"/>
      <c r="AS952" s="49"/>
      <c r="AT952" s="56"/>
    </row>
    <row r="953" spans="2:46" ht="18" customHeight="1" x14ac:dyDescent="0.15">
      <c r="B953" s="648">
        <f>'報告書（事業主控）'!B953</f>
        <v>0</v>
      </c>
      <c r="C953" s="649"/>
      <c r="D953" s="649"/>
      <c r="E953" s="649"/>
      <c r="F953" s="649"/>
      <c r="G953" s="649"/>
      <c r="H953" s="649"/>
      <c r="I953" s="650"/>
      <c r="J953" s="648">
        <f>'報告書（事業主控）'!J953</f>
        <v>0</v>
      </c>
      <c r="K953" s="649"/>
      <c r="L953" s="649"/>
      <c r="M953" s="649"/>
      <c r="N953" s="654"/>
      <c r="O953" s="81">
        <f>'報告書（事業主控）'!O953</f>
        <v>0</v>
      </c>
      <c r="P953" s="63" t="s">
        <v>57</v>
      </c>
      <c r="Q953" s="81">
        <f>'報告書（事業主控）'!Q953</f>
        <v>0</v>
      </c>
      <c r="R953" s="63" t="s">
        <v>58</v>
      </c>
      <c r="S953" s="81">
        <f>'報告書（事業主控）'!S953</f>
        <v>0</v>
      </c>
      <c r="T953" s="656" t="s">
        <v>59</v>
      </c>
      <c r="U953" s="656"/>
      <c r="V953" s="645">
        <f>'報告書（事業主控）'!V953</f>
        <v>0</v>
      </c>
      <c r="W953" s="646"/>
      <c r="X953" s="646"/>
      <c r="Y953" s="68"/>
      <c r="Z953" s="44"/>
      <c r="AA953" s="84"/>
      <c r="AB953" s="84"/>
      <c r="AC953" s="68"/>
      <c r="AD953" s="44"/>
      <c r="AE953" s="84"/>
      <c r="AF953" s="84"/>
      <c r="AG953" s="68"/>
      <c r="AH953" s="636">
        <f>'報告書（事業主控）'!AH953</f>
        <v>0</v>
      </c>
      <c r="AI953" s="637"/>
      <c r="AJ953" s="637"/>
      <c r="AK953" s="638"/>
      <c r="AL953" s="44"/>
      <c r="AM953" s="45"/>
      <c r="AN953" s="636">
        <f>'報告書（事業主控）'!AN953</f>
        <v>0</v>
      </c>
      <c r="AO953" s="637"/>
      <c r="AP953" s="637"/>
      <c r="AQ953" s="637"/>
      <c r="AR953" s="637"/>
      <c r="AS953" s="85"/>
      <c r="AT953" s="56"/>
    </row>
    <row r="954" spans="2:46" ht="18" customHeight="1" x14ac:dyDescent="0.15">
      <c r="B954" s="651"/>
      <c r="C954" s="652"/>
      <c r="D954" s="652"/>
      <c r="E954" s="652"/>
      <c r="F954" s="652"/>
      <c r="G954" s="652"/>
      <c r="H954" s="652"/>
      <c r="I954" s="653"/>
      <c r="J954" s="651"/>
      <c r="K954" s="652"/>
      <c r="L954" s="652"/>
      <c r="M954" s="652"/>
      <c r="N954" s="655"/>
      <c r="O954" s="86">
        <f>'報告書（事業主控）'!O954</f>
        <v>0</v>
      </c>
      <c r="P954" s="87" t="s">
        <v>57</v>
      </c>
      <c r="Q954" s="86">
        <f>'報告書（事業主控）'!Q954</f>
        <v>0</v>
      </c>
      <c r="R954" s="87" t="s">
        <v>58</v>
      </c>
      <c r="S954" s="86">
        <f>'報告書（事業主控）'!S954</f>
        <v>0</v>
      </c>
      <c r="T954" s="642" t="s">
        <v>60</v>
      </c>
      <c r="U954" s="642"/>
      <c r="V954" s="643">
        <f>'報告書（事業主控）'!V954</f>
        <v>0</v>
      </c>
      <c r="W954" s="644"/>
      <c r="X954" s="644"/>
      <c r="Y954" s="644"/>
      <c r="Z954" s="643">
        <f>'報告書（事業主控）'!Z954</f>
        <v>0</v>
      </c>
      <c r="AA954" s="644"/>
      <c r="AB954" s="644"/>
      <c r="AC954" s="644"/>
      <c r="AD954" s="643">
        <f>'報告書（事業主控）'!AD954</f>
        <v>0</v>
      </c>
      <c r="AE954" s="644"/>
      <c r="AF954" s="644"/>
      <c r="AG954" s="644"/>
      <c r="AH954" s="643">
        <f>'報告書（事業主控）'!AH954</f>
        <v>0</v>
      </c>
      <c r="AI954" s="644"/>
      <c r="AJ954" s="644"/>
      <c r="AK954" s="647"/>
      <c r="AL954" s="675">
        <f>'報告書（事業主控）'!AL954</f>
        <v>0</v>
      </c>
      <c r="AM954" s="676"/>
      <c r="AN954" s="639">
        <f>'報告書（事業主控）'!AN954</f>
        <v>0</v>
      </c>
      <c r="AO954" s="640"/>
      <c r="AP954" s="640"/>
      <c r="AQ954" s="640"/>
      <c r="AR954" s="640"/>
      <c r="AS954" s="49"/>
      <c r="AT954" s="56"/>
    </row>
    <row r="955" spans="2:46" ht="18" customHeight="1" x14ac:dyDescent="0.15">
      <c r="B955" s="648">
        <f>'報告書（事業主控）'!B955</f>
        <v>0</v>
      </c>
      <c r="C955" s="649"/>
      <c r="D955" s="649"/>
      <c r="E955" s="649"/>
      <c r="F955" s="649"/>
      <c r="G955" s="649"/>
      <c r="H955" s="649"/>
      <c r="I955" s="650"/>
      <c r="J955" s="648">
        <f>'報告書（事業主控）'!J955</f>
        <v>0</v>
      </c>
      <c r="K955" s="649"/>
      <c r="L955" s="649"/>
      <c r="M955" s="649"/>
      <c r="N955" s="654"/>
      <c r="O955" s="81">
        <f>'報告書（事業主控）'!O955</f>
        <v>0</v>
      </c>
      <c r="P955" s="63" t="s">
        <v>57</v>
      </c>
      <c r="Q955" s="81">
        <f>'報告書（事業主控）'!Q955</f>
        <v>0</v>
      </c>
      <c r="R955" s="63" t="s">
        <v>58</v>
      </c>
      <c r="S955" s="81">
        <f>'報告書（事業主控）'!S955</f>
        <v>0</v>
      </c>
      <c r="T955" s="656" t="s">
        <v>59</v>
      </c>
      <c r="U955" s="656"/>
      <c r="V955" s="645">
        <f>'報告書（事業主控）'!V955</f>
        <v>0</v>
      </c>
      <c r="W955" s="646"/>
      <c r="X955" s="646"/>
      <c r="Y955" s="68"/>
      <c r="Z955" s="44"/>
      <c r="AA955" s="84"/>
      <c r="AB955" s="84"/>
      <c r="AC955" s="68"/>
      <c r="AD955" s="44"/>
      <c r="AE955" s="84"/>
      <c r="AF955" s="84"/>
      <c r="AG955" s="68"/>
      <c r="AH955" s="636">
        <f>'報告書（事業主控）'!AH955</f>
        <v>0</v>
      </c>
      <c r="AI955" s="637"/>
      <c r="AJ955" s="637"/>
      <c r="AK955" s="638"/>
      <c r="AL955" s="44"/>
      <c r="AM955" s="45"/>
      <c r="AN955" s="636">
        <f>'報告書（事業主控）'!AN955</f>
        <v>0</v>
      </c>
      <c r="AO955" s="637"/>
      <c r="AP955" s="637"/>
      <c r="AQ955" s="637"/>
      <c r="AR955" s="637"/>
      <c r="AS955" s="85"/>
      <c r="AT955" s="56"/>
    </row>
    <row r="956" spans="2:46" ht="18" customHeight="1" x14ac:dyDescent="0.15">
      <c r="B956" s="651"/>
      <c r="C956" s="652"/>
      <c r="D956" s="652"/>
      <c r="E956" s="652"/>
      <c r="F956" s="652"/>
      <c r="G956" s="652"/>
      <c r="H956" s="652"/>
      <c r="I956" s="653"/>
      <c r="J956" s="651"/>
      <c r="K956" s="652"/>
      <c r="L956" s="652"/>
      <c r="M956" s="652"/>
      <c r="N956" s="655"/>
      <c r="O956" s="86">
        <f>'報告書（事業主控）'!O956</f>
        <v>0</v>
      </c>
      <c r="P956" s="87" t="s">
        <v>57</v>
      </c>
      <c r="Q956" s="86">
        <f>'報告書（事業主控）'!Q956</f>
        <v>0</v>
      </c>
      <c r="R956" s="87" t="s">
        <v>58</v>
      </c>
      <c r="S956" s="86">
        <f>'報告書（事業主控）'!S956</f>
        <v>0</v>
      </c>
      <c r="T956" s="642" t="s">
        <v>60</v>
      </c>
      <c r="U956" s="642"/>
      <c r="V956" s="643">
        <f>'報告書（事業主控）'!V956</f>
        <v>0</v>
      </c>
      <c r="W956" s="644"/>
      <c r="X956" s="644"/>
      <c r="Y956" s="644"/>
      <c r="Z956" s="643">
        <f>'報告書（事業主控）'!Z956</f>
        <v>0</v>
      </c>
      <c r="AA956" s="644"/>
      <c r="AB956" s="644"/>
      <c r="AC956" s="644"/>
      <c r="AD956" s="643">
        <f>'報告書（事業主控）'!AD956</f>
        <v>0</v>
      </c>
      <c r="AE956" s="644"/>
      <c r="AF956" s="644"/>
      <c r="AG956" s="644"/>
      <c r="AH956" s="643">
        <f>'報告書（事業主控）'!AH956</f>
        <v>0</v>
      </c>
      <c r="AI956" s="644"/>
      <c r="AJ956" s="644"/>
      <c r="AK956" s="647"/>
      <c r="AL956" s="675">
        <f>'報告書（事業主控）'!AL956</f>
        <v>0</v>
      </c>
      <c r="AM956" s="676"/>
      <c r="AN956" s="639">
        <f>'報告書（事業主控）'!AN956</f>
        <v>0</v>
      </c>
      <c r="AO956" s="640"/>
      <c r="AP956" s="640"/>
      <c r="AQ956" s="640"/>
      <c r="AR956" s="640"/>
      <c r="AS956" s="49"/>
      <c r="AT956" s="56"/>
    </row>
    <row r="957" spans="2:46" ht="18" customHeight="1" x14ac:dyDescent="0.15">
      <c r="B957" s="657" t="s">
        <v>174</v>
      </c>
      <c r="C957" s="658"/>
      <c r="D957" s="658"/>
      <c r="E957" s="659"/>
      <c r="F957" s="663" t="str">
        <f>'報告書（事業主控）'!F957</f>
        <v>35 建築事業
（既設建築物設備工事業を除く）</v>
      </c>
      <c r="G957" s="664"/>
      <c r="H957" s="664"/>
      <c r="I957" s="664"/>
      <c r="J957" s="664"/>
      <c r="K957" s="664"/>
      <c r="L957" s="664"/>
      <c r="M957" s="664"/>
      <c r="N957" s="665"/>
      <c r="O957" s="669" t="s">
        <v>86</v>
      </c>
      <c r="P957" s="670"/>
      <c r="Q957" s="670"/>
      <c r="R957" s="670"/>
      <c r="S957" s="670"/>
      <c r="T957" s="670"/>
      <c r="U957" s="671"/>
      <c r="V957" s="636">
        <f>'報告書（事業主控）'!V957</f>
        <v>0</v>
      </c>
      <c r="W957" s="637"/>
      <c r="X957" s="637"/>
      <c r="Y957" s="638"/>
      <c r="Z957" s="44"/>
      <c r="AA957" s="84"/>
      <c r="AB957" s="84"/>
      <c r="AC957" s="68"/>
      <c r="AD957" s="44"/>
      <c r="AE957" s="84"/>
      <c r="AF957" s="84"/>
      <c r="AG957" s="68"/>
      <c r="AH957" s="636">
        <f>'報告書（事業主控）'!AH957</f>
        <v>0</v>
      </c>
      <c r="AI957" s="637"/>
      <c r="AJ957" s="637"/>
      <c r="AK957" s="638"/>
      <c r="AL957" s="44"/>
      <c r="AM957" s="45"/>
      <c r="AN957" s="636">
        <f>'報告書（事業主控）'!AN957</f>
        <v>0</v>
      </c>
      <c r="AO957" s="637"/>
      <c r="AP957" s="637"/>
      <c r="AQ957" s="637"/>
      <c r="AR957" s="637"/>
      <c r="AS957" s="85"/>
      <c r="AT957" s="56"/>
    </row>
    <row r="958" spans="2:46" ht="18" customHeight="1" x14ac:dyDescent="0.15">
      <c r="B958" s="660"/>
      <c r="C958" s="661"/>
      <c r="D958" s="661"/>
      <c r="E958" s="662"/>
      <c r="F958" s="666"/>
      <c r="G958" s="667"/>
      <c r="H958" s="667"/>
      <c r="I958" s="667"/>
      <c r="J958" s="667"/>
      <c r="K958" s="667"/>
      <c r="L958" s="667"/>
      <c r="M958" s="667"/>
      <c r="N958" s="668"/>
      <c r="O958" s="672"/>
      <c r="P958" s="673"/>
      <c r="Q958" s="673"/>
      <c r="R958" s="673"/>
      <c r="S958" s="673"/>
      <c r="T958" s="673"/>
      <c r="U958" s="674"/>
      <c r="V958" s="639">
        <f>'報告書（事業主控）'!V958</f>
        <v>0</v>
      </c>
      <c r="W958" s="640"/>
      <c r="X958" s="640"/>
      <c r="Y958" s="641"/>
      <c r="Z958" s="639">
        <f>'報告書（事業主控）'!Z958</f>
        <v>0</v>
      </c>
      <c r="AA958" s="640"/>
      <c r="AB958" s="640"/>
      <c r="AC958" s="641"/>
      <c r="AD958" s="639">
        <f>'報告書（事業主控）'!AD958</f>
        <v>0</v>
      </c>
      <c r="AE958" s="640"/>
      <c r="AF958" s="640"/>
      <c r="AG958" s="641"/>
      <c r="AH958" s="639">
        <f>'報告書（事業主控）'!AH958</f>
        <v>0</v>
      </c>
      <c r="AI958" s="640"/>
      <c r="AJ958" s="640"/>
      <c r="AK958" s="641"/>
      <c r="AL958" s="48"/>
      <c r="AM958" s="49"/>
      <c r="AN958" s="639">
        <f>'報告書（事業主控）'!AN958</f>
        <v>0</v>
      </c>
      <c r="AO958" s="640"/>
      <c r="AP958" s="640"/>
      <c r="AQ958" s="640"/>
      <c r="AR958" s="640"/>
      <c r="AS958" s="49"/>
      <c r="AT958" s="56"/>
    </row>
    <row r="959" spans="2:46" ht="18" customHeight="1" x14ac:dyDescent="0.15">
      <c r="AN959" s="635">
        <f>IF(AN957=0,0,AN957+AN958)</f>
        <v>0</v>
      </c>
      <c r="AO959" s="635"/>
      <c r="AP959" s="635"/>
      <c r="AQ959" s="635"/>
      <c r="AR959" s="635"/>
      <c r="AS959" s="56"/>
      <c r="AT959" s="56"/>
    </row>
    <row r="960" spans="2:46" ht="31.5" customHeight="1" x14ac:dyDescent="0.15">
      <c r="AN960" s="105"/>
      <c r="AO960" s="105"/>
      <c r="AP960" s="105"/>
      <c r="AQ960" s="105"/>
      <c r="AR960" s="105"/>
      <c r="AS960" s="56"/>
      <c r="AT960" s="56"/>
    </row>
    <row r="961" spans="2:46" ht="7.5" customHeight="1" x14ac:dyDescent="0.15">
      <c r="X961" s="55"/>
      <c r="Y961" s="55"/>
      <c r="Z961" s="56"/>
      <c r="AA961" s="56"/>
      <c r="AB961" s="56"/>
      <c r="AC961" s="56"/>
      <c r="AD961" s="56"/>
      <c r="AE961" s="56"/>
      <c r="AF961" s="56"/>
      <c r="AG961" s="56"/>
      <c r="AH961" s="56"/>
      <c r="AI961" s="56"/>
      <c r="AJ961" s="56"/>
      <c r="AK961" s="56"/>
      <c r="AL961" s="56"/>
      <c r="AM961" s="56"/>
      <c r="AN961" s="56"/>
      <c r="AO961" s="56"/>
      <c r="AP961" s="56"/>
      <c r="AQ961" s="56"/>
      <c r="AR961" s="56"/>
      <c r="AS961" s="56"/>
    </row>
    <row r="962" spans="2:46" ht="10.5" customHeight="1" x14ac:dyDescent="0.15">
      <c r="X962" s="55"/>
      <c r="Y962" s="55"/>
      <c r="Z962" s="56"/>
      <c r="AA962" s="56"/>
      <c r="AB962" s="56"/>
      <c r="AC962" s="56"/>
      <c r="AD962" s="56"/>
      <c r="AE962" s="56"/>
      <c r="AF962" s="56"/>
      <c r="AG962" s="56"/>
      <c r="AH962" s="56"/>
      <c r="AI962" s="56"/>
      <c r="AJ962" s="56"/>
      <c r="AK962" s="56"/>
      <c r="AL962" s="56"/>
      <c r="AM962" s="56"/>
      <c r="AN962" s="56"/>
      <c r="AO962" s="56"/>
      <c r="AP962" s="56"/>
      <c r="AQ962" s="56"/>
      <c r="AR962" s="56"/>
      <c r="AS962" s="56"/>
    </row>
    <row r="963" spans="2:46" ht="5.25" customHeight="1" x14ac:dyDescent="0.15">
      <c r="X963" s="55"/>
      <c r="Y963" s="55"/>
      <c r="Z963" s="56"/>
      <c r="AA963" s="56"/>
      <c r="AB963" s="56"/>
      <c r="AC963" s="56"/>
      <c r="AD963" s="56"/>
      <c r="AE963" s="56"/>
      <c r="AF963" s="56"/>
      <c r="AG963" s="56"/>
      <c r="AH963" s="56"/>
      <c r="AI963" s="56"/>
      <c r="AJ963" s="56"/>
      <c r="AK963" s="56"/>
      <c r="AL963" s="56"/>
      <c r="AM963" s="56"/>
      <c r="AN963" s="56"/>
      <c r="AO963" s="56"/>
      <c r="AP963" s="56"/>
      <c r="AQ963" s="56"/>
      <c r="AR963" s="56"/>
      <c r="AS963" s="56"/>
    </row>
    <row r="964" spans="2:46" ht="5.25" customHeight="1" x14ac:dyDescent="0.15">
      <c r="X964" s="55"/>
      <c r="Y964" s="55"/>
      <c r="Z964" s="56"/>
      <c r="AA964" s="56"/>
      <c r="AB964" s="56"/>
      <c r="AC964" s="56"/>
      <c r="AD964" s="56"/>
      <c r="AE964" s="56"/>
      <c r="AF964" s="56"/>
      <c r="AG964" s="56"/>
      <c r="AH964" s="56"/>
      <c r="AI964" s="56"/>
      <c r="AJ964" s="56"/>
      <c r="AK964" s="56"/>
      <c r="AL964" s="56"/>
      <c r="AM964" s="56"/>
      <c r="AN964" s="56"/>
      <c r="AO964" s="56"/>
      <c r="AP964" s="56"/>
      <c r="AQ964" s="56"/>
      <c r="AR964" s="56"/>
      <c r="AS964" s="56"/>
    </row>
    <row r="965" spans="2:46" ht="5.25" customHeight="1" x14ac:dyDescent="0.15">
      <c r="X965" s="55"/>
      <c r="Y965" s="55"/>
      <c r="Z965" s="56"/>
      <c r="AA965" s="56"/>
      <c r="AB965" s="56"/>
      <c r="AC965" s="56"/>
      <c r="AD965" s="56"/>
      <c r="AE965" s="56"/>
      <c r="AF965" s="56"/>
      <c r="AG965" s="56"/>
      <c r="AH965" s="56"/>
      <c r="AI965" s="56"/>
      <c r="AJ965" s="56"/>
      <c r="AK965" s="56"/>
      <c r="AL965" s="56"/>
      <c r="AM965" s="56"/>
      <c r="AN965" s="56"/>
      <c r="AO965" s="56"/>
      <c r="AP965" s="56"/>
      <c r="AQ965" s="56"/>
      <c r="AR965" s="56"/>
      <c r="AS965" s="56"/>
    </row>
    <row r="966" spans="2:46" ht="5.25" customHeight="1" x14ac:dyDescent="0.15">
      <c r="X966" s="55"/>
      <c r="Y966" s="55"/>
      <c r="Z966" s="56"/>
      <c r="AA966" s="56"/>
      <c r="AB966" s="56"/>
      <c r="AC966" s="56"/>
      <c r="AD966" s="56"/>
      <c r="AE966" s="56"/>
      <c r="AF966" s="56"/>
      <c r="AG966" s="56"/>
      <c r="AH966" s="56"/>
      <c r="AI966" s="56"/>
      <c r="AJ966" s="56"/>
      <c r="AK966" s="56"/>
      <c r="AL966" s="56"/>
      <c r="AM966" s="56"/>
      <c r="AN966" s="56"/>
      <c r="AO966" s="56"/>
      <c r="AP966" s="56"/>
      <c r="AQ966" s="56"/>
      <c r="AR966" s="56"/>
      <c r="AS966" s="56"/>
    </row>
    <row r="967" spans="2:46" ht="17.25" customHeight="1" x14ac:dyDescent="0.15">
      <c r="B967" s="57" t="s">
        <v>72</v>
      </c>
      <c r="L967" s="56"/>
      <c r="M967" s="56"/>
      <c r="N967" s="56"/>
      <c r="O967" s="56"/>
      <c r="P967" s="56"/>
      <c r="Q967" s="56"/>
      <c r="R967" s="56"/>
      <c r="S967" s="58"/>
      <c r="T967" s="58"/>
      <c r="U967" s="58"/>
      <c r="V967" s="58"/>
      <c r="W967" s="58"/>
      <c r="X967" s="56"/>
      <c r="Y967" s="56"/>
      <c r="Z967" s="56"/>
      <c r="AA967" s="56"/>
      <c r="AB967" s="56"/>
      <c r="AC967" s="56"/>
      <c r="AL967" s="59"/>
      <c r="AM967" s="59"/>
      <c r="AN967" s="59"/>
      <c r="AO967" s="59"/>
    </row>
    <row r="968" spans="2:46" ht="12.75" customHeight="1" x14ac:dyDescent="0.15">
      <c r="L968" s="56"/>
      <c r="M968" s="60"/>
      <c r="N968" s="60"/>
      <c r="O968" s="60"/>
      <c r="P968" s="60"/>
      <c r="Q968" s="60"/>
      <c r="R968" s="60"/>
      <c r="S968" s="60"/>
      <c r="T968" s="61"/>
      <c r="U968" s="61"/>
      <c r="V968" s="61"/>
      <c r="W968" s="61"/>
      <c r="X968" s="61"/>
      <c r="Y968" s="61"/>
      <c r="Z968" s="61"/>
      <c r="AA968" s="60"/>
      <c r="AB968" s="60"/>
      <c r="AC968" s="60"/>
      <c r="AL968" s="59"/>
      <c r="AM968" s="59"/>
      <c r="AN968" s="747" t="s">
        <v>102</v>
      </c>
      <c r="AO968" s="747"/>
    </row>
    <row r="969" spans="2:46" ht="12.75" customHeight="1" x14ac:dyDescent="0.15">
      <c r="L969" s="56"/>
      <c r="M969" s="60"/>
      <c r="N969" s="60"/>
      <c r="O969" s="60"/>
      <c r="P969" s="60"/>
      <c r="Q969" s="60"/>
      <c r="R969" s="60"/>
      <c r="S969" s="60"/>
      <c r="T969" s="61"/>
      <c r="U969" s="61"/>
      <c r="V969" s="61"/>
      <c r="W969" s="61"/>
      <c r="X969" s="61"/>
      <c r="Y969" s="61"/>
      <c r="Z969" s="61"/>
      <c r="AA969" s="60"/>
      <c r="AB969" s="60"/>
      <c r="AC969" s="60"/>
      <c r="AL969" s="59"/>
      <c r="AM969" s="59"/>
      <c r="AN969" s="747"/>
      <c r="AO969" s="747"/>
    </row>
    <row r="970" spans="2:46" ht="12.75" customHeight="1" x14ac:dyDescent="0.15">
      <c r="L970" s="56"/>
      <c r="M970" s="60"/>
      <c r="N970" s="60"/>
      <c r="O970" s="60"/>
      <c r="P970" s="60"/>
      <c r="Q970" s="60"/>
      <c r="R970" s="60"/>
      <c r="S970" s="60"/>
      <c r="T970" s="60"/>
      <c r="U970" s="60"/>
      <c r="V970" s="60"/>
      <c r="W970" s="60"/>
      <c r="X970" s="60"/>
      <c r="Y970" s="60"/>
      <c r="Z970" s="60"/>
      <c r="AA970" s="60"/>
      <c r="AB970" s="60"/>
      <c r="AC970" s="60"/>
      <c r="AL970" s="59"/>
      <c r="AM970" s="59"/>
      <c r="AN970" s="747"/>
      <c r="AO970" s="747"/>
    </row>
    <row r="971" spans="2:46" ht="6" customHeight="1" x14ac:dyDescent="0.15">
      <c r="L971" s="56"/>
      <c r="M971" s="60"/>
      <c r="N971" s="60"/>
      <c r="O971" s="60"/>
      <c r="P971" s="60"/>
      <c r="Q971" s="60"/>
      <c r="R971" s="60"/>
      <c r="S971" s="60"/>
      <c r="T971" s="60"/>
      <c r="U971" s="60"/>
      <c r="V971" s="60"/>
      <c r="W971" s="60"/>
      <c r="X971" s="60"/>
      <c r="Y971" s="60"/>
      <c r="Z971" s="60"/>
      <c r="AA971" s="60"/>
      <c r="AB971" s="60"/>
      <c r="AC971" s="60"/>
      <c r="AL971" s="59"/>
      <c r="AM971" s="59"/>
    </row>
    <row r="972" spans="2:46" ht="12.75" customHeight="1" x14ac:dyDescent="0.15">
      <c r="B972" s="736" t="s">
        <v>2</v>
      </c>
      <c r="C972" s="737"/>
      <c r="D972" s="737"/>
      <c r="E972" s="737"/>
      <c r="F972" s="737"/>
      <c r="G972" s="737"/>
      <c r="H972" s="737"/>
      <c r="I972" s="737"/>
      <c r="J972" s="739" t="s">
        <v>12</v>
      </c>
      <c r="K972" s="739"/>
      <c r="L972" s="62" t="s">
        <v>3</v>
      </c>
      <c r="M972" s="739" t="s">
        <v>13</v>
      </c>
      <c r="N972" s="739"/>
      <c r="O972" s="740" t="s">
        <v>14</v>
      </c>
      <c r="P972" s="739"/>
      <c r="Q972" s="739"/>
      <c r="R972" s="739"/>
      <c r="S972" s="739"/>
      <c r="T972" s="739"/>
      <c r="U972" s="739" t="s">
        <v>15</v>
      </c>
      <c r="V972" s="739"/>
      <c r="W972" s="739"/>
      <c r="X972" s="56"/>
      <c r="Y972" s="56"/>
      <c r="Z972" s="56"/>
      <c r="AA972" s="56"/>
      <c r="AB972" s="56"/>
      <c r="AC972" s="56"/>
      <c r="AD972" s="63"/>
      <c r="AE972" s="63"/>
      <c r="AF972" s="63"/>
      <c r="AG972" s="63"/>
      <c r="AH972" s="63"/>
      <c r="AI972" s="63"/>
      <c r="AJ972" s="63"/>
      <c r="AK972" s="56"/>
      <c r="AL972" s="507">
        <f>$AL$9</f>
        <v>0</v>
      </c>
      <c r="AM972" s="490"/>
      <c r="AN972" s="741" t="s">
        <v>4</v>
      </c>
      <c r="AO972" s="741"/>
      <c r="AP972" s="490">
        <v>25</v>
      </c>
      <c r="AQ972" s="490"/>
      <c r="AR972" s="741" t="s">
        <v>5</v>
      </c>
      <c r="AS972" s="744"/>
      <c r="AT972" s="56"/>
    </row>
    <row r="973" spans="2:46" ht="13.5" customHeight="1" x14ac:dyDescent="0.15">
      <c r="B973" s="737"/>
      <c r="C973" s="737"/>
      <c r="D973" s="737"/>
      <c r="E973" s="737"/>
      <c r="F973" s="737"/>
      <c r="G973" s="737"/>
      <c r="H973" s="737"/>
      <c r="I973" s="737"/>
      <c r="J973" s="495" t="str">
        <f>$J$10</f>
        <v>2</v>
      </c>
      <c r="K973" s="479" t="str">
        <f>$K$10</f>
        <v>2</v>
      </c>
      <c r="L973" s="497" t="str">
        <f>$L$10</f>
        <v>1</v>
      </c>
      <c r="M973" s="482" t="str">
        <f>$M$10</f>
        <v>0</v>
      </c>
      <c r="N973" s="479" t="str">
        <f>$N$10</f>
        <v>7</v>
      </c>
      <c r="O973" s="482" t="str">
        <f>$O$10</f>
        <v>9</v>
      </c>
      <c r="P973" s="476" t="str">
        <f>$P$10</f>
        <v>4</v>
      </c>
      <c r="Q973" s="476" t="str">
        <f>$Q$10</f>
        <v>8</v>
      </c>
      <c r="R973" s="476" t="str">
        <f>$R$10</f>
        <v>0</v>
      </c>
      <c r="S973" s="476" t="str">
        <f>$S$10</f>
        <v>5</v>
      </c>
      <c r="T973" s="479" t="str">
        <f>$T$10</f>
        <v>5</v>
      </c>
      <c r="U973" s="482">
        <f>$U$10</f>
        <v>0</v>
      </c>
      <c r="V973" s="476">
        <f>$V$10</f>
        <v>0</v>
      </c>
      <c r="W973" s="479">
        <f>$W$10</f>
        <v>0</v>
      </c>
      <c r="X973" s="56"/>
      <c r="Y973" s="56"/>
      <c r="Z973" s="56"/>
      <c r="AA973" s="56"/>
      <c r="AB973" s="56"/>
      <c r="AC973" s="56"/>
      <c r="AD973" s="63"/>
      <c r="AE973" s="63"/>
      <c r="AF973" s="63"/>
      <c r="AG973" s="63"/>
      <c r="AH973" s="63"/>
      <c r="AI973" s="63"/>
      <c r="AJ973" s="63"/>
      <c r="AK973" s="56"/>
      <c r="AL973" s="508"/>
      <c r="AM973" s="491"/>
      <c r="AN973" s="742"/>
      <c r="AO973" s="742"/>
      <c r="AP973" s="491"/>
      <c r="AQ973" s="491"/>
      <c r="AR973" s="742"/>
      <c r="AS973" s="745"/>
      <c r="AT973" s="56"/>
    </row>
    <row r="974" spans="2:46" ht="9" customHeight="1" x14ac:dyDescent="0.15">
      <c r="B974" s="737"/>
      <c r="C974" s="737"/>
      <c r="D974" s="737"/>
      <c r="E974" s="737"/>
      <c r="F974" s="737"/>
      <c r="G974" s="737"/>
      <c r="H974" s="737"/>
      <c r="I974" s="737"/>
      <c r="J974" s="496"/>
      <c r="K974" s="480"/>
      <c r="L974" s="498"/>
      <c r="M974" s="483"/>
      <c r="N974" s="480"/>
      <c r="O974" s="483"/>
      <c r="P974" s="477"/>
      <c r="Q974" s="477"/>
      <c r="R974" s="477"/>
      <c r="S974" s="477"/>
      <c r="T974" s="480"/>
      <c r="U974" s="483"/>
      <c r="V974" s="477"/>
      <c r="W974" s="480"/>
      <c r="X974" s="56"/>
      <c r="Y974" s="56"/>
      <c r="Z974" s="56"/>
      <c r="AA974" s="56"/>
      <c r="AB974" s="56"/>
      <c r="AC974" s="56"/>
      <c r="AD974" s="63"/>
      <c r="AE974" s="63"/>
      <c r="AF974" s="63"/>
      <c r="AG974" s="63"/>
      <c r="AH974" s="63"/>
      <c r="AI974" s="63"/>
      <c r="AJ974" s="63"/>
      <c r="AK974" s="56"/>
      <c r="AL974" s="509"/>
      <c r="AM974" s="492"/>
      <c r="AN974" s="743"/>
      <c r="AO974" s="743"/>
      <c r="AP974" s="492"/>
      <c r="AQ974" s="492"/>
      <c r="AR974" s="743"/>
      <c r="AS974" s="746"/>
      <c r="AT974" s="56"/>
    </row>
    <row r="975" spans="2:46" ht="6" customHeight="1" x14ac:dyDescent="0.15">
      <c r="B975" s="738"/>
      <c r="C975" s="738"/>
      <c r="D975" s="738"/>
      <c r="E975" s="738"/>
      <c r="F975" s="738"/>
      <c r="G975" s="738"/>
      <c r="H975" s="738"/>
      <c r="I975" s="738"/>
      <c r="J975" s="496"/>
      <c r="K975" s="481"/>
      <c r="L975" s="499"/>
      <c r="M975" s="484"/>
      <c r="N975" s="481"/>
      <c r="O975" s="484"/>
      <c r="P975" s="478"/>
      <c r="Q975" s="478"/>
      <c r="R975" s="478"/>
      <c r="S975" s="478"/>
      <c r="T975" s="481"/>
      <c r="U975" s="484"/>
      <c r="V975" s="478"/>
      <c r="W975" s="481"/>
      <c r="X975" s="56"/>
      <c r="Y975" s="56"/>
      <c r="Z975" s="56"/>
      <c r="AA975" s="56"/>
      <c r="AB975" s="56"/>
      <c r="AC975" s="56"/>
      <c r="AD975" s="56"/>
      <c r="AE975" s="56"/>
      <c r="AF975" s="56"/>
      <c r="AG975" s="56"/>
      <c r="AH975" s="56"/>
      <c r="AI975" s="56"/>
      <c r="AJ975" s="56"/>
      <c r="AK975" s="56"/>
      <c r="AT975" s="56"/>
    </row>
    <row r="976" spans="2:46" ht="15" customHeight="1" x14ac:dyDescent="0.15">
      <c r="B976" s="721" t="s">
        <v>74</v>
      </c>
      <c r="C976" s="722"/>
      <c r="D976" s="722"/>
      <c r="E976" s="722"/>
      <c r="F976" s="722"/>
      <c r="G976" s="722"/>
      <c r="H976" s="722"/>
      <c r="I976" s="723"/>
      <c r="J976" s="721" t="s">
        <v>6</v>
      </c>
      <c r="K976" s="722"/>
      <c r="L976" s="722"/>
      <c r="M976" s="722"/>
      <c r="N976" s="730"/>
      <c r="O976" s="733" t="s">
        <v>75</v>
      </c>
      <c r="P976" s="722"/>
      <c r="Q976" s="722"/>
      <c r="R976" s="722"/>
      <c r="S976" s="722"/>
      <c r="T976" s="722"/>
      <c r="U976" s="723"/>
      <c r="V976" s="64" t="s">
        <v>76</v>
      </c>
      <c r="W976" s="65"/>
      <c r="X976" s="65"/>
      <c r="Y976" s="685" t="s">
        <v>77</v>
      </c>
      <c r="Z976" s="685"/>
      <c r="AA976" s="685"/>
      <c r="AB976" s="685"/>
      <c r="AC976" s="685"/>
      <c r="AD976" s="685"/>
      <c r="AE976" s="685"/>
      <c r="AF976" s="685"/>
      <c r="AG976" s="685"/>
      <c r="AH976" s="685"/>
      <c r="AI976" s="65"/>
      <c r="AJ976" s="65"/>
      <c r="AK976" s="66"/>
      <c r="AL976" s="686" t="s">
        <v>78</v>
      </c>
      <c r="AM976" s="686"/>
      <c r="AN976" s="687" t="s">
        <v>85</v>
      </c>
      <c r="AO976" s="687"/>
      <c r="AP976" s="687"/>
      <c r="AQ976" s="687"/>
      <c r="AR976" s="687"/>
      <c r="AS976" s="688"/>
      <c r="AT976" s="56"/>
    </row>
    <row r="977" spans="2:46" ht="13.5" customHeight="1" x14ac:dyDescent="0.15">
      <c r="B977" s="724"/>
      <c r="C977" s="725"/>
      <c r="D977" s="725"/>
      <c r="E977" s="725"/>
      <c r="F977" s="725"/>
      <c r="G977" s="725"/>
      <c r="H977" s="725"/>
      <c r="I977" s="726"/>
      <c r="J977" s="724"/>
      <c r="K977" s="725"/>
      <c r="L977" s="725"/>
      <c r="M977" s="725"/>
      <c r="N977" s="731"/>
      <c r="O977" s="734"/>
      <c r="P977" s="725"/>
      <c r="Q977" s="725"/>
      <c r="R977" s="725"/>
      <c r="S977" s="725"/>
      <c r="T977" s="725"/>
      <c r="U977" s="726"/>
      <c r="V977" s="689" t="s">
        <v>7</v>
      </c>
      <c r="W977" s="690"/>
      <c r="X977" s="690"/>
      <c r="Y977" s="691"/>
      <c r="Z977" s="695" t="s">
        <v>18</v>
      </c>
      <c r="AA977" s="696"/>
      <c r="AB977" s="696"/>
      <c r="AC977" s="697"/>
      <c r="AD977" s="701" t="s">
        <v>19</v>
      </c>
      <c r="AE977" s="702"/>
      <c r="AF977" s="702"/>
      <c r="AG977" s="703"/>
      <c r="AH977" s="707" t="s">
        <v>200</v>
      </c>
      <c r="AI977" s="708"/>
      <c r="AJ977" s="708"/>
      <c r="AK977" s="709"/>
      <c r="AL977" s="713" t="s">
        <v>79</v>
      </c>
      <c r="AM977" s="713"/>
      <c r="AN977" s="715" t="s">
        <v>21</v>
      </c>
      <c r="AO977" s="716"/>
      <c r="AP977" s="716"/>
      <c r="AQ977" s="716"/>
      <c r="AR977" s="717"/>
      <c r="AS977" s="718"/>
      <c r="AT977" s="56"/>
    </row>
    <row r="978" spans="2:46" ht="13.5" customHeight="1" x14ac:dyDescent="0.15">
      <c r="B978" s="727"/>
      <c r="C978" s="728"/>
      <c r="D978" s="728"/>
      <c r="E978" s="728"/>
      <c r="F978" s="728"/>
      <c r="G978" s="728"/>
      <c r="H978" s="728"/>
      <c r="I978" s="729"/>
      <c r="J978" s="727"/>
      <c r="K978" s="728"/>
      <c r="L978" s="728"/>
      <c r="M978" s="728"/>
      <c r="N978" s="732"/>
      <c r="O978" s="735"/>
      <c r="P978" s="728"/>
      <c r="Q978" s="728"/>
      <c r="R978" s="728"/>
      <c r="S978" s="728"/>
      <c r="T978" s="728"/>
      <c r="U978" s="729"/>
      <c r="V978" s="692"/>
      <c r="W978" s="693"/>
      <c r="X978" s="693"/>
      <c r="Y978" s="694"/>
      <c r="Z978" s="698"/>
      <c r="AA978" s="699"/>
      <c r="AB978" s="699"/>
      <c r="AC978" s="700"/>
      <c r="AD978" s="704"/>
      <c r="AE978" s="705"/>
      <c r="AF978" s="705"/>
      <c r="AG978" s="706"/>
      <c r="AH978" s="710"/>
      <c r="AI978" s="711"/>
      <c r="AJ978" s="711"/>
      <c r="AK978" s="712"/>
      <c r="AL978" s="714"/>
      <c r="AM978" s="714"/>
      <c r="AN978" s="719"/>
      <c r="AO978" s="719"/>
      <c r="AP978" s="719"/>
      <c r="AQ978" s="719"/>
      <c r="AR978" s="719"/>
      <c r="AS978" s="720"/>
      <c r="AT978" s="56"/>
    </row>
    <row r="979" spans="2:46" ht="18" customHeight="1" x14ac:dyDescent="0.15">
      <c r="B979" s="677">
        <f>'報告書（事業主控）'!B979</f>
        <v>0</v>
      </c>
      <c r="C979" s="678"/>
      <c r="D979" s="678"/>
      <c r="E979" s="678"/>
      <c r="F979" s="678"/>
      <c r="G979" s="678"/>
      <c r="H979" s="678"/>
      <c r="I979" s="679"/>
      <c r="J979" s="677">
        <f>'報告書（事業主控）'!J979</f>
        <v>0</v>
      </c>
      <c r="K979" s="678"/>
      <c r="L979" s="678"/>
      <c r="M979" s="678"/>
      <c r="N979" s="680"/>
      <c r="O979" s="77">
        <f>'報告書（事業主控）'!O979</f>
        <v>0</v>
      </c>
      <c r="P979" s="78" t="s">
        <v>57</v>
      </c>
      <c r="Q979" s="77">
        <f>'報告書（事業主控）'!Q979</f>
        <v>0</v>
      </c>
      <c r="R979" s="78" t="s">
        <v>58</v>
      </c>
      <c r="S979" s="77">
        <f>'報告書（事業主控）'!S979</f>
        <v>0</v>
      </c>
      <c r="T979" s="681" t="s">
        <v>59</v>
      </c>
      <c r="U979" s="681"/>
      <c r="V979" s="645">
        <f>'報告書（事業主控）'!V979</f>
        <v>0</v>
      </c>
      <c r="W979" s="646"/>
      <c r="X979" s="646"/>
      <c r="Y979" s="67" t="s">
        <v>8</v>
      </c>
      <c r="Z979" s="44"/>
      <c r="AA979" s="84"/>
      <c r="AB979" s="84"/>
      <c r="AC979" s="67" t="s">
        <v>8</v>
      </c>
      <c r="AD979" s="44"/>
      <c r="AE979" s="84"/>
      <c r="AF979" s="84"/>
      <c r="AG979" s="67" t="s">
        <v>8</v>
      </c>
      <c r="AH979" s="682">
        <f>'報告書（事業主控）'!AH979</f>
        <v>0</v>
      </c>
      <c r="AI979" s="683"/>
      <c r="AJ979" s="683"/>
      <c r="AK979" s="684"/>
      <c r="AL979" s="44"/>
      <c r="AM979" s="45"/>
      <c r="AN979" s="636">
        <f>'報告書（事業主控）'!AN979</f>
        <v>0</v>
      </c>
      <c r="AO979" s="637"/>
      <c r="AP979" s="637"/>
      <c r="AQ979" s="637"/>
      <c r="AR979" s="637"/>
      <c r="AS979" s="80" t="s">
        <v>8</v>
      </c>
      <c r="AT979" s="56"/>
    </row>
    <row r="980" spans="2:46" ht="18" customHeight="1" x14ac:dyDescent="0.15">
      <c r="B980" s="651"/>
      <c r="C980" s="652"/>
      <c r="D980" s="652"/>
      <c r="E980" s="652"/>
      <c r="F980" s="652"/>
      <c r="G980" s="652"/>
      <c r="H980" s="652"/>
      <c r="I980" s="653"/>
      <c r="J980" s="651"/>
      <c r="K980" s="652"/>
      <c r="L980" s="652"/>
      <c r="M980" s="652"/>
      <c r="N980" s="655"/>
      <c r="O980" s="86">
        <f>'報告書（事業主控）'!O980</f>
        <v>0</v>
      </c>
      <c r="P980" s="87" t="s">
        <v>57</v>
      </c>
      <c r="Q980" s="86">
        <f>'報告書（事業主控）'!Q980</f>
        <v>0</v>
      </c>
      <c r="R980" s="87" t="s">
        <v>58</v>
      </c>
      <c r="S980" s="86">
        <f>'報告書（事業主控）'!S980</f>
        <v>0</v>
      </c>
      <c r="T980" s="642" t="s">
        <v>60</v>
      </c>
      <c r="U980" s="642"/>
      <c r="V980" s="639">
        <f>'報告書（事業主控）'!V980</f>
        <v>0</v>
      </c>
      <c r="W980" s="640"/>
      <c r="X980" s="640"/>
      <c r="Y980" s="640"/>
      <c r="Z980" s="639">
        <f>'報告書（事業主控）'!Z980</f>
        <v>0</v>
      </c>
      <c r="AA980" s="640"/>
      <c r="AB980" s="640"/>
      <c r="AC980" s="640"/>
      <c r="AD980" s="639">
        <f>'報告書（事業主控）'!AD980</f>
        <v>0</v>
      </c>
      <c r="AE980" s="640"/>
      <c r="AF980" s="640"/>
      <c r="AG980" s="640"/>
      <c r="AH980" s="639">
        <f>'報告書（事業主控）'!AH980</f>
        <v>0</v>
      </c>
      <c r="AI980" s="640"/>
      <c r="AJ980" s="640"/>
      <c r="AK980" s="641"/>
      <c r="AL980" s="675">
        <f>'報告書（事業主控）'!AL980</f>
        <v>0</v>
      </c>
      <c r="AM980" s="676"/>
      <c r="AN980" s="639">
        <f>'報告書（事業主控）'!AN980</f>
        <v>0</v>
      </c>
      <c r="AO980" s="640"/>
      <c r="AP980" s="640"/>
      <c r="AQ980" s="640"/>
      <c r="AR980" s="640"/>
      <c r="AS980" s="49"/>
      <c r="AT980" s="56"/>
    </row>
    <row r="981" spans="2:46" ht="18" customHeight="1" x14ac:dyDescent="0.15">
      <c r="B981" s="648">
        <f>'報告書（事業主控）'!B981</f>
        <v>0</v>
      </c>
      <c r="C981" s="649"/>
      <c r="D981" s="649"/>
      <c r="E981" s="649"/>
      <c r="F981" s="649"/>
      <c r="G981" s="649"/>
      <c r="H981" s="649"/>
      <c r="I981" s="650"/>
      <c r="J981" s="648">
        <f>'報告書（事業主控）'!J981</f>
        <v>0</v>
      </c>
      <c r="K981" s="649"/>
      <c r="L981" s="649"/>
      <c r="M981" s="649"/>
      <c r="N981" s="654"/>
      <c r="O981" s="81">
        <f>'報告書（事業主控）'!O981</f>
        <v>0</v>
      </c>
      <c r="P981" s="63" t="s">
        <v>57</v>
      </c>
      <c r="Q981" s="81">
        <f>'報告書（事業主控）'!Q981</f>
        <v>0</v>
      </c>
      <c r="R981" s="63" t="s">
        <v>58</v>
      </c>
      <c r="S981" s="81">
        <f>'報告書（事業主控）'!S981</f>
        <v>0</v>
      </c>
      <c r="T981" s="656" t="s">
        <v>59</v>
      </c>
      <c r="U981" s="656"/>
      <c r="V981" s="645">
        <f>'報告書（事業主控）'!V981</f>
        <v>0</v>
      </c>
      <c r="W981" s="646"/>
      <c r="X981" s="646"/>
      <c r="Y981" s="68"/>
      <c r="Z981" s="44"/>
      <c r="AA981" s="84"/>
      <c r="AB981" s="84"/>
      <c r="AC981" s="68"/>
      <c r="AD981" s="44"/>
      <c r="AE981" s="84"/>
      <c r="AF981" s="84"/>
      <c r="AG981" s="68"/>
      <c r="AH981" s="636">
        <f>'報告書（事業主控）'!AH981</f>
        <v>0</v>
      </c>
      <c r="AI981" s="637"/>
      <c r="AJ981" s="637"/>
      <c r="AK981" s="638"/>
      <c r="AL981" s="44"/>
      <c r="AM981" s="45"/>
      <c r="AN981" s="636">
        <f>'報告書（事業主控）'!AN981</f>
        <v>0</v>
      </c>
      <c r="AO981" s="637"/>
      <c r="AP981" s="637"/>
      <c r="AQ981" s="637"/>
      <c r="AR981" s="637"/>
      <c r="AS981" s="85"/>
      <c r="AT981" s="56"/>
    </row>
    <row r="982" spans="2:46" ht="18" customHeight="1" x14ac:dyDescent="0.15">
      <c r="B982" s="651"/>
      <c r="C982" s="652"/>
      <c r="D982" s="652"/>
      <c r="E982" s="652"/>
      <c r="F982" s="652"/>
      <c r="G982" s="652"/>
      <c r="H982" s="652"/>
      <c r="I982" s="653"/>
      <c r="J982" s="651"/>
      <c r="K982" s="652"/>
      <c r="L982" s="652"/>
      <c r="M982" s="652"/>
      <c r="N982" s="655"/>
      <c r="O982" s="86">
        <f>'報告書（事業主控）'!O982</f>
        <v>0</v>
      </c>
      <c r="P982" s="87" t="s">
        <v>57</v>
      </c>
      <c r="Q982" s="86">
        <f>'報告書（事業主控）'!Q982</f>
        <v>0</v>
      </c>
      <c r="R982" s="87" t="s">
        <v>58</v>
      </c>
      <c r="S982" s="86">
        <f>'報告書（事業主控）'!S982</f>
        <v>0</v>
      </c>
      <c r="T982" s="642" t="s">
        <v>60</v>
      </c>
      <c r="U982" s="642"/>
      <c r="V982" s="643">
        <f>'報告書（事業主控）'!V982</f>
        <v>0</v>
      </c>
      <c r="W982" s="644"/>
      <c r="X982" s="644"/>
      <c r="Y982" s="644"/>
      <c r="Z982" s="643">
        <f>'報告書（事業主控）'!Z982</f>
        <v>0</v>
      </c>
      <c r="AA982" s="644"/>
      <c r="AB982" s="644"/>
      <c r="AC982" s="644"/>
      <c r="AD982" s="643">
        <f>'報告書（事業主控）'!AD982</f>
        <v>0</v>
      </c>
      <c r="AE982" s="644"/>
      <c r="AF982" s="644"/>
      <c r="AG982" s="644"/>
      <c r="AH982" s="643">
        <f>'報告書（事業主控）'!AH982</f>
        <v>0</v>
      </c>
      <c r="AI982" s="644"/>
      <c r="AJ982" s="644"/>
      <c r="AK982" s="647"/>
      <c r="AL982" s="675">
        <f>'報告書（事業主控）'!AL982</f>
        <v>0</v>
      </c>
      <c r="AM982" s="676"/>
      <c r="AN982" s="639">
        <f>'報告書（事業主控）'!AN982</f>
        <v>0</v>
      </c>
      <c r="AO982" s="640"/>
      <c r="AP982" s="640"/>
      <c r="AQ982" s="640"/>
      <c r="AR982" s="640"/>
      <c r="AS982" s="49"/>
      <c r="AT982" s="56"/>
    </row>
    <row r="983" spans="2:46" ht="18" customHeight="1" x14ac:dyDescent="0.15">
      <c r="B983" s="648">
        <f>'報告書（事業主控）'!B983</f>
        <v>0</v>
      </c>
      <c r="C983" s="649"/>
      <c r="D983" s="649"/>
      <c r="E983" s="649"/>
      <c r="F983" s="649"/>
      <c r="G983" s="649"/>
      <c r="H983" s="649"/>
      <c r="I983" s="650"/>
      <c r="J983" s="648">
        <f>'報告書（事業主控）'!J983</f>
        <v>0</v>
      </c>
      <c r="K983" s="649"/>
      <c r="L983" s="649"/>
      <c r="M983" s="649"/>
      <c r="N983" s="654"/>
      <c r="O983" s="81">
        <f>'報告書（事業主控）'!O983</f>
        <v>0</v>
      </c>
      <c r="P983" s="63" t="s">
        <v>57</v>
      </c>
      <c r="Q983" s="81">
        <f>'報告書（事業主控）'!Q983</f>
        <v>0</v>
      </c>
      <c r="R983" s="63" t="s">
        <v>58</v>
      </c>
      <c r="S983" s="81">
        <f>'報告書（事業主控）'!S983</f>
        <v>0</v>
      </c>
      <c r="T983" s="656" t="s">
        <v>59</v>
      </c>
      <c r="U983" s="656"/>
      <c r="V983" s="645">
        <f>'報告書（事業主控）'!V983</f>
        <v>0</v>
      </c>
      <c r="W983" s="646"/>
      <c r="X983" s="646"/>
      <c r="Y983" s="68"/>
      <c r="Z983" s="44"/>
      <c r="AA983" s="84"/>
      <c r="AB983" s="84"/>
      <c r="AC983" s="68"/>
      <c r="AD983" s="44"/>
      <c r="AE983" s="84"/>
      <c r="AF983" s="84"/>
      <c r="AG983" s="68"/>
      <c r="AH983" s="636">
        <f>'報告書（事業主控）'!AH983</f>
        <v>0</v>
      </c>
      <c r="AI983" s="637"/>
      <c r="AJ983" s="637"/>
      <c r="AK983" s="638"/>
      <c r="AL983" s="44"/>
      <c r="AM983" s="45"/>
      <c r="AN983" s="636">
        <f>'報告書（事業主控）'!AN983</f>
        <v>0</v>
      </c>
      <c r="AO983" s="637"/>
      <c r="AP983" s="637"/>
      <c r="AQ983" s="637"/>
      <c r="AR983" s="637"/>
      <c r="AS983" s="85"/>
      <c r="AT983" s="56"/>
    </row>
    <row r="984" spans="2:46" ht="18" customHeight="1" x14ac:dyDescent="0.15">
      <c r="B984" s="651"/>
      <c r="C984" s="652"/>
      <c r="D984" s="652"/>
      <c r="E984" s="652"/>
      <c r="F984" s="652"/>
      <c r="G984" s="652"/>
      <c r="H984" s="652"/>
      <c r="I984" s="653"/>
      <c r="J984" s="651"/>
      <c r="K984" s="652"/>
      <c r="L984" s="652"/>
      <c r="M984" s="652"/>
      <c r="N984" s="655"/>
      <c r="O984" s="86">
        <f>'報告書（事業主控）'!O984</f>
        <v>0</v>
      </c>
      <c r="P984" s="87" t="s">
        <v>57</v>
      </c>
      <c r="Q984" s="86">
        <f>'報告書（事業主控）'!Q984</f>
        <v>0</v>
      </c>
      <c r="R984" s="87" t="s">
        <v>58</v>
      </c>
      <c r="S984" s="86">
        <f>'報告書（事業主控）'!S984</f>
        <v>0</v>
      </c>
      <c r="T984" s="642" t="s">
        <v>60</v>
      </c>
      <c r="U984" s="642"/>
      <c r="V984" s="643">
        <f>'報告書（事業主控）'!V984</f>
        <v>0</v>
      </c>
      <c r="W984" s="644"/>
      <c r="X984" s="644"/>
      <c r="Y984" s="644"/>
      <c r="Z984" s="643">
        <f>'報告書（事業主控）'!Z984</f>
        <v>0</v>
      </c>
      <c r="AA984" s="644"/>
      <c r="AB984" s="644"/>
      <c r="AC984" s="644"/>
      <c r="AD984" s="643">
        <f>'報告書（事業主控）'!AD984</f>
        <v>0</v>
      </c>
      <c r="AE984" s="644"/>
      <c r="AF984" s="644"/>
      <c r="AG984" s="644"/>
      <c r="AH984" s="643">
        <f>'報告書（事業主控）'!AH984</f>
        <v>0</v>
      </c>
      <c r="AI984" s="644"/>
      <c r="AJ984" s="644"/>
      <c r="AK984" s="647"/>
      <c r="AL984" s="675">
        <f>'報告書（事業主控）'!AL984</f>
        <v>0</v>
      </c>
      <c r="AM984" s="676"/>
      <c r="AN984" s="639">
        <f>'報告書（事業主控）'!AN984</f>
        <v>0</v>
      </c>
      <c r="AO984" s="640"/>
      <c r="AP984" s="640"/>
      <c r="AQ984" s="640"/>
      <c r="AR984" s="640"/>
      <c r="AS984" s="49"/>
      <c r="AT984" s="56"/>
    </row>
    <row r="985" spans="2:46" ht="18" customHeight="1" x14ac:dyDescent="0.15">
      <c r="B985" s="648">
        <f>'報告書（事業主控）'!B985</f>
        <v>0</v>
      </c>
      <c r="C985" s="649"/>
      <c r="D985" s="649"/>
      <c r="E985" s="649"/>
      <c r="F985" s="649"/>
      <c r="G985" s="649"/>
      <c r="H985" s="649"/>
      <c r="I985" s="650"/>
      <c r="J985" s="648">
        <f>'報告書（事業主控）'!J985</f>
        <v>0</v>
      </c>
      <c r="K985" s="649"/>
      <c r="L985" s="649"/>
      <c r="M985" s="649"/>
      <c r="N985" s="654"/>
      <c r="O985" s="81">
        <f>'報告書（事業主控）'!O985</f>
        <v>0</v>
      </c>
      <c r="P985" s="63" t="s">
        <v>57</v>
      </c>
      <c r="Q985" s="81">
        <f>'報告書（事業主控）'!Q985</f>
        <v>0</v>
      </c>
      <c r="R985" s="63" t="s">
        <v>58</v>
      </c>
      <c r="S985" s="81">
        <f>'報告書（事業主控）'!S985</f>
        <v>0</v>
      </c>
      <c r="T985" s="656" t="s">
        <v>59</v>
      </c>
      <c r="U985" s="656"/>
      <c r="V985" s="645">
        <f>'報告書（事業主控）'!V985</f>
        <v>0</v>
      </c>
      <c r="W985" s="646"/>
      <c r="X985" s="646"/>
      <c r="Y985" s="68"/>
      <c r="Z985" s="44"/>
      <c r="AA985" s="84"/>
      <c r="AB985" s="84"/>
      <c r="AC985" s="68"/>
      <c r="AD985" s="44"/>
      <c r="AE985" s="84"/>
      <c r="AF985" s="84"/>
      <c r="AG985" s="68"/>
      <c r="AH985" s="636">
        <f>'報告書（事業主控）'!AH985</f>
        <v>0</v>
      </c>
      <c r="AI985" s="637"/>
      <c r="AJ985" s="637"/>
      <c r="AK985" s="638"/>
      <c r="AL985" s="44"/>
      <c r="AM985" s="45"/>
      <c r="AN985" s="636">
        <f>'報告書（事業主控）'!AN985</f>
        <v>0</v>
      </c>
      <c r="AO985" s="637"/>
      <c r="AP985" s="637"/>
      <c r="AQ985" s="637"/>
      <c r="AR985" s="637"/>
      <c r="AS985" s="85"/>
      <c r="AT985" s="56"/>
    </row>
    <row r="986" spans="2:46" ht="18" customHeight="1" x14ac:dyDescent="0.15">
      <c r="B986" s="651"/>
      <c r="C986" s="652"/>
      <c r="D986" s="652"/>
      <c r="E986" s="652"/>
      <c r="F986" s="652"/>
      <c r="G986" s="652"/>
      <c r="H986" s="652"/>
      <c r="I986" s="653"/>
      <c r="J986" s="651"/>
      <c r="K986" s="652"/>
      <c r="L986" s="652"/>
      <c r="M986" s="652"/>
      <c r="N986" s="655"/>
      <c r="O986" s="86">
        <f>'報告書（事業主控）'!O986</f>
        <v>0</v>
      </c>
      <c r="P986" s="87" t="s">
        <v>57</v>
      </c>
      <c r="Q986" s="86">
        <f>'報告書（事業主控）'!Q986</f>
        <v>0</v>
      </c>
      <c r="R986" s="87" t="s">
        <v>58</v>
      </c>
      <c r="S986" s="86">
        <f>'報告書（事業主控）'!S986</f>
        <v>0</v>
      </c>
      <c r="T986" s="642" t="s">
        <v>60</v>
      </c>
      <c r="U986" s="642"/>
      <c r="V986" s="643">
        <f>'報告書（事業主控）'!V986</f>
        <v>0</v>
      </c>
      <c r="W986" s="644"/>
      <c r="X986" s="644"/>
      <c r="Y986" s="644"/>
      <c r="Z986" s="643">
        <f>'報告書（事業主控）'!Z986</f>
        <v>0</v>
      </c>
      <c r="AA986" s="644"/>
      <c r="AB986" s="644"/>
      <c r="AC986" s="644"/>
      <c r="AD986" s="643">
        <f>'報告書（事業主控）'!AD986</f>
        <v>0</v>
      </c>
      <c r="AE986" s="644"/>
      <c r="AF986" s="644"/>
      <c r="AG986" s="644"/>
      <c r="AH986" s="643">
        <f>'報告書（事業主控）'!AH986</f>
        <v>0</v>
      </c>
      <c r="AI986" s="644"/>
      <c r="AJ986" s="644"/>
      <c r="AK986" s="647"/>
      <c r="AL986" s="675">
        <f>'報告書（事業主控）'!AL986</f>
        <v>0</v>
      </c>
      <c r="AM986" s="676"/>
      <c r="AN986" s="639">
        <f>'報告書（事業主控）'!AN986</f>
        <v>0</v>
      </c>
      <c r="AO986" s="640"/>
      <c r="AP986" s="640"/>
      <c r="AQ986" s="640"/>
      <c r="AR986" s="640"/>
      <c r="AS986" s="49"/>
      <c r="AT986" s="56"/>
    </row>
    <row r="987" spans="2:46" ht="18" customHeight="1" x14ac:dyDescent="0.15">
      <c r="B987" s="648">
        <f>'報告書（事業主控）'!B987</f>
        <v>0</v>
      </c>
      <c r="C987" s="649"/>
      <c r="D987" s="649"/>
      <c r="E987" s="649"/>
      <c r="F987" s="649"/>
      <c r="G987" s="649"/>
      <c r="H987" s="649"/>
      <c r="I987" s="650"/>
      <c r="J987" s="648">
        <f>'報告書（事業主控）'!J987</f>
        <v>0</v>
      </c>
      <c r="K987" s="649"/>
      <c r="L987" s="649"/>
      <c r="M987" s="649"/>
      <c r="N987" s="654"/>
      <c r="O987" s="81">
        <f>'報告書（事業主控）'!O987</f>
        <v>0</v>
      </c>
      <c r="P987" s="63" t="s">
        <v>57</v>
      </c>
      <c r="Q987" s="81">
        <f>'報告書（事業主控）'!Q987</f>
        <v>0</v>
      </c>
      <c r="R987" s="63" t="s">
        <v>58</v>
      </c>
      <c r="S987" s="81">
        <f>'報告書（事業主控）'!S987</f>
        <v>0</v>
      </c>
      <c r="T987" s="656" t="s">
        <v>59</v>
      </c>
      <c r="U987" s="656"/>
      <c r="V987" s="645">
        <f>'報告書（事業主控）'!V987</f>
        <v>0</v>
      </c>
      <c r="W987" s="646"/>
      <c r="X987" s="646"/>
      <c r="Y987" s="68"/>
      <c r="Z987" s="44"/>
      <c r="AA987" s="84"/>
      <c r="AB987" s="84"/>
      <c r="AC987" s="68"/>
      <c r="AD987" s="44"/>
      <c r="AE987" s="84"/>
      <c r="AF987" s="84"/>
      <c r="AG987" s="68"/>
      <c r="AH987" s="636">
        <f>'報告書（事業主控）'!AH987</f>
        <v>0</v>
      </c>
      <c r="AI987" s="637"/>
      <c r="AJ987" s="637"/>
      <c r="AK987" s="638"/>
      <c r="AL987" s="44"/>
      <c r="AM987" s="45"/>
      <c r="AN987" s="636">
        <f>'報告書（事業主控）'!AN987</f>
        <v>0</v>
      </c>
      <c r="AO987" s="637"/>
      <c r="AP987" s="637"/>
      <c r="AQ987" s="637"/>
      <c r="AR987" s="637"/>
      <c r="AS987" s="85"/>
      <c r="AT987" s="56"/>
    </row>
    <row r="988" spans="2:46" ht="18" customHeight="1" x14ac:dyDescent="0.15">
      <c r="B988" s="651"/>
      <c r="C988" s="652"/>
      <c r="D988" s="652"/>
      <c r="E988" s="652"/>
      <c r="F988" s="652"/>
      <c r="G988" s="652"/>
      <c r="H988" s="652"/>
      <c r="I988" s="653"/>
      <c r="J988" s="651"/>
      <c r="K988" s="652"/>
      <c r="L988" s="652"/>
      <c r="M988" s="652"/>
      <c r="N988" s="655"/>
      <c r="O988" s="86">
        <f>'報告書（事業主控）'!O988</f>
        <v>0</v>
      </c>
      <c r="P988" s="87" t="s">
        <v>57</v>
      </c>
      <c r="Q988" s="86">
        <f>'報告書（事業主控）'!Q988</f>
        <v>0</v>
      </c>
      <c r="R988" s="87" t="s">
        <v>58</v>
      </c>
      <c r="S988" s="86">
        <f>'報告書（事業主控）'!S988</f>
        <v>0</v>
      </c>
      <c r="T988" s="642" t="s">
        <v>60</v>
      </c>
      <c r="U988" s="642"/>
      <c r="V988" s="643">
        <f>'報告書（事業主控）'!V988</f>
        <v>0</v>
      </c>
      <c r="W988" s="644"/>
      <c r="X988" s="644"/>
      <c r="Y988" s="644"/>
      <c r="Z988" s="643">
        <f>'報告書（事業主控）'!Z988</f>
        <v>0</v>
      </c>
      <c r="AA988" s="644"/>
      <c r="AB988" s="644"/>
      <c r="AC988" s="644"/>
      <c r="AD988" s="643">
        <f>'報告書（事業主控）'!AD988</f>
        <v>0</v>
      </c>
      <c r="AE988" s="644"/>
      <c r="AF988" s="644"/>
      <c r="AG988" s="644"/>
      <c r="AH988" s="643">
        <f>'報告書（事業主控）'!AH988</f>
        <v>0</v>
      </c>
      <c r="AI988" s="644"/>
      <c r="AJ988" s="644"/>
      <c r="AK988" s="647"/>
      <c r="AL988" s="675">
        <f>'報告書（事業主控）'!AL988</f>
        <v>0</v>
      </c>
      <c r="AM988" s="676"/>
      <c r="AN988" s="639">
        <f>'報告書（事業主控）'!AN988</f>
        <v>0</v>
      </c>
      <c r="AO988" s="640"/>
      <c r="AP988" s="640"/>
      <c r="AQ988" s="640"/>
      <c r="AR988" s="640"/>
      <c r="AS988" s="49"/>
      <c r="AT988" s="56"/>
    </row>
    <row r="989" spans="2:46" ht="18" customHeight="1" x14ac:dyDescent="0.15">
      <c r="B989" s="648">
        <f>'報告書（事業主控）'!B989</f>
        <v>0</v>
      </c>
      <c r="C989" s="649"/>
      <c r="D989" s="649"/>
      <c r="E989" s="649"/>
      <c r="F989" s="649"/>
      <c r="G989" s="649"/>
      <c r="H989" s="649"/>
      <c r="I989" s="650"/>
      <c r="J989" s="648">
        <f>'報告書（事業主控）'!J989</f>
        <v>0</v>
      </c>
      <c r="K989" s="649"/>
      <c r="L989" s="649"/>
      <c r="M989" s="649"/>
      <c r="N989" s="654"/>
      <c r="O989" s="81">
        <f>'報告書（事業主控）'!O989</f>
        <v>0</v>
      </c>
      <c r="P989" s="63" t="s">
        <v>57</v>
      </c>
      <c r="Q989" s="81">
        <f>'報告書（事業主控）'!Q989</f>
        <v>0</v>
      </c>
      <c r="R989" s="63" t="s">
        <v>58</v>
      </c>
      <c r="S989" s="81">
        <f>'報告書（事業主控）'!S989</f>
        <v>0</v>
      </c>
      <c r="T989" s="656" t="s">
        <v>59</v>
      </c>
      <c r="U989" s="656"/>
      <c r="V989" s="645">
        <f>'報告書（事業主控）'!V989</f>
        <v>0</v>
      </c>
      <c r="W989" s="646"/>
      <c r="X989" s="646"/>
      <c r="Y989" s="68"/>
      <c r="Z989" s="44"/>
      <c r="AA989" s="84"/>
      <c r="AB989" s="84"/>
      <c r="AC989" s="68"/>
      <c r="AD989" s="44"/>
      <c r="AE989" s="84"/>
      <c r="AF989" s="84"/>
      <c r="AG989" s="68"/>
      <c r="AH989" s="636">
        <f>'報告書（事業主控）'!AH989</f>
        <v>0</v>
      </c>
      <c r="AI989" s="637"/>
      <c r="AJ989" s="637"/>
      <c r="AK989" s="638"/>
      <c r="AL989" s="44"/>
      <c r="AM989" s="45"/>
      <c r="AN989" s="636">
        <f>'報告書（事業主控）'!AN989</f>
        <v>0</v>
      </c>
      <c r="AO989" s="637"/>
      <c r="AP989" s="637"/>
      <c r="AQ989" s="637"/>
      <c r="AR989" s="637"/>
      <c r="AS989" s="85"/>
      <c r="AT989" s="56"/>
    </row>
    <row r="990" spans="2:46" ht="18" customHeight="1" x14ac:dyDescent="0.15">
      <c r="B990" s="651"/>
      <c r="C990" s="652"/>
      <c r="D990" s="652"/>
      <c r="E990" s="652"/>
      <c r="F990" s="652"/>
      <c r="G990" s="652"/>
      <c r="H990" s="652"/>
      <c r="I990" s="653"/>
      <c r="J990" s="651"/>
      <c r="K990" s="652"/>
      <c r="L990" s="652"/>
      <c r="M990" s="652"/>
      <c r="N990" s="655"/>
      <c r="O990" s="86">
        <f>'報告書（事業主控）'!O990</f>
        <v>0</v>
      </c>
      <c r="P990" s="87" t="s">
        <v>57</v>
      </c>
      <c r="Q990" s="86">
        <f>'報告書（事業主控）'!Q990</f>
        <v>0</v>
      </c>
      <c r="R990" s="87" t="s">
        <v>58</v>
      </c>
      <c r="S990" s="86">
        <f>'報告書（事業主控）'!S990</f>
        <v>0</v>
      </c>
      <c r="T990" s="642" t="s">
        <v>60</v>
      </c>
      <c r="U990" s="642"/>
      <c r="V990" s="643">
        <f>'報告書（事業主控）'!V990</f>
        <v>0</v>
      </c>
      <c r="W990" s="644"/>
      <c r="X990" s="644"/>
      <c r="Y990" s="644"/>
      <c r="Z990" s="643">
        <f>'報告書（事業主控）'!Z990</f>
        <v>0</v>
      </c>
      <c r="AA990" s="644"/>
      <c r="AB990" s="644"/>
      <c r="AC990" s="644"/>
      <c r="AD990" s="643">
        <f>'報告書（事業主控）'!AD990</f>
        <v>0</v>
      </c>
      <c r="AE990" s="644"/>
      <c r="AF990" s="644"/>
      <c r="AG990" s="644"/>
      <c r="AH990" s="643">
        <f>'報告書（事業主控）'!AH990</f>
        <v>0</v>
      </c>
      <c r="AI990" s="644"/>
      <c r="AJ990" s="644"/>
      <c r="AK990" s="647"/>
      <c r="AL990" s="675">
        <f>'報告書（事業主控）'!AL990</f>
        <v>0</v>
      </c>
      <c r="AM990" s="676"/>
      <c r="AN990" s="639">
        <f>'報告書（事業主控）'!AN990</f>
        <v>0</v>
      </c>
      <c r="AO990" s="640"/>
      <c r="AP990" s="640"/>
      <c r="AQ990" s="640"/>
      <c r="AR990" s="640"/>
      <c r="AS990" s="49"/>
      <c r="AT990" s="56"/>
    </row>
    <row r="991" spans="2:46" ht="18" customHeight="1" x14ac:dyDescent="0.15">
      <c r="B991" s="648">
        <f>'報告書（事業主控）'!B991</f>
        <v>0</v>
      </c>
      <c r="C991" s="649"/>
      <c r="D991" s="649"/>
      <c r="E991" s="649"/>
      <c r="F991" s="649"/>
      <c r="G991" s="649"/>
      <c r="H991" s="649"/>
      <c r="I991" s="650"/>
      <c r="J991" s="648">
        <f>'報告書（事業主控）'!J991</f>
        <v>0</v>
      </c>
      <c r="K991" s="649"/>
      <c r="L991" s="649"/>
      <c r="M991" s="649"/>
      <c r="N991" s="654"/>
      <c r="O991" s="81">
        <f>'報告書（事業主控）'!O991</f>
        <v>0</v>
      </c>
      <c r="P991" s="63" t="s">
        <v>57</v>
      </c>
      <c r="Q991" s="81">
        <f>'報告書（事業主控）'!Q991</f>
        <v>0</v>
      </c>
      <c r="R991" s="63" t="s">
        <v>58</v>
      </c>
      <c r="S991" s="81">
        <f>'報告書（事業主控）'!S991</f>
        <v>0</v>
      </c>
      <c r="T991" s="656" t="s">
        <v>59</v>
      </c>
      <c r="U991" s="656"/>
      <c r="V991" s="645">
        <f>'報告書（事業主控）'!V991</f>
        <v>0</v>
      </c>
      <c r="W991" s="646"/>
      <c r="X991" s="646"/>
      <c r="Y991" s="68"/>
      <c r="Z991" s="44"/>
      <c r="AA991" s="84"/>
      <c r="AB991" s="84"/>
      <c r="AC991" s="68"/>
      <c r="AD991" s="44"/>
      <c r="AE991" s="84"/>
      <c r="AF991" s="84"/>
      <c r="AG991" s="68"/>
      <c r="AH991" s="636">
        <f>'報告書（事業主控）'!AH991</f>
        <v>0</v>
      </c>
      <c r="AI991" s="637"/>
      <c r="AJ991" s="637"/>
      <c r="AK991" s="638"/>
      <c r="AL991" s="44"/>
      <c r="AM991" s="45"/>
      <c r="AN991" s="636">
        <f>'報告書（事業主控）'!AN991</f>
        <v>0</v>
      </c>
      <c r="AO991" s="637"/>
      <c r="AP991" s="637"/>
      <c r="AQ991" s="637"/>
      <c r="AR991" s="637"/>
      <c r="AS991" s="85"/>
      <c r="AT991" s="56"/>
    </row>
    <row r="992" spans="2:46" ht="18" customHeight="1" x14ac:dyDescent="0.15">
      <c r="B992" s="651"/>
      <c r="C992" s="652"/>
      <c r="D992" s="652"/>
      <c r="E992" s="652"/>
      <c r="F992" s="652"/>
      <c r="G992" s="652"/>
      <c r="H992" s="652"/>
      <c r="I992" s="653"/>
      <c r="J992" s="651"/>
      <c r="K992" s="652"/>
      <c r="L992" s="652"/>
      <c r="M992" s="652"/>
      <c r="N992" s="655"/>
      <c r="O992" s="86">
        <f>'報告書（事業主控）'!O992</f>
        <v>0</v>
      </c>
      <c r="P992" s="87" t="s">
        <v>57</v>
      </c>
      <c r="Q992" s="86">
        <f>'報告書（事業主控）'!Q992</f>
        <v>0</v>
      </c>
      <c r="R992" s="87" t="s">
        <v>58</v>
      </c>
      <c r="S992" s="86">
        <f>'報告書（事業主控）'!S992</f>
        <v>0</v>
      </c>
      <c r="T992" s="642" t="s">
        <v>60</v>
      </c>
      <c r="U992" s="642"/>
      <c r="V992" s="643">
        <f>'報告書（事業主控）'!V992</f>
        <v>0</v>
      </c>
      <c r="W992" s="644"/>
      <c r="X992" s="644"/>
      <c r="Y992" s="644"/>
      <c r="Z992" s="643">
        <f>'報告書（事業主控）'!Z992</f>
        <v>0</v>
      </c>
      <c r="AA992" s="644"/>
      <c r="AB992" s="644"/>
      <c r="AC992" s="644"/>
      <c r="AD992" s="643">
        <f>'報告書（事業主控）'!AD992</f>
        <v>0</v>
      </c>
      <c r="AE992" s="644"/>
      <c r="AF992" s="644"/>
      <c r="AG992" s="644"/>
      <c r="AH992" s="643">
        <f>'報告書（事業主控）'!AH992</f>
        <v>0</v>
      </c>
      <c r="AI992" s="644"/>
      <c r="AJ992" s="644"/>
      <c r="AK992" s="647"/>
      <c r="AL992" s="675">
        <f>'報告書（事業主控）'!AL992</f>
        <v>0</v>
      </c>
      <c r="AM992" s="676"/>
      <c r="AN992" s="639">
        <f>'報告書（事業主控）'!AN992</f>
        <v>0</v>
      </c>
      <c r="AO992" s="640"/>
      <c r="AP992" s="640"/>
      <c r="AQ992" s="640"/>
      <c r="AR992" s="640"/>
      <c r="AS992" s="49"/>
      <c r="AT992" s="56"/>
    </row>
    <row r="993" spans="2:46" ht="18" customHeight="1" x14ac:dyDescent="0.15">
      <c r="B993" s="648">
        <f>'報告書（事業主控）'!B993</f>
        <v>0</v>
      </c>
      <c r="C993" s="649"/>
      <c r="D993" s="649"/>
      <c r="E993" s="649"/>
      <c r="F993" s="649"/>
      <c r="G993" s="649"/>
      <c r="H993" s="649"/>
      <c r="I993" s="650"/>
      <c r="J993" s="648">
        <f>'報告書（事業主控）'!J993</f>
        <v>0</v>
      </c>
      <c r="K993" s="649"/>
      <c r="L993" s="649"/>
      <c r="M993" s="649"/>
      <c r="N993" s="654"/>
      <c r="O993" s="81">
        <f>'報告書（事業主控）'!O993</f>
        <v>0</v>
      </c>
      <c r="P993" s="63" t="s">
        <v>57</v>
      </c>
      <c r="Q993" s="81">
        <f>'報告書（事業主控）'!Q993</f>
        <v>0</v>
      </c>
      <c r="R993" s="63" t="s">
        <v>58</v>
      </c>
      <c r="S993" s="81">
        <f>'報告書（事業主控）'!S993</f>
        <v>0</v>
      </c>
      <c r="T993" s="656" t="s">
        <v>59</v>
      </c>
      <c r="U993" s="656"/>
      <c r="V993" s="645">
        <f>'報告書（事業主控）'!V993</f>
        <v>0</v>
      </c>
      <c r="W993" s="646"/>
      <c r="X993" s="646"/>
      <c r="Y993" s="68"/>
      <c r="Z993" s="44"/>
      <c r="AA993" s="84"/>
      <c r="AB993" s="84"/>
      <c r="AC993" s="68"/>
      <c r="AD993" s="44"/>
      <c r="AE993" s="84"/>
      <c r="AF993" s="84"/>
      <c r="AG993" s="68"/>
      <c r="AH993" s="636">
        <f>'報告書（事業主控）'!AH993</f>
        <v>0</v>
      </c>
      <c r="AI993" s="637"/>
      <c r="AJ993" s="637"/>
      <c r="AK993" s="638"/>
      <c r="AL993" s="44"/>
      <c r="AM993" s="45"/>
      <c r="AN993" s="636">
        <f>'報告書（事業主控）'!AN993</f>
        <v>0</v>
      </c>
      <c r="AO993" s="637"/>
      <c r="AP993" s="637"/>
      <c r="AQ993" s="637"/>
      <c r="AR993" s="637"/>
      <c r="AS993" s="85"/>
      <c r="AT993" s="56"/>
    </row>
    <row r="994" spans="2:46" ht="18" customHeight="1" x14ac:dyDescent="0.15">
      <c r="B994" s="651"/>
      <c r="C994" s="652"/>
      <c r="D994" s="652"/>
      <c r="E994" s="652"/>
      <c r="F994" s="652"/>
      <c r="G994" s="652"/>
      <c r="H994" s="652"/>
      <c r="I994" s="653"/>
      <c r="J994" s="651"/>
      <c r="K994" s="652"/>
      <c r="L994" s="652"/>
      <c r="M994" s="652"/>
      <c r="N994" s="655"/>
      <c r="O994" s="86">
        <f>'報告書（事業主控）'!O994</f>
        <v>0</v>
      </c>
      <c r="P994" s="87" t="s">
        <v>57</v>
      </c>
      <c r="Q994" s="86">
        <f>'報告書（事業主控）'!Q994</f>
        <v>0</v>
      </c>
      <c r="R994" s="87" t="s">
        <v>58</v>
      </c>
      <c r="S994" s="86">
        <f>'報告書（事業主控）'!S994</f>
        <v>0</v>
      </c>
      <c r="T994" s="642" t="s">
        <v>60</v>
      </c>
      <c r="U994" s="642"/>
      <c r="V994" s="643">
        <f>'報告書（事業主控）'!V994</f>
        <v>0</v>
      </c>
      <c r="W994" s="644"/>
      <c r="X994" s="644"/>
      <c r="Y994" s="644"/>
      <c r="Z994" s="643">
        <f>'報告書（事業主控）'!Z994</f>
        <v>0</v>
      </c>
      <c r="AA994" s="644"/>
      <c r="AB994" s="644"/>
      <c r="AC994" s="644"/>
      <c r="AD994" s="643">
        <f>'報告書（事業主控）'!AD994</f>
        <v>0</v>
      </c>
      <c r="AE994" s="644"/>
      <c r="AF994" s="644"/>
      <c r="AG994" s="644"/>
      <c r="AH994" s="643">
        <f>'報告書（事業主控）'!AH994</f>
        <v>0</v>
      </c>
      <c r="AI994" s="644"/>
      <c r="AJ994" s="644"/>
      <c r="AK994" s="647"/>
      <c r="AL994" s="675">
        <f>'報告書（事業主控）'!AL994</f>
        <v>0</v>
      </c>
      <c r="AM994" s="676"/>
      <c r="AN994" s="639">
        <f>'報告書（事業主控）'!AN994</f>
        <v>0</v>
      </c>
      <c r="AO994" s="640"/>
      <c r="AP994" s="640"/>
      <c r="AQ994" s="640"/>
      <c r="AR994" s="640"/>
      <c r="AS994" s="49"/>
      <c r="AT994" s="56"/>
    </row>
    <row r="995" spans="2:46" ht="18" customHeight="1" x14ac:dyDescent="0.15">
      <c r="B995" s="648">
        <f>'報告書（事業主控）'!B995</f>
        <v>0</v>
      </c>
      <c r="C995" s="649"/>
      <c r="D995" s="649"/>
      <c r="E995" s="649"/>
      <c r="F995" s="649"/>
      <c r="G995" s="649"/>
      <c r="H995" s="649"/>
      <c r="I995" s="650"/>
      <c r="J995" s="648">
        <f>'報告書（事業主控）'!J995</f>
        <v>0</v>
      </c>
      <c r="K995" s="649"/>
      <c r="L995" s="649"/>
      <c r="M995" s="649"/>
      <c r="N995" s="654"/>
      <c r="O995" s="81">
        <f>'報告書（事業主控）'!O995</f>
        <v>0</v>
      </c>
      <c r="P995" s="63" t="s">
        <v>57</v>
      </c>
      <c r="Q995" s="81">
        <f>'報告書（事業主控）'!Q995</f>
        <v>0</v>
      </c>
      <c r="R995" s="63" t="s">
        <v>58</v>
      </c>
      <c r="S995" s="81">
        <f>'報告書（事業主控）'!S995</f>
        <v>0</v>
      </c>
      <c r="T995" s="656" t="s">
        <v>59</v>
      </c>
      <c r="U995" s="656"/>
      <c r="V995" s="645">
        <f>'報告書（事業主控）'!V995</f>
        <v>0</v>
      </c>
      <c r="W995" s="646"/>
      <c r="X995" s="646"/>
      <c r="Y995" s="68"/>
      <c r="Z995" s="44"/>
      <c r="AA995" s="84"/>
      <c r="AB995" s="84"/>
      <c r="AC995" s="68"/>
      <c r="AD995" s="44"/>
      <c r="AE995" s="84"/>
      <c r="AF995" s="84"/>
      <c r="AG995" s="68"/>
      <c r="AH995" s="636">
        <f>'報告書（事業主控）'!AH995</f>
        <v>0</v>
      </c>
      <c r="AI995" s="637"/>
      <c r="AJ995" s="637"/>
      <c r="AK995" s="638"/>
      <c r="AL995" s="44"/>
      <c r="AM995" s="45"/>
      <c r="AN995" s="636">
        <f>'報告書（事業主控）'!AN995</f>
        <v>0</v>
      </c>
      <c r="AO995" s="637"/>
      <c r="AP995" s="637"/>
      <c r="AQ995" s="637"/>
      <c r="AR995" s="637"/>
      <c r="AS995" s="85"/>
      <c r="AT995" s="56"/>
    </row>
    <row r="996" spans="2:46" ht="18" customHeight="1" x14ac:dyDescent="0.15">
      <c r="B996" s="651"/>
      <c r="C996" s="652"/>
      <c r="D996" s="652"/>
      <c r="E996" s="652"/>
      <c r="F996" s="652"/>
      <c r="G996" s="652"/>
      <c r="H996" s="652"/>
      <c r="I996" s="653"/>
      <c r="J996" s="651"/>
      <c r="K996" s="652"/>
      <c r="L996" s="652"/>
      <c r="M996" s="652"/>
      <c r="N996" s="655"/>
      <c r="O996" s="86">
        <f>'報告書（事業主控）'!O996</f>
        <v>0</v>
      </c>
      <c r="P996" s="87" t="s">
        <v>57</v>
      </c>
      <c r="Q996" s="86">
        <f>'報告書（事業主控）'!Q996</f>
        <v>0</v>
      </c>
      <c r="R996" s="87" t="s">
        <v>58</v>
      </c>
      <c r="S996" s="86">
        <f>'報告書（事業主控）'!S996</f>
        <v>0</v>
      </c>
      <c r="T996" s="642" t="s">
        <v>60</v>
      </c>
      <c r="U996" s="642"/>
      <c r="V996" s="643">
        <f>'報告書（事業主控）'!V996</f>
        <v>0</v>
      </c>
      <c r="W996" s="644"/>
      <c r="X996" s="644"/>
      <c r="Y996" s="644"/>
      <c r="Z996" s="643">
        <f>'報告書（事業主控）'!Z996</f>
        <v>0</v>
      </c>
      <c r="AA996" s="644"/>
      <c r="AB996" s="644"/>
      <c r="AC996" s="644"/>
      <c r="AD996" s="643">
        <f>'報告書（事業主控）'!AD996</f>
        <v>0</v>
      </c>
      <c r="AE996" s="644"/>
      <c r="AF996" s="644"/>
      <c r="AG996" s="644"/>
      <c r="AH996" s="643">
        <f>'報告書（事業主控）'!AH996</f>
        <v>0</v>
      </c>
      <c r="AI996" s="644"/>
      <c r="AJ996" s="644"/>
      <c r="AK996" s="647"/>
      <c r="AL996" s="675">
        <f>'報告書（事業主控）'!AL996</f>
        <v>0</v>
      </c>
      <c r="AM996" s="676"/>
      <c r="AN996" s="639">
        <f>'報告書（事業主控）'!AN996</f>
        <v>0</v>
      </c>
      <c r="AO996" s="640"/>
      <c r="AP996" s="640"/>
      <c r="AQ996" s="640"/>
      <c r="AR996" s="640"/>
      <c r="AS996" s="49"/>
      <c r="AT996" s="56"/>
    </row>
    <row r="997" spans="2:46" ht="18" customHeight="1" x14ac:dyDescent="0.15">
      <c r="B997" s="657" t="s">
        <v>174</v>
      </c>
      <c r="C997" s="658"/>
      <c r="D997" s="658"/>
      <c r="E997" s="659"/>
      <c r="F997" s="663" t="str">
        <f>'報告書（事業主控）'!F997</f>
        <v>35 建築事業
（既設建築物設備工事業を除く）</v>
      </c>
      <c r="G997" s="664"/>
      <c r="H997" s="664"/>
      <c r="I997" s="664"/>
      <c r="J997" s="664"/>
      <c r="K997" s="664"/>
      <c r="L997" s="664"/>
      <c r="M997" s="664"/>
      <c r="N997" s="665"/>
      <c r="O997" s="669" t="s">
        <v>86</v>
      </c>
      <c r="P997" s="670"/>
      <c r="Q997" s="670"/>
      <c r="R997" s="670"/>
      <c r="S997" s="670"/>
      <c r="T997" s="670"/>
      <c r="U997" s="671"/>
      <c r="V997" s="636">
        <f>'報告書（事業主控）'!V997</f>
        <v>0</v>
      </c>
      <c r="W997" s="637"/>
      <c r="X997" s="637"/>
      <c r="Y997" s="638"/>
      <c r="Z997" s="44"/>
      <c r="AA997" s="84"/>
      <c r="AB997" s="84"/>
      <c r="AC997" s="68"/>
      <c r="AD997" s="44"/>
      <c r="AE997" s="84"/>
      <c r="AF997" s="84"/>
      <c r="AG997" s="68"/>
      <c r="AH997" s="636">
        <f>'報告書（事業主控）'!AH997</f>
        <v>0</v>
      </c>
      <c r="AI997" s="637"/>
      <c r="AJ997" s="637"/>
      <c r="AK997" s="638"/>
      <c r="AL997" s="44"/>
      <c r="AM997" s="45"/>
      <c r="AN997" s="636">
        <f>'報告書（事業主控）'!AN997</f>
        <v>0</v>
      </c>
      <c r="AO997" s="637"/>
      <c r="AP997" s="637"/>
      <c r="AQ997" s="637"/>
      <c r="AR997" s="637"/>
      <c r="AS997" s="85"/>
      <c r="AT997" s="56"/>
    </row>
    <row r="998" spans="2:46" ht="18" customHeight="1" x14ac:dyDescent="0.15">
      <c r="B998" s="660"/>
      <c r="C998" s="661"/>
      <c r="D998" s="661"/>
      <c r="E998" s="662"/>
      <c r="F998" s="666"/>
      <c r="G998" s="667"/>
      <c r="H998" s="667"/>
      <c r="I998" s="667"/>
      <c r="J998" s="667"/>
      <c r="K998" s="667"/>
      <c r="L998" s="667"/>
      <c r="M998" s="667"/>
      <c r="N998" s="668"/>
      <c r="O998" s="672"/>
      <c r="P998" s="673"/>
      <c r="Q998" s="673"/>
      <c r="R998" s="673"/>
      <c r="S998" s="673"/>
      <c r="T998" s="673"/>
      <c r="U998" s="674"/>
      <c r="V998" s="639">
        <f>'報告書（事業主控）'!V998</f>
        <v>0</v>
      </c>
      <c r="W998" s="640"/>
      <c r="X998" s="640"/>
      <c r="Y998" s="641"/>
      <c r="Z998" s="639">
        <f>'報告書（事業主控）'!Z998</f>
        <v>0</v>
      </c>
      <c r="AA998" s="640"/>
      <c r="AB998" s="640"/>
      <c r="AC998" s="641"/>
      <c r="AD998" s="639">
        <f>'報告書（事業主控）'!AD998</f>
        <v>0</v>
      </c>
      <c r="AE998" s="640"/>
      <c r="AF998" s="640"/>
      <c r="AG998" s="641"/>
      <c r="AH998" s="639">
        <f>'報告書（事業主控）'!AH998</f>
        <v>0</v>
      </c>
      <c r="AI998" s="640"/>
      <c r="AJ998" s="640"/>
      <c r="AK998" s="641"/>
      <c r="AL998" s="48"/>
      <c r="AM998" s="49"/>
      <c r="AN998" s="639">
        <f>'報告書（事業主控）'!AN998</f>
        <v>0</v>
      </c>
      <c r="AO998" s="640"/>
      <c r="AP998" s="640"/>
      <c r="AQ998" s="640"/>
      <c r="AR998" s="640"/>
      <c r="AS998" s="49"/>
      <c r="AT998" s="56"/>
    </row>
    <row r="999" spans="2:46" ht="18" customHeight="1" x14ac:dyDescent="0.15">
      <c r="AN999" s="635">
        <f>IF(AN997=0,0,AN997+AN998)</f>
        <v>0</v>
      </c>
      <c r="AO999" s="635"/>
      <c r="AP999" s="635"/>
      <c r="AQ999" s="635"/>
      <c r="AR999" s="635"/>
      <c r="AS999" s="56"/>
      <c r="AT999" s="56"/>
    </row>
    <row r="1000" spans="2:46" ht="31.5" customHeight="1" x14ac:dyDescent="0.15">
      <c r="AN1000" s="105"/>
      <c r="AO1000" s="105"/>
      <c r="AP1000" s="105"/>
      <c r="AQ1000" s="105"/>
      <c r="AR1000" s="105"/>
      <c r="AS1000" s="56"/>
      <c r="AT1000" s="56"/>
    </row>
    <row r="1001" spans="2:46" ht="7.5" customHeight="1" x14ac:dyDescent="0.15">
      <c r="X1001" s="55"/>
      <c r="Y1001" s="55"/>
      <c r="Z1001" s="56"/>
      <c r="AA1001" s="56"/>
      <c r="AB1001" s="56"/>
      <c r="AC1001" s="56"/>
      <c r="AD1001" s="56"/>
      <c r="AE1001" s="56"/>
      <c r="AF1001" s="56"/>
      <c r="AG1001" s="56"/>
      <c r="AH1001" s="56"/>
      <c r="AI1001" s="56"/>
      <c r="AJ1001" s="56"/>
      <c r="AK1001" s="56"/>
      <c r="AL1001" s="56"/>
      <c r="AM1001" s="56"/>
      <c r="AN1001" s="56"/>
      <c r="AO1001" s="56"/>
      <c r="AP1001" s="56"/>
      <c r="AQ1001" s="56"/>
      <c r="AR1001" s="56"/>
      <c r="AS1001" s="56"/>
    </row>
    <row r="1002" spans="2:46" ht="10.5" customHeight="1" x14ac:dyDescent="0.15">
      <c r="X1002" s="55"/>
      <c r="Y1002" s="55"/>
      <c r="Z1002" s="56"/>
      <c r="AA1002" s="56"/>
      <c r="AB1002" s="56"/>
      <c r="AC1002" s="56"/>
      <c r="AD1002" s="56"/>
      <c r="AE1002" s="56"/>
      <c r="AF1002" s="56"/>
      <c r="AG1002" s="56"/>
      <c r="AH1002" s="56"/>
      <c r="AI1002" s="56"/>
      <c r="AJ1002" s="56"/>
      <c r="AK1002" s="56"/>
      <c r="AL1002" s="56"/>
      <c r="AM1002" s="56"/>
      <c r="AN1002" s="56"/>
      <c r="AO1002" s="56"/>
      <c r="AP1002" s="56"/>
      <c r="AQ1002" s="56"/>
      <c r="AR1002" s="56"/>
      <c r="AS1002" s="56"/>
    </row>
    <row r="1003" spans="2:46" ht="5.25" customHeight="1" x14ac:dyDescent="0.15">
      <c r="X1003" s="55"/>
      <c r="Y1003" s="55"/>
      <c r="Z1003" s="56"/>
      <c r="AA1003" s="56"/>
      <c r="AB1003" s="56"/>
      <c r="AC1003" s="56"/>
      <c r="AD1003" s="56"/>
      <c r="AE1003" s="56"/>
      <c r="AF1003" s="56"/>
      <c r="AG1003" s="56"/>
      <c r="AH1003" s="56"/>
      <c r="AI1003" s="56"/>
      <c r="AJ1003" s="56"/>
      <c r="AK1003" s="56"/>
      <c r="AL1003" s="56"/>
      <c r="AM1003" s="56"/>
      <c r="AN1003" s="56"/>
      <c r="AO1003" s="56"/>
      <c r="AP1003" s="56"/>
      <c r="AQ1003" s="56"/>
      <c r="AR1003" s="56"/>
      <c r="AS1003" s="56"/>
    </row>
    <row r="1004" spans="2:46" ht="5.25" customHeight="1" x14ac:dyDescent="0.15">
      <c r="X1004" s="55"/>
      <c r="Y1004" s="55"/>
      <c r="Z1004" s="56"/>
      <c r="AA1004" s="56"/>
      <c r="AB1004" s="56"/>
      <c r="AC1004" s="56"/>
      <c r="AD1004" s="56"/>
      <c r="AE1004" s="56"/>
      <c r="AF1004" s="56"/>
      <c r="AG1004" s="56"/>
      <c r="AH1004" s="56"/>
      <c r="AI1004" s="56"/>
      <c r="AJ1004" s="56"/>
      <c r="AK1004" s="56"/>
      <c r="AL1004" s="56"/>
      <c r="AM1004" s="56"/>
      <c r="AN1004" s="56"/>
      <c r="AO1004" s="56"/>
      <c r="AP1004" s="56"/>
      <c r="AQ1004" s="56"/>
      <c r="AR1004" s="56"/>
      <c r="AS1004" s="56"/>
    </row>
    <row r="1005" spans="2:46" ht="5.25" customHeight="1" x14ac:dyDescent="0.15">
      <c r="X1005" s="55"/>
      <c r="Y1005" s="55"/>
      <c r="Z1005" s="56"/>
      <c r="AA1005" s="56"/>
      <c r="AB1005" s="56"/>
      <c r="AC1005" s="56"/>
      <c r="AD1005" s="56"/>
      <c r="AE1005" s="56"/>
      <c r="AF1005" s="56"/>
      <c r="AG1005" s="56"/>
      <c r="AH1005" s="56"/>
      <c r="AI1005" s="56"/>
      <c r="AJ1005" s="56"/>
      <c r="AK1005" s="56"/>
      <c r="AL1005" s="56"/>
      <c r="AM1005" s="56"/>
      <c r="AN1005" s="56"/>
      <c r="AO1005" s="56"/>
      <c r="AP1005" s="56"/>
      <c r="AQ1005" s="56"/>
      <c r="AR1005" s="56"/>
      <c r="AS1005" s="56"/>
    </row>
    <row r="1006" spans="2:46" ht="5.25" customHeight="1" x14ac:dyDescent="0.15">
      <c r="X1006" s="55"/>
      <c r="Y1006" s="55"/>
      <c r="Z1006" s="56"/>
      <c r="AA1006" s="56"/>
      <c r="AB1006" s="56"/>
      <c r="AC1006" s="56"/>
      <c r="AD1006" s="56"/>
      <c r="AE1006" s="56"/>
      <c r="AF1006" s="56"/>
      <c r="AG1006" s="56"/>
      <c r="AH1006" s="56"/>
      <c r="AI1006" s="56"/>
      <c r="AJ1006" s="56"/>
      <c r="AK1006" s="56"/>
      <c r="AL1006" s="56"/>
      <c r="AM1006" s="56"/>
      <c r="AN1006" s="56"/>
      <c r="AO1006" s="56"/>
      <c r="AP1006" s="56"/>
      <c r="AQ1006" s="56"/>
      <c r="AR1006" s="56"/>
      <c r="AS1006" s="56"/>
    </row>
    <row r="1007" spans="2:46" ht="17.25" customHeight="1" x14ac:dyDescent="0.15">
      <c r="B1007" s="57" t="s">
        <v>72</v>
      </c>
      <c r="L1007" s="56"/>
      <c r="M1007" s="56"/>
      <c r="N1007" s="56"/>
      <c r="O1007" s="56"/>
      <c r="P1007" s="56"/>
      <c r="Q1007" s="56"/>
      <c r="R1007" s="56"/>
      <c r="S1007" s="58"/>
      <c r="T1007" s="58"/>
      <c r="U1007" s="58"/>
      <c r="V1007" s="58"/>
      <c r="W1007" s="58"/>
      <c r="X1007" s="56"/>
      <c r="Y1007" s="56"/>
      <c r="Z1007" s="56"/>
      <c r="AA1007" s="56"/>
      <c r="AB1007" s="56"/>
      <c r="AC1007" s="56"/>
      <c r="AL1007" s="59"/>
      <c r="AM1007" s="59"/>
      <c r="AN1007" s="59"/>
      <c r="AO1007" s="59"/>
    </row>
    <row r="1008" spans="2:46" ht="12.75" customHeight="1" x14ac:dyDescent="0.15">
      <c r="L1008" s="56"/>
      <c r="M1008" s="60"/>
      <c r="N1008" s="60"/>
      <c r="O1008" s="60"/>
      <c r="P1008" s="60"/>
      <c r="Q1008" s="60"/>
      <c r="R1008" s="60"/>
      <c r="S1008" s="60"/>
      <c r="T1008" s="61"/>
      <c r="U1008" s="61"/>
      <c r="V1008" s="61"/>
      <c r="W1008" s="61"/>
      <c r="X1008" s="61"/>
      <c r="Y1008" s="61"/>
      <c r="Z1008" s="61"/>
      <c r="AA1008" s="60"/>
      <c r="AB1008" s="60"/>
      <c r="AC1008" s="60"/>
      <c r="AL1008" s="59"/>
      <c r="AM1008" s="59"/>
      <c r="AN1008" s="747" t="s">
        <v>102</v>
      </c>
      <c r="AO1008" s="747"/>
    </row>
    <row r="1009" spans="2:46" ht="12.75" customHeight="1" x14ac:dyDescent="0.15">
      <c r="L1009" s="56"/>
      <c r="M1009" s="60"/>
      <c r="N1009" s="60"/>
      <c r="O1009" s="60"/>
      <c r="P1009" s="60"/>
      <c r="Q1009" s="60"/>
      <c r="R1009" s="60"/>
      <c r="S1009" s="60"/>
      <c r="T1009" s="61"/>
      <c r="U1009" s="61"/>
      <c r="V1009" s="61"/>
      <c r="W1009" s="61"/>
      <c r="X1009" s="61"/>
      <c r="Y1009" s="61"/>
      <c r="Z1009" s="61"/>
      <c r="AA1009" s="60"/>
      <c r="AB1009" s="60"/>
      <c r="AC1009" s="60"/>
      <c r="AL1009" s="59"/>
      <c r="AM1009" s="59"/>
      <c r="AN1009" s="747"/>
      <c r="AO1009" s="747"/>
    </row>
    <row r="1010" spans="2:46" ht="12.75" customHeight="1" x14ac:dyDescent="0.15">
      <c r="L1010" s="56"/>
      <c r="M1010" s="60"/>
      <c r="N1010" s="60"/>
      <c r="O1010" s="60"/>
      <c r="P1010" s="60"/>
      <c r="Q1010" s="60"/>
      <c r="R1010" s="60"/>
      <c r="S1010" s="60"/>
      <c r="T1010" s="60"/>
      <c r="U1010" s="60"/>
      <c r="V1010" s="60"/>
      <c r="W1010" s="60"/>
      <c r="X1010" s="60"/>
      <c r="Y1010" s="60"/>
      <c r="Z1010" s="60"/>
      <c r="AA1010" s="60"/>
      <c r="AB1010" s="60"/>
      <c r="AC1010" s="60"/>
      <c r="AL1010" s="59"/>
      <c r="AM1010" s="59"/>
      <c r="AN1010" s="747"/>
      <c r="AO1010" s="747"/>
    </row>
    <row r="1011" spans="2:46" ht="6" customHeight="1" x14ac:dyDescent="0.15">
      <c r="L1011" s="56"/>
      <c r="M1011" s="60"/>
      <c r="N1011" s="60"/>
      <c r="O1011" s="60"/>
      <c r="P1011" s="60"/>
      <c r="Q1011" s="60"/>
      <c r="R1011" s="60"/>
      <c r="S1011" s="60"/>
      <c r="T1011" s="60"/>
      <c r="U1011" s="60"/>
      <c r="V1011" s="60"/>
      <c r="W1011" s="60"/>
      <c r="X1011" s="60"/>
      <c r="Y1011" s="60"/>
      <c r="Z1011" s="60"/>
      <c r="AA1011" s="60"/>
      <c r="AB1011" s="60"/>
      <c r="AC1011" s="60"/>
      <c r="AL1011" s="59"/>
      <c r="AM1011" s="59"/>
    </row>
    <row r="1012" spans="2:46" ht="12.75" customHeight="1" x14ac:dyDescent="0.15">
      <c r="B1012" s="736" t="s">
        <v>2</v>
      </c>
      <c r="C1012" s="737"/>
      <c r="D1012" s="737"/>
      <c r="E1012" s="737"/>
      <c r="F1012" s="737"/>
      <c r="G1012" s="737"/>
      <c r="H1012" s="737"/>
      <c r="I1012" s="737"/>
      <c r="J1012" s="739" t="s">
        <v>12</v>
      </c>
      <c r="K1012" s="739"/>
      <c r="L1012" s="62" t="s">
        <v>3</v>
      </c>
      <c r="M1012" s="739" t="s">
        <v>13</v>
      </c>
      <c r="N1012" s="739"/>
      <c r="O1012" s="740" t="s">
        <v>14</v>
      </c>
      <c r="P1012" s="739"/>
      <c r="Q1012" s="739"/>
      <c r="R1012" s="739"/>
      <c r="S1012" s="739"/>
      <c r="T1012" s="739"/>
      <c r="U1012" s="739" t="s">
        <v>15</v>
      </c>
      <c r="V1012" s="739"/>
      <c r="W1012" s="739"/>
      <c r="X1012" s="56"/>
      <c r="Y1012" s="56"/>
      <c r="Z1012" s="56"/>
      <c r="AA1012" s="56"/>
      <c r="AB1012" s="56"/>
      <c r="AC1012" s="56"/>
      <c r="AD1012" s="63"/>
      <c r="AE1012" s="63"/>
      <c r="AF1012" s="63"/>
      <c r="AG1012" s="63"/>
      <c r="AH1012" s="63"/>
      <c r="AI1012" s="63"/>
      <c r="AJ1012" s="63"/>
      <c r="AK1012" s="56"/>
      <c r="AL1012" s="507">
        <f>$AL$9</f>
        <v>0</v>
      </c>
      <c r="AM1012" s="490"/>
      <c r="AN1012" s="741" t="s">
        <v>4</v>
      </c>
      <c r="AO1012" s="741"/>
      <c r="AP1012" s="490">
        <v>26</v>
      </c>
      <c r="AQ1012" s="490"/>
      <c r="AR1012" s="741" t="s">
        <v>5</v>
      </c>
      <c r="AS1012" s="744"/>
      <c r="AT1012" s="56"/>
    </row>
    <row r="1013" spans="2:46" ht="13.5" customHeight="1" x14ac:dyDescent="0.15">
      <c r="B1013" s="737"/>
      <c r="C1013" s="737"/>
      <c r="D1013" s="737"/>
      <c r="E1013" s="737"/>
      <c r="F1013" s="737"/>
      <c r="G1013" s="737"/>
      <c r="H1013" s="737"/>
      <c r="I1013" s="737"/>
      <c r="J1013" s="495" t="str">
        <f>$J$10</f>
        <v>2</v>
      </c>
      <c r="K1013" s="479" t="str">
        <f>$K$10</f>
        <v>2</v>
      </c>
      <c r="L1013" s="497" t="str">
        <f>$L$10</f>
        <v>1</v>
      </c>
      <c r="M1013" s="482" t="str">
        <f>$M$10</f>
        <v>0</v>
      </c>
      <c r="N1013" s="479" t="str">
        <f>$N$10</f>
        <v>7</v>
      </c>
      <c r="O1013" s="482" t="str">
        <f>$O$10</f>
        <v>9</v>
      </c>
      <c r="P1013" s="476" t="str">
        <f>$P$10</f>
        <v>4</v>
      </c>
      <c r="Q1013" s="476" t="str">
        <f>$Q$10</f>
        <v>8</v>
      </c>
      <c r="R1013" s="476" t="str">
        <f>$R$10</f>
        <v>0</v>
      </c>
      <c r="S1013" s="476" t="str">
        <f>$S$10</f>
        <v>5</v>
      </c>
      <c r="T1013" s="479" t="str">
        <f>$T$10</f>
        <v>5</v>
      </c>
      <c r="U1013" s="482">
        <f>$U$10</f>
        <v>0</v>
      </c>
      <c r="V1013" s="476">
        <f>$V$10</f>
        <v>0</v>
      </c>
      <c r="W1013" s="479">
        <f>$W$10</f>
        <v>0</v>
      </c>
      <c r="X1013" s="56"/>
      <c r="Y1013" s="56"/>
      <c r="Z1013" s="56"/>
      <c r="AA1013" s="56"/>
      <c r="AB1013" s="56"/>
      <c r="AC1013" s="56"/>
      <c r="AD1013" s="63"/>
      <c r="AE1013" s="63"/>
      <c r="AF1013" s="63"/>
      <c r="AG1013" s="63"/>
      <c r="AH1013" s="63"/>
      <c r="AI1013" s="63"/>
      <c r="AJ1013" s="63"/>
      <c r="AK1013" s="56"/>
      <c r="AL1013" s="508"/>
      <c r="AM1013" s="491"/>
      <c r="AN1013" s="742"/>
      <c r="AO1013" s="742"/>
      <c r="AP1013" s="491"/>
      <c r="AQ1013" s="491"/>
      <c r="AR1013" s="742"/>
      <c r="AS1013" s="745"/>
      <c r="AT1013" s="56"/>
    </row>
    <row r="1014" spans="2:46" ht="9" customHeight="1" x14ac:dyDescent="0.15">
      <c r="B1014" s="737"/>
      <c r="C1014" s="737"/>
      <c r="D1014" s="737"/>
      <c r="E1014" s="737"/>
      <c r="F1014" s="737"/>
      <c r="G1014" s="737"/>
      <c r="H1014" s="737"/>
      <c r="I1014" s="737"/>
      <c r="J1014" s="496"/>
      <c r="K1014" s="480"/>
      <c r="L1014" s="498"/>
      <c r="M1014" s="483"/>
      <c r="N1014" s="480"/>
      <c r="O1014" s="483"/>
      <c r="P1014" s="477"/>
      <c r="Q1014" s="477"/>
      <c r="R1014" s="477"/>
      <c r="S1014" s="477"/>
      <c r="T1014" s="480"/>
      <c r="U1014" s="483"/>
      <c r="V1014" s="477"/>
      <c r="W1014" s="480"/>
      <c r="X1014" s="56"/>
      <c r="Y1014" s="56"/>
      <c r="Z1014" s="56"/>
      <c r="AA1014" s="56"/>
      <c r="AB1014" s="56"/>
      <c r="AC1014" s="56"/>
      <c r="AD1014" s="63"/>
      <c r="AE1014" s="63"/>
      <c r="AF1014" s="63"/>
      <c r="AG1014" s="63"/>
      <c r="AH1014" s="63"/>
      <c r="AI1014" s="63"/>
      <c r="AJ1014" s="63"/>
      <c r="AK1014" s="56"/>
      <c r="AL1014" s="509"/>
      <c r="AM1014" s="492"/>
      <c r="AN1014" s="743"/>
      <c r="AO1014" s="743"/>
      <c r="AP1014" s="492"/>
      <c r="AQ1014" s="492"/>
      <c r="AR1014" s="743"/>
      <c r="AS1014" s="746"/>
      <c r="AT1014" s="56"/>
    </row>
    <row r="1015" spans="2:46" ht="6" customHeight="1" x14ac:dyDescent="0.15">
      <c r="B1015" s="738"/>
      <c r="C1015" s="738"/>
      <c r="D1015" s="738"/>
      <c r="E1015" s="738"/>
      <c r="F1015" s="738"/>
      <c r="G1015" s="738"/>
      <c r="H1015" s="738"/>
      <c r="I1015" s="738"/>
      <c r="J1015" s="496"/>
      <c r="K1015" s="481"/>
      <c r="L1015" s="499"/>
      <c r="M1015" s="484"/>
      <c r="N1015" s="481"/>
      <c r="O1015" s="484"/>
      <c r="P1015" s="478"/>
      <c r="Q1015" s="478"/>
      <c r="R1015" s="478"/>
      <c r="S1015" s="478"/>
      <c r="T1015" s="481"/>
      <c r="U1015" s="484"/>
      <c r="V1015" s="478"/>
      <c r="W1015" s="481"/>
      <c r="X1015" s="56"/>
      <c r="Y1015" s="56"/>
      <c r="Z1015" s="56"/>
      <c r="AA1015" s="56"/>
      <c r="AB1015" s="56"/>
      <c r="AC1015" s="56"/>
      <c r="AD1015" s="56"/>
      <c r="AE1015" s="56"/>
      <c r="AF1015" s="56"/>
      <c r="AG1015" s="56"/>
      <c r="AH1015" s="56"/>
      <c r="AI1015" s="56"/>
      <c r="AJ1015" s="56"/>
      <c r="AK1015" s="56"/>
      <c r="AT1015" s="56"/>
    </row>
    <row r="1016" spans="2:46" ht="15" customHeight="1" x14ac:dyDescent="0.15">
      <c r="B1016" s="721" t="s">
        <v>74</v>
      </c>
      <c r="C1016" s="722"/>
      <c r="D1016" s="722"/>
      <c r="E1016" s="722"/>
      <c r="F1016" s="722"/>
      <c r="G1016" s="722"/>
      <c r="H1016" s="722"/>
      <c r="I1016" s="723"/>
      <c r="J1016" s="721" t="s">
        <v>6</v>
      </c>
      <c r="K1016" s="722"/>
      <c r="L1016" s="722"/>
      <c r="M1016" s="722"/>
      <c r="N1016" s="730"/>
      <c r="O1016" s="733" t="s">
        <v>75</v>
      </c>
      <c r="P1016" s="722"/>
      <c r="Q1016" s="722"/>
      <c r="R1016" s="722"/>
      <c r="S1016" s="722"/>
      <c r="T1016" s="722"/>
      <c r="U1016" s="723"/>
      <c r="V1016" s="64" t="s">
        <v>76</v>
      </c>
      <c r="W1016" s="65"/>
      <c r="X1016" s="65"/>
      <c r="Y1016" s="685" t="s">
        <v>77</v>
      </c>
      <c r="Z1016" s="685"/>
      <c r="AA1016" s="685"/>
      <c r="AB1016" s="685"/>
      <c r="AC1016" s="685"/>
      <c r="AD1016" s="685"/>
      <c r="AE1016" s="685"/>
      <c r="AF1016" s="685"/>
      <c r="AG1016" s="685"/>
      <c r="AH1016" s="685"/>
      <c r="AI1016" s="65"/>
      <c r="AJ1016" s="65"/>
      <c r="AK1016" s="66"/>
      <c r="AL1016" s="686" t="s">
        <v>78</v>
      </c>
      <c r="AM1016" s="686"/>
      <c r="AN1016" s="687" t="s">
        <v>85</v>
      </c>
      <c r="AO1016" s="687"/>
      <c r="AP1016" s="687"/>
      <c r="AQ1016" s="687"/>
      <c r="AR1016" s="687"/>
      <c r="AS1016" s="688"/>
      <c r="AT1016" s="56"/>
    </row>
    <row r="1017" spans="2:46" ht="13.5" customHeight="1" x14ac:dyDescent="0.15">
      <c r="B1017" s="724"/>
      <c r="C1017" s="725"/>
      <c r="D1017" s="725"/>
      <c r="E1017" s="725"/>
      <c r="F1017" s="725"/>
      <c r="G1017" s="725"/>
      <c r="H1017" s="725"/>
      <c r="I1017" s="726"/>
      <c r="J1017" s="724"/>
      <c r="K1017" s="725"/>
      <c r="L1017" s="725"/>
      <c r="M1017" s="725"/>
      <c r="N1017" s="731"/>
      <c r="O1017" s="734"/>
      <c r="P1017" s="725"/>
      <c r="Q1017" s="725"/>
      <c r="R1017" s="725"/>
      <c r="S1017" s="725"/>
      <c r="T1017" s="725"/>
      <c r="U1017" s="726"/>
      <c r="V1017" s="689" t="s">
        <v>7</v>
      </c>
      <c r="W1017" s="690"/>
      <c r="X1017" s="690"/>
      <c r="Y1017" s="691"/>
      <c r="Z1017" s="695" t="s">
        <v>18</v>
      </c>
      <c r="AA1017" s="696"/>
      <c r="AB1017" s="696"/>
      <c r="AC1017" s="697"/>
      <c r="AD1017" s="701" t="s">
        <v>19</v>
      </c>
      <c r="AE1017" s="702"/>
      <c r="AF1017" s="702"/>
      <c r="AG1017" s="703"/>
      <c r="AH1017" s="707" t="s">
        <v>200</v>
      </c>
      <c r="AI1017" s="708"/>
      <c r="AJ1017" s="708"/>
      <c r="AK1017" s="709"/>
      <c r="AL1017" s="713" t="s">
        <v>79</v>
      </c>
      <c r="AM1017" s="713"/>
      <c r="AN1017" s="715" t="s">
        <v>21</v>
      </c>
      <c r="AO1017" s="716"/>
      <c r="AP1017" s="716"/>
      <c r="AQ1017" s="716"/>
      <c r="AR1017" s="717"/>
      <c r="AS1017" s="718"/>
      <c r="AT1017" s="56"/>
    </row>
    <row r="1018" spans="2:46" ht="13.5" customHeight="1" x14ac:dyDescent="0.15">
      <c r="B1018" s="727"/>
      <c r="C1018" s="728"/>
      <c r="D1018" s="728"/>
      <c r="E1018" s="728"/>
      <c r="F1018" s="728"/>
      <c r="G1018" s="728"/>
      <c r="H1018" s="728"/>
      <c r="I1018" s="729"/>
      <c r="J1018" s="727"/>
      <c r="K1018" s="728"/>
      <c r="L1018" s="728"/>
      <c r="M1018" s="728"/>
      <c r="N1018" s="732"/>
      <c r="O1018" s="735"/>
      <c r="P1018" s="728"/>
      <c r="Q1018" s="728"/>
      <c r="R1018" s="728"/>
      <c r="S1018" s="728"/>
      <c r="T1018" s="728"/>
      <c r="U1018" s="729"/>
      <c r="V1018" s="692"/>
      <c r="W1018" s="693"/>
      <c r="X1018" s="693"/>
      <c r="Y1018" s="694"/>
      <c r="Z1018" s="698"/>
      <c r="AA1018" s="699"/>
      <c r="AB1018" s="699"/>
      <c r="AC1018" s="700"/>
      <c r="AD1018" s="704"/>
      <c r="AE1018" s="705"/>
      <c r="AF1018" s="705"/>
      <c r="AG1018" s="706"/>
      <c r="AH1018" s="710"/>
      <c r="AI1018" s="711"/>
      <c r="AJ1018" s="711"/>
      <c r="AK1018" s="712"/>
      <c r="AL1018" s="714"/>
      <c r="AM1018" s="714"/>
      <c r="AN1018" s="719"/>
      <c r="AO1018" s="719"/>
      <c r="AP1018" s="719"/>
      <c r="AQ1018" s="719"/>
      <c r="AR1018" s="719"/>
      <c r="AS1018" s="720"/>
      <c r="AT1018" s="56"/>
    </row>
    <row r="1019" spans="2:46" ht="18" customHeight="1" x14ac:dyDescent="0.15">
      <c r="B1019" s="677">
        <f>'報告書（事業主控）'!B1019</f>
        <v>0</v>
      </c>
      <c r="C1019" s="678"/>
      <c r="D1019" s="678"/>
      <c r="E1019" s="678"/>
      <c r="F1019" s="678"/>
      <c r="G1019" s="678"/>
      <c r="H1019" s="678"/>
      <c r="I1019" s="679"/>
      <c r="J1019" s="677">
        <f>'報告書（事業主控）'!J1019</f>
        <v>0</v>
      </c>
      <c r="K1019" s="678"/>
      <c r="L1019" s="678"/>
      <c r="M1019" s="678"/>
      <c r="N1019" s="680"/>
      <c r="O1019" s="77">
        <f>'報告書（事業主控）'!O1019</f>
        <v>0</v>
      </c>
      <c r="P1019" s="78" t="s">
        <v>57</v>
      </c>
      <c r="Q1019" s="77">
        <f>'報告書（事業主控）'!Q1019</f>
        <v>0</v>
      </c>
      <c r="R1019" s="78" t="s">
        <v>58</v>
      </c>
      <c r="S1019" s="77">
        <f>'報告書（事業主控）'!S1019</f>
        <v>0</v>
      </c>
      <c r="T1019" s="681" t="s">
        <v>59</v>
      </c>
      <c r="U1019" s="681"/>
      <c r="V1019" s="645">
        <f>'報告書（事業主控）'!V1019</f>
        <v>0</v>
      </c>
      <c r="W1019" s="646"/>
      <c r="X1019" s="646"/>
      <c r="Y1019" s="67" t="s">
        <v>8</v>
      </c>
      <c r="Z1019" s="44"/>
      <c r="AA1019" s="84"/>
      <c r="AB1019" s="84"/>
      <c r="AC1019" s="67" t="s">
        <v>8</v>
      </c>
      <c r="AD1019" s="44"/>
      <c r="AE1019" s="84"/>
      <c r="AF1019" s="84"/>
      <c r="AG1019" s="67" t="s">
        <v>8</v>
      </c>
      <c r="AH1019" s="682">
        <f>'報告書（事業主控）'!AH1019</f>
        <v>0</v>
      </c>
      <c r="AI1019" s="683"/>
      <c r="AJ1019" s="683"/>
      <c r="AK1019" s="684"/>
      <c r="AL1019" s="44"/>
      <c r="AM1019" s="45"/>
      <c r="AN1019" s="636">
        <f>'報告書（事業主控）'!AN1019</f>
        <v>0</v>
      </c>
      <c r="AO1019" s="637"/>
      <c r="AP1019" s="637"/>
      <c r="AQ1019" s="637"/>
      <c r="AR1019" s="637"/>
      <c r="AS1019" s="80" t="s">
        <v>8</v>
      </c>
      <c r="AT1019" s="56"/>
    </row>
    <row r="1020" spans="2:46" ht="18" customHeight="1" x14ac:dyDescent="0.15">
      <c r="B1020" s="651"/>
      <c r="C1020" s="652"/>
      <c r="D1020" s="652"/>
      <c r="E1020" s="652"/>
      <c r="F1020" s="652"/>
      <c r="G1020" s="652"/>
      <c r="H1020" s="652"/>
      <c r="I1020" s="653"/>
      <c r="J1020" s="651"/>
      <c r="K1020" s="652"/>
      <c r="L1020" s="652"/>
      <c r="M1020" s="652"/>
      <c r="N1020" s="655"/>
      <c r="O1020" s="86">
        <f>'報告書（事業主控）'!O1020</f>
        <v>0</v>
      </c>
      <c r="P1020" s="87" t="s">
        <v>57</v>
      </c>
      <c r="Q1020" s="86">
        <f>'報告書（事業主控）'!Q1020</f>
        <v>0</v>
      </c>
      <c r="R1020" s="87" t="s">
        <v>58</v>
      </c>
      <c r="S1020" s="86">
        <f>'報告書（事業主控）'!S1020</f>
        <v>0</v>
      </c>
      <c r="T1020" s="642" t="s">
        <v>60</v>
      </c>
      <c r="U1020" s="642"/>
      <c r="V1020" s="639">
        <f>'報告書（事業主控）'!V1020</f>
        <v>0</v>
      </c>
      <c r="W1020" s="640"/>
      <c r="X1020" s="640"/>
      <c r="Y1020" s="640"/>
      <c r="Z1020" s="639">
        <f>'報告書（事業主控）'!Z1020</f>
        <v>0</v>
      </c>
      <c r="AA1020" s="640"/>
      <c r="AB1020" s="640"/>
      <c r="AC1020" s="640"/>
      <c r="AD1020" s="639">
        <f>'報告書（事業主控）'!AD1020</f>
        <v>0</v>
      </c>
      <c r="AE1020" s="640"/>
      <c r="AF1020" s="640"/>
      <c r="AG1020" s="640"/>
      <c r="AH1020" s="639">
        <f>'報告書（事業主控）'!AH1020</f>
        <v>0</v>
      </c>
      <c r="AI1020" s="640"/>
      <c r="AJ1020" s="640"/>
      <c r="AK1020" s="641"/>
      <c r="AL1020" s="675">
        <f>'報告書（事業主控）'!AL1020</f>
        <v>0</v>
      </c>
      <c r="AM1020" s="676"/>
      <c r="AN1020" s="639">
        <f>'報告書（事業主控）'!AN1020</f>
        <v>0</v>
      </c>
      <c r="AO1020" s="640"/>
      <c r="AP1020" s="640"/>
      <c r="AQ1020" s="640"/>
      <c r="AR1020" s="640"/>
      <c r="AS1020" s="49"/>
      <c r="AT1020" s="56"/>
    </row>
    <row r="1021" spans="2:46" ht="18" customHeight="1" x14ac:dyDescent="0.15">
      <c r="B1021" s="648">
        <f>'報告書（事業主控）'!B1021</f>
        <v>0</v>
      </c>
      <c r="C1021" s="649"/>
      <c r="D1021" s="649"/>
      <c r="E1021" s="649"/>
      <c r="F1021" s="649"/>
      <c r="G1021" s="649"/>
      <c r="H1021" s="649"/>
      <c r="I1021" s="650"/>
      <c r="J1021" s="648">
        <f>'報告書（事業主控）'!J1021</f>
        <v>0</v>
      </c>
      <c r="K1021" s="649"/>
      <c r="L1021" s="649"/>
      <c r="M1021" s="649"/>
      <c r="N1021" s="654"/>
      <c r="O1021" s="81">
        <f>'報告書（事業主控）'!O1021</f>
        <v>0</v>
      </c>
      <c r="P1021" s="63" t="s">
        <v>57</v>
      </c>
      <c r="Q1021" s="81">
        <f>'報告書（事業主控）'!Q1021</f>
        <v>0</v>
      </c>
      <c r="R1021" s="63" t="s">
        <v>58</v>
      </c>
      <c r="S1021" s="81">
        <f>'報告書（事業主控）'!S1021</f>
        <v>0</v>
      </c>
      <c r="T1021" s="656" t="s">
        <v>59</v>
      </c>
      <c r="U1021" s="656"/>
      <c r="V1021" s="645">
        <f>'報告書（事業主控）'!V1021</f>
        <v>0</v>
      </c>
      <c r="W1021" s="646"/>
      <c r="X1021" s="646"/>
      <c r="Y1021" s="68"/>
      <c r="Z1021" s="44"/>
      <c r="AA1021" s="84"/>
      <c r="AB1021" s="84"/>
      <c r="AC1021" s="68"/>
      <c r="AD1021" s="44"/>
      <c r="AE1021" s="84"/>
      <c r="AF1021" s="84"/>
      <c r="AG1021" s="68"/>
      <c r="AH1021" s="636">
        <f>'報告書（事業主控）'!AH1021</f>
        <v>0</v>
      </c>
      <c r="AI1021" s="637"/>
      <c r="AJ1021" s="637"/>
      <c r="AK1021" s="638"/>
      <c r="AL1021" s="44"/>
      <c r="AM1021" s="45"/>
      <c r="AN1021" s="636">
        <f>'報告書（事業主控）'!AN1021</f>
        <v>0</v>
      </c>
      <c r="AO1021" s="637"/>
      <c r="AP1021" s="637"/>
      <c r="AQ1021" s="637"/>
      <c r="AR1021" s="637"/>
      <c r="AS1021" s="85"/>
      <c r="AT1021" s="56"/>
    </row>
    <row r="1022" spans="2:46" ht="18" customHeight="1" x14ac:dyDescent="0.15">
      <c r="B1022" s="651"/>
      <c r="C1022" s="652"/>
      <c r="D1022" s="652"/>
      <c r="E1022" s="652"/>
      <c r="F1022" s="652"/>
      <c r="G1022" s="652"/>
      <c r="H1022" s="652"/>
      <c r="I1022" s="653"/>
      <c r="J1022" s="651"/>
      <c r="K1022" s="652"/>
      <c r="L1022" s="652"/>
      <c r="M1022" s="652"/>
      <c r="N1022" s="655"/>
      <c r="O1022" s="86">
        <f>'報告書（事業主控）'!O1022</f>
        <v>0</v>
      </c>
      <c r="P1022" s="87" t="s">
        <v>57</v>
      </c>
      <c r="Q1022" s="86">
        <f>'報告書（事業主控）'!Q1022</f>
        <v>0</v>
      </c>
      <c r="R1022" s="87" t="s">
        <v>58</v>
      </c>
      <c r="S1022" s="86">
        <f>'報告書（事業主控）'!S1022</f>
        <v>0</v>
      </c>
      <c r="T1022" s="642" t="s">
        <v>60</v>
      </c>
      <c r="U1022" s="642"/>
      <c r="V1022" s="643">
        <f>'報告書（事業主控）'!V1022</f>
        <v>0</v>
      </c>
      <c r="W1022" s="644"/>
      <c r="X1022" s="644"/>
      <c r="Y1022" s="644"/>
      <c r="Z1022" s="643">
        <f>'報告書（事業主控）'!Z1022</f>
        <v>0</v>
      </c>
      <c r="AA1022" s="644"/>
      <c r="AB1022" s="644"/>
      <c r="AC1022" s="644"/>
      <c r="AD1022" s="643">
        <f>'報告書（事業主控）'!AD1022</f>
        <v>0</v>
      </c>
      <c r="AE1022" s="644"/>
      <c r="AF1022" s="644"/>
      <c r="AG1022" s="644"/>
      <c r="AH1022" s="643">
        <f>'報告書（事業主控）'!AH1022</f>
        <v>0</v>
      </c>
      <c r="AI1022" s="644"/>
      <c r="AJ1022" s="644"/>
      <c r="AK1022" s="647"/>
      <c r="AL1022" s="675">
        <f>'報告書（事業主控）'!AL1022</f>
        <v>0</v>
      </c>
      <c r="AM1022" s="676"/>
      <c r="AN1022" s="639">
        <f>'報告書（事業主控）'!AN1022</f>
        <v>0</v>
      </c>
      <c r="AO1022" s="640"/>
      <c r="AP1022" s="640"/>
      <c r="AQ1022" s="640"/>
      <c r="AR1022" s="640"/>
      <c r="AS1022" s="49"/>
      <c r="AT1022" s="56"/>
    </row>
    <row r="1023" spans="2:46" ht="18" customHeight="1" x14ac:dyDescent="0.15">
      <c r="B1023" s="648">
        <f>'報告書（事業主控）'!B1023</f>
        <v>0</v>
      </c>
      <c r="C1023" s="649"/>
      <c r="D1023" s="649"/>
      <c r="E1023" s="649"/>
      <c r="F1023" s="649"/>
      <c r="G1023" s="649"/>
      <c r="H1023" s="649"/>
      <c r="I1023" s="650"/>
      <c r="J1023" s="648">
        <f>'報告書（事業主控）'!J1023</f>
        <v>0</v>
      </c>
      <c r="K1023" s="649"/>
      <c r="L1023" s="649"/>
      <c r="M1023" s="649"/>
      <c r="N1023" s="654"/>
      <c r="O1023" s="81">
        <f>'報告書（事業主控）'!O1023</f>
        <v>0</v>
      </c>
      <c r="P1023" s="63" t="s">
        <v>57</v>
      </c>
      <c r="Q1023" s="81">
        <f>'報告書（事業主控）'!Q1023</f>
        <v>0</v>
      </c>
      <c r="R1023" s="63" t="s">
        <v>58</v>
      </c>
      <c r="S1023" s="81">
        <f>'報告書（事業主控）'!S1023</f>
        <v>0</v>
      </c>
      <c r="T1023" s="656" t="s">
        <v>59</v>
      </c>
      <c r="U1023" s="656"/>
      <c r="V1023" s="645">
        <f>'報告書（事業主控）'!V1023</f>
        <v>0</v>
      </c>
      <c r="W1023" s="646"/>
      <c r="X1023" s="646"/>
      <c r="Y1023" s="68"/>
      <c r="Z1023" s="44"/>
      <c r="AA1023" s="84"/>
      <c r="AB1023" s="84"/>
      <c r="AC1023" s="68"/>
      <c r="AD1023" s="44"/>
      <c r="AE1023" s="84"/>
      <c r="AF1023" s="84"/>
      <c r="AG1023" s="68"/>
      <c r="AH1023" s="636">
        <f>'報告書（事業主控）'!AH1023</f>
        <v>0</v>
      </c>
      <c r="AI1023" s="637"/>
      <c r="AJ1023" s="637"/>
      <c r="AK1023" s="638"/>
      <c r="AL1023" s="44"/>
      <c r="AM1023" s="45"/>
      <c r="AN1023" s="636">
        <f>'報告書（事業主控）'!AN1023</f>
        <v>0</v>
      </c>
      <c r="AO1023" s="637"/>
      <c r="AP1023" s="637"/>
      <c r="AQ1023" s="637"/>
      <c r="AR1023" s="637"/>
      <c r="AS1023" s="85"/>
      <c r="AT1023" s="56"/>
    </row>
    <row r="1024" spans="2:46" ht="18" customHeight="1" x14ac:dyDescent="0.15">
      <c r="B1024" s="651"/>
      <c r="C1024" s="652"/>
      <c r="D1024" s="652"/>
      <c r="E1024" s="652"/>
      <c r="F1024" s="652"/>
      <c r="G1024" s="652"/>
      <c r="H1024" s="652"/>
      <c r="I1024" s="653"/>
      <c r="J1024" s="651"/>
      <c r="K1024" s="652"/>
      <c r="L1024" s="652"/>
      <c r="M1024" s="652"/>
      <c r="N1024" s="655"/>
      <c r="O1024" s="86">
        <f>'報告書（事業主控）'!O1024</f>
        <v>0</v>
      </c>
      <c r="P1024" s="87" t="s">
        <v>57</v>
      </c>
      <c r="Q1024" s="86">
        <f>'報告書（事業主控）'!Q1024</f>
        <v>0</v>
      </c>
      <c r="R1024" s="87" t="s">
        <v>58</v>
      </c>
      <c r="S1024" s="86">
        <f>'報告書（事業主控）'!S1024</f>
        <v>0</v>
      </c>
      <c r="T1024" s="642" t="s">
        <v>60</v>
      </c>
      <c r="U1024" s="642"/>
      <c r="V1024" s="643">
        <f>'報告書（事業主控）'!V1024</f>
        <v>0</v>
      </c>
      <c r="W1024" s="644"/>
      <c r="X1024" s="644"/>
      <c r="Y1024" s="644"/>
      <c r="Z1024" s="643">
        <f>'報告書（事業主控）'!Z1024</f>
        <v>0</v>
      </c>
      <c r="AA1024" s="644"/>
      <c r="AB1024" s="644"/>
      <c r="AC1024" s="644"/>
      <c r="AD1024" s="643">
        <f>'報告書（事業主控）'!AD1024</f>
        <v>0</v>
      </c>
      <c r="AE1024" s="644"/>
      <c r="AF1024" s="644"/>
      <c r="AG1024" s="644"/>
      <c r="AH1024" s="643">
        <f>'報告書（事業主控）'!AH1024</f>
        <v>0</v>
      </c>
      <c r="AI1024" s="644"/>
      <c r="AJ1024" s="644"/>
      <c r="AK1024" s="647"/>
      <c r="AL1024" s="675">
        <f>'報告書（事業主控）'!AL1024</f>
        <v>0</v>
      </c>
      <c r="AM1024" s="676"/>
      <c r="AN1024" s="639">
        <f>'報告書（事業主控）'!AN1024</f>
        <v>0</v>
      </c>
      <c r="AO1024" s="640"/>
      <c r="AP1024" s="640"/>
      <c r="AQ1024" s="640"/>
      <c r="AR1024" s="640"/>
      <c r="AS1024" s="49"/>
      <c r="AT1024" s="56"/>
    </row>
    <row r="1025" spans="2:46" ht="18" customHeight="1" x14ac:dyDescent="0.15">
      <c r="B1025" s="648">
        <f>'報告書（事業主控）'!B1025</f>
        <v>0</v>
      </c>
      <c r="C1025" s="649"/>
      <c r="D1025" s="649"/>
      <c r="E1025" s="649"/>
      <c r="F1025" s="649"/>
      <c r="G1025" s="649"/>
      <c r="H1025" s="649"/>
      <c r="I1025" s="650"/>
      <c r="J1025" s="648">
        <f>'報告書（事業主控）'!J1025</f>
        <v>0</v>
      </c>
      <c r="K1025" s="649"/>
      <c r="L1025" s="649"/>
      <c r="M1025" s="649"/>
      <c r="N1025" s="654"/>
      <c r="O1025" s="81">
        <f>'報告書（事業主控）'!O1025</f>
        <v>0</v>
      </c>
      <c r="P1025" s="63" t="s">
        <v>57</v>
      </c>
      <c r="Q1025" s="81">
        <f>'報告書（事業主控）'!Q1025</f>
        <v>0</v>
      </c>
      <c r="R1025" s="63" t="s">
        <v>58</v>
      </c>
      <c r="S1025" s="81">
        <f>'報告書（事業主控）'!S1025</f>
        <v>0</v>
      </c>
      <c r="T1025" s="656" t="s">
        <v>59</v>
      </c>
      <c r="U1025" s="656"/>
      <c r="V1025" s="645">
        <f>'報告書（事業主控）'!V1025</f>
        <v>0</v>
      </c>
      <c r="W1025" s="646"/>
      <c r="X1025" s="646"/>
      <c r="Y1025" s="68"/>
      <c r="Z1025" s="44"/>
      <c r="AA1025" s="84"/>
      <c r="AB1025" s="84"/>
      <c r="AC1025" s="68"/>
      <c r="AD1025" s="44"/>
      <c r="AE1025" s="84"/>
      <c r="AF1025" s="84"/>
      <c r="AG1025" s="68"/>
      <c r="AH1025" s="636">
        <f>'報告書（事業主控）'!AH1025</f>
        <v>0</v>
      </c>
      <c r="AI1025" s="637"/>
      <c r="AJ1025" s="637"/>
      <c r="AK1025" s="638"/>
      <c r="AL1025" s="44"/>
      <c r="AM1025" s="45"/>
      <c r="AN1025" s="636">
        <f>'報告書（事業主控）'!AN1025</f>
        <v>0</v>
      </c>
      <c r="AO1025" s="637"/>
      <c r="AP1025" s="637"/>
      <c r="AQ1025" s="637"/>
      <c r="AR1025" s="637"/>
      <c r="AS1025" s="85"/>
      <c r="AT1025" s="56"/>
    </row>
    <row r="1026" spans="2:46" ht="18" customHeight="1" x14ac:dyDescent="0.15">
      <c r="B1026" s="651"/>
      <c r="C1026" s="652"/>
      <c r="D1026" s="652"/>
      <c r="E1026" s="652"/>
      <c r="F1026" s="652"/>
      <c r="G1026" s="652"/>
      <c r="H1026" s="652"/>
      <c r="I1026" s="653"/>
      <c r="J1026" s="651"/>
      <c r="K1026" s="652"/>
      <c r="L1026" s="652"/>
      <c r="M1026" s="652"/>
      <c r="N1026" s="655"/>
      <c r="O1026" s="86">
        <f>'報告書（事業主控）'!O1026</f>
        <v>0</v>
      </c>
      <c r="P1026" s="87" t="s">
        <v>57</v>
      </c>
      <c r="Q1026" s="86">
        <f>'報告書（事業主控）'!Q1026</f>
        <v>0</v>
      </c>
      <c r="R1026" s="87" t="s">
        <v>58</v>
      </c>
      <c r="S1026" s="86">
        <f>'報告書（事業主控）'!S1026</f>
        <v>0</v>
      </c>
      <c r="T1026" s="642" t="s">
        <v>60</v>
      </c>
      <c r="U1026" s="642"/>
      <c r="V1026" s="643">
        <f>'報告書（事業主控）'!V1026</f>
        <v>0</v>
      </c>
      <c r="W1026" s="644"/>
      <c r="X1026" s="644"/>
      <c r="Y1026" s="644"/>
      <c r="Z1026" s="643">
        <f>'報告書（事業主控）'!Z1026</f>
        <v>0</v>
      </c>
      <c r="AA1026" s="644"/>
      <c r="AB1026" s="644"/>
      <c r="AC1026" s="644"/>
      <c r="AD1026" s="643">
        <f>'報告書（事業主控）'!AD1026</f>
        <v>0</v>
      </c>
      <c r="AE1026" s="644"/>
      <c r="AF1026" s="644"/>
      <c r="AG1026" s="644"/>
      <c r="AH1026" s="643">
        <f>'報告書（事業主控）'!AH1026</f>
        <v>0</v>
      </c>
      <c r="AI1026" s="644"/>
      <c r="AJ1026" s="644"/>
      <c r="AK1026" s="647"/>
      <c r="AL1026" s="675">
        <f>'報告書（事業主控）'!AL1026</f>
        <v>0</v>
      </c>
      <c r="AM1026" s="676"/>
      <c r="AN1026" s="639">
        <f>'報告書（事業主控）'!AN1026</f>
        <v>0</v>
      </c>
      <c r="AO1026" s="640"/>
      <c r="AP1026" s="640"/>
      <c r="AQ1026" s="640"/>
      <c r="AR1026" s="640"/>
      <c r="AS1026" s="49"/>
      <c r="AT1026" s="56"/>
    </row>
    <row r="1027" spans="2:46" ht="18" customHeight="1" x14ac:dyDescent="0.15">
      <c r="B1027" s="648">
        <f>'報告書（事業主控）'!B1027</f>
        <v>0</v>
      </c>
      <c r="C1027" s="649"/>
      <c r="D1027" s="649"/>
      <c r="E1027" s="649"/>
      <c r="F1027" s="649"/>
      <c r="G1027" s="649"/>
      <c r="H1027" s="649"/>
      <c r="I1027" s="650"/>
      <c r="J1027" s="648">
        <f>'報告書（事業主控）'!J1027</f>
        <v>0</v>
      </c>
      <c r="K1027" s="649"/>
      <c r="L1027" s="649"/>
      <c r="M1027" s="649"/>
      <c r="N1027" s="654"/>
      <c r="O1027" s="81">
        <f>'報告書（事業主控）'!O1027</f>
        <v>0</v>
      </c>
      <c r="P1027" s="63" t="s">
        <v>57</v>
      </c>
      <c r="Q1027" s="81">
        <f>'報告書（事業主控）'!Q1027</f>
        <v>0</v>
      </c>
      <c r="R1027" s="63" t="s">
        <v>58</v>
      </c>
      <c r="S1027" s="81">
        <f>'報告書（事業主控）'!S1027</f>
        <v>0</v>
      </c>
      <c r="T1027" s="656" t="s">
        <v>59</v>
      </c>
      <c r="U1027" s="656"/>
      <c r="V1027" s="645">
        <f>'報告書（事業主控）'!V1027</f>
        <v>0</v>
      </c>
      <c r="W1027" s="646"/>
      <c r="X1027" s="646"/>
      <c r="Y1027" s="68"/>
      <c r="Z1027" s="44"/>
      <c r="AA1027" s="84"/>
      <c r="AB1027" s="84"/>
      <c r="AC1027" s="68"/>
      <c r="AD1027" s="44"/>
      <c r="AE1027" s="84"/>
      <c r="AF1027" s="84"/>
      <c r="AG1027" s="68"/>
      <c r="AH1027" s="636">
        <f>'報告書（事業主控）'!AH1027</f>
        <v>0</v>
      </c>
      <c r="AI1027" s="637"/>
      <c r="AJ1027" s="637"/>
      <c r="AK1027" s="638"/>
      <c r="AL1027" s="44"/>
      <c r="AM1027" s="45"/>
      <c r="AN1027" s="636">
        <f>'報告書（事業主控）'!AN1027</f>
        <v>0</v>
      </c>
      <c r="AO1027" s="637"/>
      <c r="AP1027" s="637"/>
      <c r="AQ1027" s="637"/>
      <c r="AR1027" s="637"/>
      <c r="AS1027" s="85"/>
      <c r="AT1027" s="56"/>
    </row>
    <row r="1028" spans="2:46" ht="18" customHeight="1" x14ac:dyDescent="0.15">
      <c r="B1028" s="651"/>
      <c r="C1028" s="652"/>
      <c r="D1028" s="652"/>
      <c r="E1028" s="652"/>
      <c r="F1028" s="652"/>
      <c r="G1028" s="652"/>
      <c r="H1028" s="652"/>
      <c r="I1028" s="653"/>
      <c r="J1028" s="651"/>
      <c r="K1028" s="652"/>
      <c r="L1028" s="652"/>
      <c r="M1028" s="652"/>
      <c r="N1028" s="655"/>
      <c r="O1028" s="86">
        <f>'報告書（事業主控）'!O1028</f>
        <v>0</v>
      </c>
      <c r="P1028" s="87" t="s">
        <v>57</v>
      </c>
      <c r="Q1028" s="86">
        <f>'報告書（事業主控）'!Q1028</f>
        <v>0</v>
      </c>
      <c r="R1028" s="87" t="s">
        <v>58</v>
      </c>
      <c r="S1028" s="86">
        <f>'報告書（事業主控）'!S1028</f>
        <v>0</v>
      </c>
      <c r="T1028" s="642" t="s">
        <v>60</v>
      </c>
      <c r="U1028" s="642"/>
      <c r="V1028" s="643">
        <f>'報告書（事業主控）'!V1028</f>
        <v>0</v>
      </c>
      <c r="W1028" s="644"/>
      <c r="X1028" s="644"/>
      <c r="Y1028" s="644"/>
      <c r="Z1028" s="643">
        <f>'報告書（事業主控）'!Z1028</f>
        <v>0</v>
      </c>
      <c r="AA1028" s="644"/>
      <c r="AB1028" s="644"/>
      <c r="AC1028" s="644"/>
      <c r="AD1028" s="643">
        <f>'報告書（事業主控）'!AD1028</f>
        <v>0</v>
      </c>
      <c r="AE1028" s="644"/>
      <c r="AF1028" s="644"/>
      <c r="AG1028" s="644"/>
      <c r="AH1028" s="643">
        <f>'報告書（事業主控）'!AH1028</f>
        <v>0</v>
      </c>
      <c r="AI1028" s="644"/>
      <c r="AJ1028" s="644"/>
      <c r="AK1028" s="647"/>
      <c r="AL1028" s="675">
        <f>'報告書（事業主控）'!AL1028</f>
        <v>0</v>
      </c>
      <c r="AM1028" s="676"/>
      <c r="AN1028" s="639">
        <f>'報告書（事業主控）'!AN1028</f>
        <v>0</v>
      </c>
      <c r="AO1028" s="640"/>
      <c r="AP1028" s="640"/>
      <c r="AQ1028" s="640"/>
      <c r="AR1028" s="640"/>
      <c r="AS1028" s="49"/>
      <c r="AT1028" s="56"/>
    </row>
    <row r="1029" spans="2:46" ht="18" customHeight="1" x14ac:dyDescent="0.15">
      <c r="B1029" s="648">
        <f>'報告書（事業主控）'!B1029</f>
        <v>0</v>
      </c>
      <c r="C1029" s="649"/>
      <c r="D1029" s="649"/>
      <c r="E1029" s="649"/>
      <c r="F1029" s="649"/>
      <c r="G1029" s="649"/>
      <c r="H1029" s="649"/>
      <c r="I1029" s="650"/>
      <c r="J1029" s="648">
        <f>'報告書（事業主控）'!J1029</f>
        <v>0</v>
      </c>
      <c r="K1029" s="649"/>
      <c r="L1029" s="649"/>
      <c r="M1029" s="649"/>
      <c r="N1029" s="654"/>
      <c r="O1029" s="81">
        <f>'報告書（事業主控）'!O1029</f>
        <v>0</v>
      </c>
      <c r="P1029" s="63" t="s">
        <v>57</v>
      </c>
      <c r="Q1029" s="81">
        <f>'報告書（事業主控）'!Q1029</f>
        <v>0</v>
      </c>
      <c r="R1029" s="63" t="s">
        <v>58</v>
      </c>
      <c r="S1029" s="81">
        <f>'報告書（事業主控）'!S1029</f>
        <v>0</v>
      </c>
      <c r="T1029" s="656" t="s">
        <v>59</v>
      </c>
      <c r="U1029" s="656"/>
      <c r="V1029" s="645">
        <f>'報告書（事業主控）'!V1029</f>
        <v>0</v>
      </c>
      <c r="W1029" s="646"/>
      <c r="X1029" s="646"/>
      <c r="Y1029" s="68"/>
      <c r="Z1029" s="44"/>
      <c r="AA1029" s="84"/>
      <c r="AB1029" s="84"/>
      <c r="AC1029" s="68"/>
      <c r="AD1029" s="44"/>
      <c r="AE1029" s="84"/>
      <c r="AF1029" s="84"/>
      <c r="AG1029" s="68"/>
      <c r="AH1029" s="636">
        <f>'報告書（事業主控）'!AH1029</f>
        <v>0</v>
      </c>
      <c r="AI1029" s="637"/>
      <c r="AJ1029" s="637"/>
      <c r="AK1029" s="638"/>
      <c r="AL1029" s="44"/>
      <c r="AM1029" s="45"/>
      <c r="AN1029" s="636">
        <f>'報告書（事業主控）'!AN1029</f>
        <v>0</v>
      </c>
      <c r="AO1029" s="637"/>
      <c r="AP1029" s="637"/>
      <c r="AQ1029" s="637"/>
      <c r="AR1029" s="637"/>
      <c r="AS1029" s="85"/>
      <c r="AT1029" s="56"/>
    </row>
    <row r="1030" spans="2:46" ht="18" customHeight="1" x14ac:dyDescent="0.15">
      <c r="B1030" s="651"/>
      <c r="C1030" s="652"/>
      <c r="D1030" s="652"/>
      <c r="E1030" s="652"/>
      <c r="F1030" s="652"/>
      <c r="G1030" s="652"/>
      <c r="H1030" s="652"/>
      <c r="I1030" s="653"/>
      <c r="J1030" s="651"/>
      <c r="K1030" s="652"/>
      <c r="L1030" s="652"/>
      <c r="M1030" s="652"/>
      <c r="N1030" s="655"/>
      <c r="O1030" s="86">
        <f>'報告書（事業主控）'!O1030</f>
        <v>0</v>
      </c>
      <c r="P1030" s="87" t="s">
        <v>57</v>
      </c>
      <c r="Q1030" s="86">
        <f>'報告書（事業主控）'!Q1030</f>
        <v>0</v>
      </c>
      <c r="R1030" s="87" t="s">
        <v>58</v>
      </c>
      <c r="S1030" s="86">
        <f>'報告書（事業主控）'!S1030</f>
        <v>0</v>
      </c>
      <c r="T1030" s="642" t="s">
        <v>60</v>
      </c>
      <c r="U1030" s="642"/>
      <c r="V1030" s="643">
        <f>'報告書（事業主控）'!V1030</f>
        <v>0</v>
      </c>
      <c r="W1030" s="644"/>
      <c r="X1030" s="644"/>
      <c r="Y1030" s="644"/>
      <c r="Z1030" s="643">
        <f>'報告書（事業主控）'!Z1030</f>
        <v>0</v>
      </c>
      <c r="AA1030" s="644"/>
      <c r="AB1030" s="644"/>
      <c r="AC1030" s="644"/>
      <c r="AD1030" s="643">
        <f>'報告書（事業主控）'!AD1030</f>
        <v>0</v>
      </c>
      <c r="AE1030" s="644"/>
      <c r="AF1030" s="644"/>
      <c r="AG1030" s="644"/>
      <c r="AH1030" s="643">
        <f>'報告書（事業主控）'!AH1030</f>
        <v>0</v>
      </c>
      <c r="AI1030" s="644"/>
      <c r="AJ1030" s="644"/>
      <c r="AK1030" s="647"/>
      <c r="AL1030" s="675">
        <f>'報告書（事業主控）'!AL1030</f>
        <v>0</v>
      </c>
      <c r="AM1030" s="676"/>
      <c r="AN1030" s="639">
        <f>'報告書（事業主控）'!AN1030</f>
        <v>0</v>
      </c>
      <c r="AO1030" s="640"/>
      <c r="AP1030" s="640"/>
      <c r="AQ1030" s="640"/>
      <c r="AR1030" s="640"/>
      <c r="AS1030" s="49"/>
      <c r="AT1030" s="56"/>
    </row>
    <row r="1031" spans="2:46" ht="18" customHeight="1" x14ac:dyDescent="0.15">
      <c r="B1031" s="648">
        <f>'報告書（事業主控）'!B1031</f>
        <v>0</v>
      </c>
      <c r="C1031" s="649"/>
      <c r="D1031" s="649"/>
      <c r="E1031" s="649"/>
      <c r="F1031" s="649"/>
      <c r="G1031" s="649"/>
      <c r="H1031" s="649"/>
      <c r="I1031" s="650"/>
      <c r="J1031" s="648">
        <f>'報告書（事業主控）'!J1031</f>
        <v>0</v>
      </c>
      <c r="K1031" s="649"/>
      <c r="L1031" s="649"/>
      <c r="M1031" s="649"/>
      <c r="N1031" s="654"/>
      <c r="O1031" s="81">
        <f>'報告書（事業主控）'!O1031</f>
        <v>0</v>
      </c>
      <c r="P1031" s="63" t="s">
        <v>57</v>
      </c>
      <c r="Q1031" s="81">
        <f>'報告書（事業主控）'!Q1031</f>
        <v>0</v>
      </c>
      <c r="R1031" s="63" t="s">
        <v>58</v>
      </c>
      <c r="S1031" s="81">
        <f>'報告書（事業主控）'!S1031</f>
        <v>0</v>
      </c>
      <c r="T1031" s="656" t="s">
        <v>59</v>
      </c>
      <c r="U1031" s="656"/>
      <c r="V1031" s="645">
        <f>'報告書（事業主控）'!V1031</f>
        <v>0</v>
      </c>
      <c r="W1031" s="646"/>
      <c r="X1031" s="646"/>
      <c r="Y1031" s="68"/>
      <c r="Z1031" s="44"/>
      <c r="AA1031" s="84"/>
      <c r="AB1031" s="84"/>
      <c r="AC1031" s="68"/>
      <c r="AD1031" s="44"/>
      <c r="AE1031" s="84"/>
      <c r="AF1031" s="84"/>
      <c r="AG1031" s="68"/>
      <c r="AH1031" s="636">
        <f>'報告書（事業主控）'!AH1031</f>
        <v>0</v>
      </c>
      <c r="AI1031" s="637"/>
      <c r="AJ1031" s="637"/>
      <c r="AK1031" s="638"/>
      <c r="AL1031" s="44"/>
      <c r="AM1031" s="45"/>
      <c r="AN1031" s="636">
        <f>'報告書（事業主控）'!AN1031</f>
        <v>0</v>
      </c>
      <c r="AO1031" s="637"/>
      <c r="AP1031" s="637"/>
      <c r="AQ1031" s="637"/>
      <c r="AR1031" s="637"/>
      <c r="AS1031" s="85"/>
      <c r="AT1031" s="56"/>
    </row>
    <row r="1032" spans="2:46" ht="18" customHeight="1" x14ac:dyDescent="0.15">
      <c r="B1032" s="651"/>
      <c r="C1032" s="652"/>
      <c r="D1032" s="652"/>
      <c r="E1032" s="652"/>
      <c r="F1032" s="652"/>
      <c r="G1032" s="652"/>
      <c r="H1032" s="652"/>
      <c r="I1032" s="653"/>
      <c r="J1032" s="651"/>
      <c r="K1032" s="652"/>
      <c r="L1032" s="652"/>
      <c r="M1032" s="652"/>
      <c r="N1032" s="655"/>
      <c r="O1032" s="86">
        <f>'報告書（事業主控）'!O1032</f>
        <v>0</v>
      </c>
      <c r="P1032" s="87" t="s">
        <v>57</v>
      </c>
      <c r="Q1032" s="86">
        <f>'報告書（事業主控）'!Q1032</f>
        <v>0</v>
      </c>
      <c r="R1032" s="87" t="s">
        <v>58</v>
      </c>
      <c r="S1032" s="86">
        <f>'報告書（事業主控）'!S1032</f>
        <v>0</v>
      </c>
      <c r="T1032" s="642" t="s">
        <v>60</v>
      </c>
      <c r="U1032" s="642"/>
      <c r="V1032" s="643">
        <f>'報告書（事業主控）'!V1032</f>
        <v>0</v>
      </c>
      <c r="W1032" s="644"/>
      <c r="X1032" s="644"/>
      <c r="Y1032" s="644"/>
      <c r="Z1032" s="643">
        <f>'報告書（事業主控）'!Z1032</f>
        <v>0</v>
      </c>
      <c r="AA1032" s="644"/>
      <c r="AB1032" s="644"/>
      <c r="AC1032" s="644"/>
      <c r="AD1032" s="643">
        <f>'報告書（事業主控）'!AD1032</f>
        <v>0</v>
      </c>
      <c r="AE1032" s="644"/>
      <c r="AF1032" s="644"/>
      <c r="AG1032" s="644"/>
      <c r="AH1032" s="643">
        <f>'報告書（事業主控）'!AH1032</f>
        <v>0</v>
      </c>
      <c r="AI1032" s="644"/>
      <c r="AJ1032" s="644"/>
      <c r="AK1032" s="647"/>
      <c r="AL1032" s="675">
        <f>'報告書（事業主控）'!AL1032</f>
        <v>0</v>
      </c>
      <c r="AM1032" s="676"/>
      <c r="AN1032" s="639">
        <f>'報告書（事業主控）'!AN1032</f>
        <v>0</v>
      </c>
      <c r="AO1032" s="640"/>
      <c r="AP1032" s="640"/>
      <c r="AQ1032" s="640"/>
      <c r="AR1032" s="640"/>
      <c r="AS1032" s="49"/>
      <c r="AT1032" s="56"/>
    </row>
    <row r="1033" spans="2:46" ht="18" customHeight="1" x14ac:dyDescent="0.15">
      <c r="B1033" s="648">
        <f>'報告書（事業主控）'!B1033</f>
        <v>0</v>
      </c>
      <c r="C1033" s="649"/>
      <c r="D1033" s="649"/>
      <c r="E1033" s="649"/>
      <c r="F1033" s="649"/>
      <c r="G1033" s="649"/>
      <c r="H1033" s="649"/>
      <c r="I1033" s="650"/>
      <c r="J1033" s="648">
        <f>'報告書（事業主控）'!J1033</f>
        <v>0</v>
      </c>
      <c r="K1033" s="649"/>
      <c r="L1033" s="649"/>
      <c r="M1033" s="649"/>
      <c r="N1033" s="654"/>
      <c r="O1033" s="81">
        <f>'報告書（事業主控）'!O1033</f>
        <v>0</v>
      </c>
      <c r="P1033" s="63" t="s">
        <v>57</v>
      </c>
      <c r="Q1033" s="81">
        <f>'報告書（事業主控）'!Q1033</f>
        <v>0</v>
      </c>
      <c r="R1033" s="63" t="s">
        <v>58</v>
      </c>
      <c r="S1033" s="81">
        <f>'報告書（事業主控）'!S1033</f>
        <v>0</v>
      </c>
      <c r="T1033" s="656" t="s">
        <v>59</v>
      </c>
      <c r="U1033" s="656"/>
      <c r="V1033" s="645">
        <f>'報告書（事業主控）'!V1033</f>
        <v>0</v>
      </c>
      <c r="W1033" s="646"/>
      <c r="X1033" s="646"/>
      <c r="Y1033" s="68"/>
      <c r="Z1033" s="44"/>
      <c r="AA1033" s="84"/>
      <c r="AB1033" s="84"/>
      <c r="AC1033" s="68"/>
      <c r="AD1033" s="44"/>
      <c r="AE1033" s="84"/>
      <c r="AF1033" s="84"/>
      <c r="AG1033" s="68"/>
      <c r="AH1033" s="636">
        <f>'報告書（事業主控）'!AH1033</f>
        <v>0</v>
      </c>
      <c r="AI1033" s="637"/>
      <c r="AJ1033" s="637"/>
      <c r="AK1033" s="638"/>
      <c r="AL1033" s="44"/>
      <c r="AM1033" s="45"/>
      <c r="AN1033" s="636">
        <f>'報告書（事業主控）'!AN1033</f>
        <v>0</v>
      </c>
      <c r="AO1033" s="637"/>
      <c r="AP1033" s="637"/>
      <c r="AQ1033" s="637"/>
      <c r="AR1033" s="637"/>
      <c r="AS1033" s="85"/>
      <c r="AT1033" s="56"/>
    </row>
    <row r="1034" spans="2:46" ht="18" customHeight="1" x14ac:dyDescent="0.15">
      <c r="B1034" s="651"/>
      <c r="C1034" s="652"/>
      <c r="D1034" s="652"/>
      <c r="E1034" s="652"/>
      <c r="F1034" s="652"/>
      <c r="G1034" s="652"/>
      <c r="H1034" s="652"/>
      <c r="I1034" s="653"/>
      <c r="J1034" s="651"/>
      <c r="K1034" s="652"/>
      <c r="L1034" s="652"/>
      <c r="M1034" s="652"/>
      <c r="N1034" s="655"/>
      <c r="O1034" s="86">
        <f>'報告書（事業主控）'!O1034</f>
        <v>0</v>
      </c>
      <c r="P1034" s="87" t="s">
        <v>57</v>
      </c>
      <c r="Q1034" s="86">
        <f>'報告書（事業主控）'!Q1034</f>
        <v>0</v>
      </c>
      <c r="R1034" s="87" t="s">
        <v>58</v>
      </c>
      <c r="S1034" s="86">
        <f>'報告書（事業主控）'!S1034</f>
        <v>0</v>
      </c>
      <c r="T1034" s="642" t="s">
        <v>60</v>
      </c>
      <c r="U1034" s="642"/>
      <c r="V1034" s="643">
        <f>'報告書（事業主控）'!V1034</f>
        <v>0</v>
      </c>
      <c r="W1034" s="644"/>
      <c r="X1034" s="644"/>
      <c r="Y1034" s="644"/>
      <c r="Z1034" s="643">
        <f>'報告書（事業主控）'!Z1034</f>
        <v>0</v>
      </c>
      <c r="AA1034" s="644"/>
      <c r="AB1034" s="644"/>
      <c r="AC1034" s="644"/>
      <c r="AD1034" s="643">
        <f>'報告書（事業主控）'!AD1034</f>
        <v>0</v>
      </c>
      <c r="AE1034" s="644"/>
      <c r="AF1034" s="644"/>
      <c r="AG1034" s="644"/>
      <c r="AH1034" s="643">
        <f>'報告書（事業主控）'!AH1034</f>
        <v>0</v>
      </c>
      <c r="AI1034" s="644"/>
      <c r="AJ1034" s="644"/>
      <c r="AK1034" s="647"/>
      <c r="AL1034" s="675">
        <f>'報告書（事業主控）'!AL1034</f>
        <v>0</v>
      </c>
      <c r="AM1034" s="676"/>
      <c r="AN1034" s="639">
        <f>'報告書（事業主控）'!AN1034</f>
        <v>0</v>
      </c>
      <c r="AO1034" s="640"/>
      <c r="AP1034" s="640"/>
      <c r="AQ1034" s="640"/>
      <c r="AR1034" s="640"/>
      <c r="AS1034" s="49"/>
      <c r="AT1034" s="56"/>
    </row>
    <row r="1035" spans="2:46" ht="18" customHeight="1" x14ac:dyDescent="0.15">
      <c r="B1035" s="648">
        <f>'報告書（事業主控）'!B1035</f>
        <v>0</v>
      </c>
      <c r="C1035" s="649"/>
      <c r="D1035" s="649"/>
      <c r="E1035" s="649"/>
      <c r="F1035" s="649"/>
      <c r="G1035" s="649"/>
      <c r="H1035" s="649"/>
      <c r="I1035" s="650"/>
      <c r="J1035" s="648">
        <f>'報告書（事業主控）'!J1035</f>
        <v>0</v>
      </c>
      <c r="K1035" s="649"/>
      <c r="L1035" s="649"/>
      <c r="M1035" s="649"/>
      <c r="N1035" s="654"/>
      <c r="O1035" s="81">
        <f>'報告書（事業主控）'!O1035</f>
        <v>0</v>
      </c>
      <c r="P1035" s="63" t="s">
        <v>57</v>
      </c>
      <c r="Q1035" s="81">
        <f>'報告書（事業主控）'!Q1035</f>
        <v>0</v>
      </c>
      <c r="R1035" s="63" t="s">
        <v>58</v>
      </c>
      <c r="S1035" s="81">
        <f>'報告書（事業主控）'!S1035</f>
        <v>0</v>
      </c>
      <c r="T1035" s="656" t="s">
        <v>59</v>
      </c>
      <c r="U1035" s="656"/>
      <c r="V1035" s="645">
        <f>'報告書（事業主控）'!V1035</f>
        <v>0</v>
      </c>
      <c r="W1035" s="646"/>
      <c r="X1035" s="646"/>
      <c r="Y1035" s="68"/>
      <c r="Z1035" s="44"/>
      <c r="AA1035" s="84"/>
      <c r="AB1035" s="84"/>
      <c r="AC1035" s="68"/>
      <c r="AD1035" s="44"/>
      <c r="AE1035" s="84"/>
      <c r="AF1035" s="84"/>
      <c r="AG1035" s="68"/>
      <c r="AH1035" s="636">
        <f>'報告書（事業主控）'!AH1035</f>
        <v>0</v>
      </c>
      <c r="AI1035" s="637"/>
      <c r="AJ1035" s="637"/>
      <c r="AK1035" s="638"/>
      <c r="AL1035" s="44"/>
      <c r="AM1035" s="45"/>
      <c r="AN1035" s="636">
        <f>'報告書（事業主控）'!AN1035</f>
        <v>0</v>
      </c>
      <c r="AO1035" s="637"/>
      <c r="AP1035" s="637"/>
      <c r="AQ1035" s="637"/>
      <c r="AR1035" s="637"/>
      <c r="AS1035" s="85"/>
      <c r="AT1035" s="56"/>
    </row>
    <row r="1036" spans="2:46" ht="18" customHeight="1" x14ac:dyDescent="0.15">
      <c r="B1036" s="651"/>
      <c r="C1036" s="652"/>
      <c r="D1036" s="652"/>
      <c r="E1036" s="652"/>
      <c r="F1036" s="652"/>
      <c r="G1036" s="652"/>
      <c r="H1036" s="652"/>
      <c r="I1036" s="653"/>
      <c r="J1036" s="651"/>
      <c r="K1036" s="652"/>
      <c r="L1036" s="652"/>
      <c r="M1036" s="652"/>
      <c r="N1036" s="655"/>
      <c r="O1036" s="86">
        <f>'報告書（事業主控）'!O1036</f>
        <v>0</v>
      </c>
      <c r="P1036" s="87" t="s">
        <v>57</v>
      </c>
      <c r="Q1036" s="86">
        <f>'報告書（事業主控）'!Q1036</f>
        <v>0</v>
      </c>
      <c r="R1036" s="87" t="s">
        <v>58</v>
      </c>
      <c r="S1036" s="86">
        <f>'報告書（事業主控）'!S1036</f>
        <v>0</v>
      </c>
      <c r="T1036" s="642" t="s">
        <v>60</v>
      </c>
      <c r="U1036" s="642"/>
      <c r="V1036" s="643">
        <f>'報告書（事業主控）'!V1036</f>
        <v>0</v>
      </c>
      <c r="W1036" s="644"/>
      <c r="X1036" s="644"/>
      <c r="Y1036" s="644"/>
      <c r="Z1036" s="643">
        <f>'報告書（事業主控）'!Z1036</f>
        <v>0</v>
      </c>
      <c r="AA1036" s="644"/>
      <c r="AB1036" s="644"/>
      <c r="AC1036" s="644"/>
      <c r="AD1036" s="643">
        <f>'報告書（事業主控）'!AD1036</f>
        <v>0</v>
      </c>
      <c r="AE1036" s="644"/>
      <c r="AF1036" s="644"/>
      <c r="AG1036" s="644"/>
      <c r="AH1036" s="643">
        <f>'報告書（事業主控）'!AH1036</f>
        <v>0</v>
      </c>
      <c r="AI1036" s="644"/>
      <c r="AJ1036" s="644"/>
      <c r="AK1036" s="647"/>
      <c r="AL1036" s="675">
        <f>'報告書（事業主控）'!AL1036</f>
        <v>0</v>
      </c>
      <c r="AM1036" s="676"/>
      <c r="AN1036" s="639">
        <f>'報告書（事業主控）'!AN1036</f>
        <v>0</v>
      </c>
      <c r="AO1036" s="640"/>
      <c r="AP1036" s="640"/>
      <c r="AQ1036" s="640"/>
      <c r="AR1036" s="640"/>
      <c r="AS1036" s="49"/>
      <c r="AT1036" s="56"/>
    </row>
    <row r="1037" spans="2:46" ht="18" customHeight="1" x14ac:dyDescent="0.15">
      <c r="B1037" s="657" t="s">
        <v>174</v>
      </c>
      <c r="C1037" s="658"/>
      <c r="D1037" s="658"/>
      <c r="E1037" s="659"/>
      <c r="F1037" s="663" t="str">
        <f>'報告書（事業主控）'!F1037</f>
        <v>35 建築事業
（既設建築物設備工事業を除く）</v>
      </c>
      <c r="G1037" s="664"/>
      <c r="H1037" s="664"/>
      <c r="I1037" s="664"/>
      <c r="J1037" s="664"/>
      <c r="K1037" s="664"/>
      <c r="L1037" s="664"/>
      <c r="M1037" s="664"/>
      <c r="N1037" s="665"/>
      <c r="O1037" s="669" t="s">
        <v>86</v>
      </c>
      <c r="P1037" s="670"/>
      <c r="Q1037" s="670"/>
      <c r="R1037" s="670"/>
      <c r="S1037" s="670"/>
      <c r="T1037" s="670"/>
      <c r="U1037" s="671"/>
      <c r="V1037" s="636">
        <f>'報告書（事業主控）'!V1037</f>
        <v>0</v>
      </c>
      <c r="W1037" s="637"/>
      <c r="X1037" s="637"/>
      <c r="Y1037" s="638"/>
      <c r="Z1037" s="44"/>
      <c r="AA1037" s="84"/>
      <c r="AB1037" s="84"/>
      <c r="AC1037" s="68"/>
      <c r="AD1037" s="44"/>
      <c r="AE1037" s="84"/>
      <c r="AF1037" s="84"/>
      <c r="AG1037" s="68"/>
      <c r="AH1037" s="636">
        <f>'報告書（事業主控）'!AH1037</f>
        <v>0</v>
      </c>
      <c r="AI1037" s="637"/>
      <c r="AJ1037" s="637"/>
      <c r="AK1037" s="638"/>
      <c r="AL1037" s="44"/>
      <c r="AM1037" s="45"/>
      <c r="AN1037" s="636">
        <f>'報告書（事業主控）'!AN1037</f>
        <v>0</v>
      </c>
      <c r="AO1037" s="637"/>
      <c r="AP1037" s="637"/>
      <c r="AQ1037" s="637"/>
      <c r="AR1037" s="637"/>
      <c r="AS1037" s="85"/>
      <c r="AT1037" s="56"/>
    </row>
    <row r="1038" spans="2:46" ht="18" customHeight="1" x14ac:dyDescent="0.15">
      <c r="B1038" s="660"/>
      <c r="C1038" s="661"/>
      <c r="D1038" s="661"/>
      <c r="E1038" s="662"/>
      <c r="F1038" s="666"/>
      <c r="G1038" s="667"/>
      <c r="H1038" s="667"/>
      <c r="I1038" s="667"/>
      <c r="J1038" s="667"/>
      <c r="K1038" s="667"/>
      <c r="L1038" s="667"/>
      <c r="M1038" s="667"/>
      <c r="N1038" s="668"/>
      <c r="O1038" s="672"/>
      <c r="P1038" s="673"/>
      <c r="Q1038" s="673"/>
      <c r="R1038" s="673"/>
      <c r="S1038" s="673"/>
      <c r="T1038" s="673"/>
      <c r="U1038" s="674"/>
      <c r="V1038" s="639">
        <f>'報告書（事業主控）'!V1038</f>
        <v>0</v>
      </c>
      <c r="W1038" s="640"/>
      <c r="X1038" s="640"/>
      <c r="Y1038" s="641"/>
      <c r="Z1038" s="639">
        <f>'報告書（事業主控）'!Z1038</f>
        <v>0</v>
      </c>
      <c r="AA1038" s="640"/>
      <c r="AB1038" s="640"/>
      <c r="AC1038" s="641"/>
      <c r="AD1038" s="639">
        <f>'報告書（事業主控）'!AD1038</f>
        <v>0</v>
      </c>
      <c r="AE1038" s="640"/>
      <c r="AF1038" s="640"/>
      <c r="AG1038" s="641"/>
      <c r="AH1038" s="639">
        <f>'報告書（事業主控）'!AH1038</f>
        <v>0</v>
      </c>
      <c r="AI1038" s="640"/>
      <c r="AJ1038" s="640"/>
      <c r="AK1038" s="641"/>
      <c r="AL1038" s="48"/>
      <c r="AM1038" s="49"/>
      <c r="AN1038" s="639">
        <f>'報告書（事業主控）'!AN1038</f>
        <v>0</v>
      </c>
      <c r="AO1038" s="640"/>
      <c r="AP1038" s="640"/>
      <c r="AQ1038" s="640"/>
      <c r="AR1038" s="640"/>
      <c r="AS1038" s="49"/>
      <c r="AT1038" s="56"/>
    </row>
    <row r="1039" spans="2:46" ht="18" customHeight="1" x14ac:dyDescent="0.15">
      <c r="AN1039" s="635">
        <f>IF(AN1037=0,0,AN1037+AN1038)</f>
        <v>0</v>
      </c>
      <c r="AO1039" s="635"/>
      <c r="AP1039" s="635"/>
      <c r="AQ1039" s="635"/>
      <c r="AR1039" s="635"/>
      <c r="AS1039" s="56"/>
      <c r="AT1039" s="56"/>
    </row>
    <row r="1040" spans="2:46" ht="31.5" customHeight="1" x14ac:dyDescent="0.15">
      <c r="AN1040" s="105"/>
      <c r="AO1040" s="105"/>
      <c r="AP1040" s="105"/>
      <c r="AQ1040" s="105"/>
      <c r="AR1040" s="105"/>
      <c r="AS1040" s="56"/>
      <c r="AT1040" s="56"/>
    </row>
    <row r="1041" spans="2:46" ht="7.5" customHeight="1" x14ac:dyDescent="0.15">
      <c r="X1041" s="55"/>
      <c r="Y1041" s="55"/>
      <c r="Z1041" s="56"/>
      <c r="AA1041" s="56"/>
      <c r="AB1041" s="56"/>
      <c r="AC1041" s="56"/>
      <c r="AD1041" s="56"/>
      <c r="AE1041" s="56"/>
      <c r="AF1041" s="56"/>
      <c r="AG1041" s="56"/>
      <c r="AH1041" s="56"/>
      <c r="AI1041" s="56"/>
      <c r="AJ1041" s="56"/>
      <c r="AK1041" s="56"/>
      <c r="AL1041" s="56"/>
      <c r="AM1041" s="56"/>
      <c r="AN1041" s="56"/>
      <c r="AO1041" s="56"/>
      <c r="AP1041" s="56"/>
      <c r="AQ1041" s="56"/>
      <c r="AR1041" s="56"/>
      <c r="AS1041" s="56"/>
    </row>
    <row r="1042" spans="2:46" ht="10.5" customHeight="1" x14ac:dyDescent="0.15">
      <c r="X1042" s="55"/>
      <c r="Y1042" s="55"/>
      <c r="Z1042" s="56"/>
      <c r="AA1042" s="56"/>
      <c r="AB1042" s="56"/>
      <c r="AC1042" s="56"/>
      <c r="AD1042" s="56"/>
      <c r="AE1042" s="56"/>
      <c r="AF1042" s="56"/>
      <c r="AG1042" s="56"/>
      <c r="AH1042" s="56"/>
      <c r="AI1042" s="56"/>
      <c r="AJ1042" s="56"/>
      <c r="AK1042" s="56"/>
      <c r="AL1042" s="56"/>
      <c r="AM1042" s="56"/>
      <c r="AN1042" s="56"/>
      <c r="AO1042" s="56"/>
      <c r="AP1042" s="56"/>
      <c r="AQ1042" s="56"/>
      <c r="AR1042" s="56"/>
      <c r="AS1042" s="56"/>
    </row>
    <row r="1043" spans="2:46" ht="5.25" customHeight="1" x14ac:dyDescent="0.15">
      <c r="X1043" s="55"/>
      <c r="Y1043" s="55"/>
      <c r="Z1043" s="56"/>
      <c r="AA1043" s="56"/>
      <c r="AB1043" s="56"/>
      <c r="AC1043" s="56"/>
      <c r="AD1043" s="56"/>
      <c r="AE1043" s="56"/>
      <c r="AF1043" s="56"/>
      <c r="AG1043" s="56"/>
      <c r="AH1043" s="56"/>
      <c r="AI1043" s="56"/>
      <c r="AJ1043" s="56"/>
      <c r="AK1043" s="56"/>
      <c r="AL1043" s="56"/>
      <c r="AM1043" s="56"/>
      <c r="AN1043" s="56"/>
      <c r="AO1043" s="56"/>
      <c r="AP1043" s="56"/>
      <c r="AQ1043" s="56"/>
      <c r="AR1043" s="56"/>
      <c r="AS1043" s="56"/>
    </row>
    <row r="1044" spans="2:46" ht="5.25" customHeight="1" x14ac:dyDescent="0.15">
      <c r="X1044" s="55"/>
      <c r="Y1044" s="55"/>
      <c r="Z1044" s="56"/>
      <c r="AA1044" s="56"/>
      <c r="AB1044" s="56"/>
      <c r="AC1044" s="56"/>
      <c r="AD1044" s="56"/>
      <c r="AE1044" s="56"/>
      <c r="AF1044" s="56"/>
      <c r="AG1044" s="56"/>
      <c r="AH1044" s="56"/>
      <c r="AI1044" s="56"/>
      <c r="AJ1044" s="56"/>
      <c r="AK1044" s="56"/>
      <c r="AL1044" s="56"/>
      <c r="AM1044" s="56"/>
      <c r="AN1044" s="56"/>
      <c r="AO1044" s="56"/>
      <c r="AP1044" s="56"/>
      <c r="AQ1044" s="56"/>
      <c r="AR1044" s="56"/>
      <c r="AS1044" s="56"/>
    </row>
    <row r="1045" spans="2:46" ht="5.25" customHeight="1" x14ac:dyDescent="0.15">
      <c r="X1045" s="55"/>
      <c r="Y1045" s="55"/>
      <c r="Z1045" s="56"/>
      <c r="AA1045" s="56"/>
      <c r="AB1045" s="56"/>
      <c r="AC1045" s="56"/>
      <c r="AD1045" s="56"/>
      <c r="AE1045" s="56"/>
      <c r="AF1045" s="56"/>
      <c r="AG1045" s="56"/>
      <c r="AH1045" s="56"/>
      <c r="AI1045" s="56"/>
      <c r="AJ1045" s="56"/>
      <c r="AK1045" s="56"/>
      <c r="AL1045" s="56"/>
      <c r="AM1045" s="56"/>
      <c r="AN1045" s="56"/>
      <c r="AO1045" s="56"/>
      <c r="AP1045" s="56"/>
      <c r="AQ1045" s="56"/>
      <c r="AR1045" s="56"/>
      <c r="AS1045" s="56"/>
    </row>
    <row r="1046" spans="2:46" ht="5.25" customHeight="1" x14ac:dyDescent="0.15">
      <c r="X1046" s="55"/>
      <c r="Y1046" s="55"/>
      <c r="Z1046" s="56"/>
      <c r="AA1046" s="56"/>
      <c r="AB1046" s="56"/>
      <c r="AC1046" s="56"/>
      <c r="AD1046" s="56"/>
      <c r="AE1046" s="56"/>
      <c r="AF1046" s="56"/>
      <c r="AG1046" s="56"/>
      <c r="AH1046" s="56"/>
      <c r="AI1046" s="56"/>
      <c r="AJ1046" s="56"/>
      <c r="AK1046" s="56"/>
      <c r="AL1046" s="56"/>
      <c r="AM1046" s="56"/>
      <c r="AN1046" s="56"/>
      <c r="AO1046" s="56"/>
      <c r="AP1046" s="56"/>
      <c r="AQ1046" s="56"/>
      <c r="AR1046" s="56"/>
      <c r="AS1046" s="56"/>
    </row>
    <row r="1047" spans="2:46" ht="17.25" customHeight="1" x14ac:dyDescent="0.15">
      <c r="B1047" s="57" t="s">
        <v>72</v>
      </c>
      <c r="L1047" s="56"/>
      <c r="M1047" s="56"/>
      <c r="N1047" s="56"/>
      <c r="O1047" s="56"/>
      <c r="P1047" s="56"/>
      <c r="Q1047" s="56"/>
      <c r="R1047" s="56"/>
      <c r="S1047" s="58"/>
      <c r="T1047" s="58"/>
      <c r="U1047" s="58"/>
      <c r="V1047" s="58"/>
      <c r="W1047" s="58"/>
      <c r="X1047" s="56"/>
      <c r="Y1047" s="56"/>
      <c r="Z1047" s="56"/>
      <c r="AA1047" s="56"/>
      <c r="AB1047" s="56"/>
      <c r="AC1047" s="56"/>
      <c r="AL1047" s="59"/>
      <c r="AM1047" s="59"/>
      <c r="AN1047" s="59"/>
      <c r="AO1047" s="59"/>
    </row>
    <row r="1048" spans="2:46" ht="12.75" customHeight="1" x14ac:dyDescent="0.15">
      <c r="L1048" s="56"/>
      <c r="M1048" s="60"/>
      <c r="N1048" s="60"/>
      <c r="O1048" s="60"/>
      <c r="P1048" s="60"/>
      <c r="Q1048" s="60"/>
      <c r="R1048" s="60"/>
      <c r="S1048" s="60"/>
      <c r="T1048" s="61"/>
      <c r="U1048" s="61"/>
      <c r="V1048" s="61"/>
      <c r="W1048" s="61"/>
      <c r="X1048" s="61"/>
      <c r="Y1048" s="61"/>
      <c r="Z1048" s="61"/>
      <c r="AA1048" s="60"/>
      <c r="AB1048" s="60"/>
      <c r="AC1048" s="60"/>
      <c r="AL1048" s="59"/>
      <c r="AM1048" s="59"/>
      <c r="AN1048" s="747" t="s">
        <v>102</v>
      </c>
      <c r="AO1048" s="747"/>
    </row>
    <row r="1049" spans="2:46" ht="12.75" customHeight="1" x14ac:dyDescent="0.15">
      <c r="L1049" s="56"/>
      <c r="M1049" s="60"/>
      <c r="N1049" s="60"/>
      <c r="O1049" s="60"/>
      <c r="P1049" s="60"/>
      <c r="Q1049" s="60"/>
      <c r="R1049" s="60"/>
      <c r="S1049" s="60"/>
      <c r="T1049" s="61"/>
      <c r="U1049" s="61"/>
      <c r="V1049" s="61"/>
      <c r="W1049" s="61"/>
      <c r="X1049" s="61"/>
      <c r="Y1049" s="61"/>
      <c r="Z1049" s="61"/>
      <c r="AA1049" s="60"/>
      <c r="AB1049" s="60"/>
      <c r="AC1049" s="60"/>
      <c r="AL1049" s="59"/>
      <c r="AM1049" s="59"/>
      <c r="AN1049" s="747"/>
      <c r="AO1049" s="747"/>
    </row>
    <row r="1050" spans="2:46" ht="12.75" customHeight="1" x14ac:dyDescent="0.15">
      <c r="L1050" s="56"/>
      <c r="M1050" s="60"/>
      <c r="N1050" s="60"/>
      <c r="O1050" s="60"/>
      <c r="P1050" s="60"/>
      <c r="Q1050" s="60"/>
      <c r="R1050" s="60"/>
      <c r="S1050" s="60"/>
      <c r="T1050" s="60"/>
      <c r="U1050" s="60"/>
      <c r="V1050" s="60"/>
      <c r="W1050" s="60"/>
      <c r="X1050" s="60"/>
      <c r="Y1050" s="60"/>
      <c r="Z1050" s="60"/>
      <c r="AA1050" s="60"/>
      <c r="AB1050" s="60"/>
      <c r="AC1050" s="60"/>
      <c r="AL1050" s="59"/>
      <c r="AM1050" s="59"/>
      <c r="AN1050" s="747"/>
      <c r="AO1050" s="747"/>
    </row>
    <row r="1051" spans="2:46" ht="6" customHeight="1" x14ac:dyDescent="0.15">
      <c r="L1051" s="56"/>
      <c r="M1051" s="60"/>
      <c r="N1051" s="60"/>
      <c r="O1051" s="60"/>
      <c r="P1051" s="60"/>
      <c r="Q1051" s="60"/>
      <c r="R1051" s="60"/>
      <c r="S1051" s="60"/>
      <c r="T1051" s="60"/>
      <c r="U1051" s="60"/>
      <c r="V1051" s="60"/>
      <c r="W1051" s="60"/>
      <c r="X1051" s="60"/>
      <c r="Y1051" s="60"/>
      <c r="Z1051" s="60"/>
      <c r="AA1051" s="60"/>
      <c r="AB1051" s="60"/>
      <c r="AC1051" s="60"/>
      <c r="AL1051" s="59"/>
      <c r="AM1051" s="59"/>
    </row>
    <row r="1052" spans="2:46" ht="12.75" customHeight="1" x14ac:dyDescent="0.15">
      <c r="B1052" s="736" t="s">
        <v>2</v>
      </c>
      <c r="C1052" s="737"/>
      <c r="D1052" s="737"/>
      <c r="E1052" s="737"/>
      <c r="F1052" s="737"/>
      <c r="G1052" s="737"/>
      <c r="H1052" s="737"/>
      <c r="I1052" s="737"/>
      <c r="J1052" s="739" t="s">
        <v>12</v>
      </c>
      <c r="K1052" s="739"/>
      <c r="L1052" s="62" t="s">
        <v>3</v>
      </c>
      <c r="M1052" s="739" t="s">
        <v>13</v>
      </c>
      <c r="N1052" s="739"/>
      <c r="O1052" s="740" t="s">
        <v>14</v>
      </c>
      <c r="P1052" s="739"/>
      <c r="Q1052" s="739"/>
      <c r="R1052" s="739"/>
      <c r="S1052" s="739"/>
      <c r="T1052" s="739"/>
      <c r="U1052" s="739" t="s">
        <v>15</v>
      </c>
      <c r="V1052" s="739"/>
      <c r="W1052" s="739"/>
      <c r="X1052" s="56"/>
      <c r="Y1052" s="56"/>
      <c r="Z1052" s="56"/>
      <c r="AA1052" s="56"/>
      <c r="AB1052" s="56"/>
      <c r="AC1052" s="56"/>
      <c r="AD1052" s="63"/>
      <c r="AE1052" s="63"/>
      <c r="AF1052" s="63"/>
      <c r="AG1052" s="63"/>
      <c r="AH1052" s="63"/>
      <c r="AI1052" s="63"/>
      <c r="AJ1052" s="63"/>
      <c r="AK1052" s="56"/>
      <c r="AL1052" s="507">
        <f>$AL$9</f>
        <v>0</v>
      </c>
      <c r="AM1052" s="490"/>
      <c r="AN1052" s="741" t="s">
        <v>4</v>
      </c>
      <c r="AO1052" s="741"/>
      <c r="AP1052" s="490">
        <v>27</v>
      </c>
      <c r="AQ1052" s="490"/>
      <c r="AR1052" s="741" t="s">
        <v>5</v>
      </c>
      <c r="AS1052" s="744"/>
      <c r="AT1052" s="56"/>
    </row>
    <row r="1053" spans="2:46" ht="13.5" customHeight="1" x14ac:dyDescent="0.15">
      <c r="B1053" s="737"/>
      <c r="C1053" s="737"/>
      <c r="D1053" s="737"/>
      <c r="E1053" s="737"/>
      <c r="F1053" s="737"/>
      <c r="G1053" s="737"/>
      <c r="H1053" s="737"/>
      <c r="I1053" s="737"/>
      <c r="J1053" s="495" t="str">
        <f>$J$10</f>
        <v>2</v>
      </c>
      <c r="K1053" s="479" t="str">
        <f>$K$10</f>
        <v>2</v>
      </c>
      <c r="L1053" s="497" t="str">
        <f>$L$10</f>
        <v>1</v>
      </c>
      <c r="M1053" s="482" t="str">
        <f>$M$10</f>
        <v>0</v>
      </c>
      <c r="N1053" s="479" t="str">
        <f>$N$10</f>
        <v>7</v>
      </c>
      <c r="O1053" s="482" t="str">
        <f>$O$10</f>
        <v>9</v>
      </c>
      <c r="P1053" s="476" t="str">
        <f>$P$10</f>
        <v>4</v>
      </c>
      <c r="Q1053" s="476" t="str">
        <f>$Q$10</f>
        <v>8</v>
      </c>
      <c r="R1053" s="476" t="str">
        <f>$R$10</f>
        <v>0</v>
      </c>
      <c r="S1053" s="476" t="str">
        <f>$S$10</f>
        <v>5</v>
      </c>
      <c r="T1053" s="479" t="str">
        <f>$T$10</f>
        <v>5</v>
      </c>
      <c r="U1053" s="482">
        <f>$U$10</f>
        <v>0</v>
      </c>
      <c r="V1053" s="476">
        <f>$V$10</f>
        <v>0</v>
      </c>
      <c r="W1053" s="479">
        <f>$W$10</f>
        <v>0</v>
      </c>
      <c r="X1053" s="56"/>
      <c r="Y1053" s="56"/>
      <c r="Z1053" s="56"/>
      <c r="AA1053" s="56"/>
      <c r="AB1053" s="56"/>
      <c r="AC1053" s="56"/>
      <c r="AD1053" s="63"/>
      <c r="AE1053" s="63"/>
      <c r="AF1053" s="63"/>
      <c r="AG1053" s="63"/>
      <c r="AH1053" s="63"/>
      <c r="AI1053" s="63"/>
      <c r="AJ1053" s="63"/>
      <c r="AK1053" s="56"/>
      <c r="AL1053" s="508"/>
      <c r="AM1053" s="491"/>
      <c r="AN1053" s="742"/>
      <c r="AO1053" s="742"/>
      <c r="AP1053" s="491"/>
      <c r="AQ1053" s="491"/>
      <c r="AR1053" s="742"/>
      <c r="AS1053" s="745"/>
      <c r="AT1053" s="56"/>
    </row>
    <row r="1054" spans="2:46" ht="9" customHeight="1" x14ac:dyDescent="0.15">
      <c r="B1054" s="737"/>
      <c r="C1054" s="737"/>
      <c r="D1054" s="737"/>
      <c r="E1054" s="737"/>
      <c r="F1054" s="737"/>
      <c r="G1054" s="737"/>
      <c r="H1054" s="737"/>
      <c r="I1054" s="737"/>
      <c r="J1054" s="496"/>
      <c r="K1054" s="480"/>
      <c r="L1054" s="498"/>
      <c r="M1054" s="483"/>
      <c r="N1054" s="480"/>
      <c r="O1054" s="483"/>
      <c r="P1054" s="477"/>
      <c r="Q1054" s="477"/>
      <c r="R1054" s="477"/>
      <c r="S1054" s="477"/>
      <c r="T1054" s="480"/>
      <c r="U1054" s="483"/>
      <c r="V1054" s="477"/>
      <c r="W1054" s="480"/>
      <c r="X1054" s="56"/>
      <c r="Y1054" s="56"/>
      <c r="Z1054" s="56"/>
      <c r="AA1054" s="56"/>
      <c r="AB1054" s="56"/>
      <c r="AC1054" s="56"/>
      <c r="AD1054" s="63"/>
      <c r="AE1054" s="63"/>
      <c r="AF1054" s="63"/>
      <c r="AG1054" s="63"/>
      <c r="AH1054" s="63"/>
      <c r="AI1054" s="63"/>
      <c r="AJ1054" s="63"/>
      <c r="AK1054" s="56"/>
      <c r="AL1054" s="509"/>
      <c r="AM1054" s="492"/>
      <c r="AN1054" s="743"/>
      <c r="AO1054" s="743"/>
      <c r="AP1054" s="492"/>
      <c r="AQ1054" s="492"/>
      <c r="AR1054" s="743"/>
      <c r="AS1054" s="746"/>
      <c r="AT1054" s="56"/>
    </row>
    <row r="1055" spans="2:46" ht="6" customHeight="1" x14ac:dyDescent="0.15">
      <c r="B1055" s="738"/>
      <c r="C1055" s="738"/>
      <c r="D1055" s="738"/>
      <c r="E1055" s="738"/>
      <c r="F1055" s="738"/>
      <c r="G1055" s="738"/>
      <c r="H1055" s="738"/>
      <c r="I1055" s="738"/>
      <c r="J1055" s="496"/>
      <c r="K1055" s="481"/>
      <c r="L1055" s="499"/>
      <c r="M1055" s="484"/>
      <c r="N1055" s="481"/>
      <c r="O1055" s="484"/>
      <c r="P1055" s="478"/>
      <c r="Q1055" s="478"/>
      <c r="R1055" s="478"/>
      <c r="S1055" s="478"/>
      <c r="T1055" s="481"/>
      <c r="U1055" s="484"/>
      <c r="V1055" s="478"/>
      <c r="W1055" s="481"/>
      <c r="X1055" s="56"/>
      <c r="Y1055" s="56"/>
      <c r="Z1055" s="56"/>
      <c r="AA1055" s="56"/>
      <c r="AB1055" s="56"/>
      <c r="AC1055" s="56"/>
      <c r="AD1055" s="56"/>
      <c r="AE1055" s="56"/>
      <c r="AF1055" s="56"/>
      <c r="AG1055" s="56"/>
      <c r="AH1055" s="56"/>
      <c r="AI1055" s="56"/>
      <c r="AJ1055" s="56"/>
      <c r="AK1055" s="56"/>
      <c r="AT1055" s="56"/>
    </row>
    <row r="1056" spans="2:46" ht="15" customHeight="1" x14ac:dyDescent="0.15">
      <c r="B1056" s="721" t="s">
        <v>74</v>
      </c>
      <c r="C1056" s="722"/>
      <c r="D1056" s="722"/>
      <c r="E1056" s="722"/>
      <c r="F1056" s="722"/>
      <c r="G1056" s="722"/>
      <c r="H1056" s="722"/>
      <c r="I1056" s="723"/>
      <c r="J1056" s="721" t="s">
        <v>6</v>
      </c>
      <c r="K1056" s="722"/>
      <c r="L1056" s="722"/>
      <c r="M1056" s="722"/>
      <c r="N1056" s="730"/>
      <c r="O1056" s="733" t="s">
        <v>75</v>
      </c>
      <c r="P1056" s="722"/>
      <c r="Q1056" s="722"/>
      <c r="R1056" s="722"/>
      <c r="S1056" s="722"/>
      <c r="T1056" s="722"/>
      <c r="U1056" s="723"/>
      <c r="V1056" s="64" t="s">
        <v>76</v>
      </c>
      <c r="W1056" s="65"/>
      <c r="X1056" s="65"/>
      <c r="Y1056" s="685" t="s">
        <v>77</v>
      </c>
      <c r="Z1056" s="685"/>
      <c r="AA1056" s="685"/>
      <c r="AB1056" s="685"/>
      <c r="AC1056" s="685"/>
      <c r="AD1056" s="685"/>
      <c r="AE1056" s="685"/>
      <c r="AF1056" s="685"/>
      <c r="AG1056" s="685"/>
      <c r="AH1056" s="685"/>
      <c r="AI1056" s="65"/>
      <c r="AJ1056" s="65"/>
      <c r="AK1056" s="66"/>
      <c r="AL1056" s="686" t="s">
        <v>78</v>
      </c>
      <c r="AM1056" s="686"/>
      <c r="AN1056" s="687" t="s">
        <v>85</v>
      </c>
      <c r="AO1056" s="687"/>
      <c r="AP1056" s="687"/>
      <c r="AQ1056" s="687"/>
      <c r="AR1056" s="687"/>
      <c r="AS1056" s="688"/>
      <c r="AT1056" s="56"/>
    </row>
    <row r="1057" spans="2:46" ht="13.5" customHeight="1" x14ac:dyDescent="0.15">
      <c r="B1057" s="724"/>
      <c r="C1057" s="725"/>
      <c r="D1057" s="725"/>
      <c r="E1057" s="725"/>
      <c r="F1057" s="725"/>
      <c r="G1057" s="725"/>
      <c r="H1057" s="725"/>
      <c r="I1057" s="726"/>
      <c r="J1057" s="724"/>
      <c r="K1057" s="725"/>
      <c r="L1057" s="725"/>
      <c r="M1057" s="725"/>
      <c r="N1057" s="731"/>
      <c r="O1057" s="734"/>
      <c r="P1057" s="725"/>
      <c r="Q1057" s="725"/>
      <c r="R1057" s="725"/>
      <c r="S1057" s="725"/>
      <c r="T1057" s="725"/>
      <c r="U1057" s="726"/>
      <c r="V1057" s="689" t="s">
        <v>7</v>
      </c>
      <c r="W1057" s="690"/>
      <c r="X1057" s="690"/>
      <c r="Y1057" s="691"/>
      <c r="Z1057" s="695" t="s">
        <v>18</v>
      </c>
      <c r="AA1057" s="696"/>
      <c r="AB1057" s="696"/>
      <c r="AC1057" s="697"/>
      <c r="AD1057" s="701" t="s">
        <v>19</v>
      </c>
      <c r="AE1057" s="702"/>
      <c r="AF1057" s="702"/>
      <c r="AG1057" s="703"/>
      <c r="AH1057" s="707" t="s">
        <v>200</v>
      </c>
      <c r="AI1057" s="708"/>
      <c r="AJ1057" s="708"/>
      <c r="AK1057" s="709"/>
      <c r="AL1057" s="713" t="s">
        <v>79</v>
      </c>
      <c r="AM1057" s="713"/>
      <c r="AN1057" s="715" t="s">
        <v>21</v>
      </c>
      <c r="AO1057" s="716"/>
      <c r="AP1057" s="716"/>
      <c r="AQ1057" s="716"/>
      <c r="AR1057" s="717"/>
      <c r="AS1057" s="718"/>
      <c r="AT1057" s="56"/>
    </row>
    <row r="1058" spans="2:46" ht="13.5" customHeight="1" x14ac:dyDescent="0.15">
      <c r="B1058" s="727"/>
      <c r="C1058" s="728"/>
      <c r="D1058" s="728"/>
      <c r="E1058" s="728"/>
      <c r="F1058" s="728"/>
      <c r="G1058" s="728"/>
      <c r="H1058" s="728"/>
      <c r="I1058" s="729"/>
      <c r="J1058" s="727"/>
      <c r="K1058" s="728"/>
      <c r="L1058" s="728"/>
      <c r="M1058" s="728"/>
      <c r="N1058" s="732"/>
      <c r="O1058" s="735"/>
      <c r="P1058" s="728"/>
      <c r="Q1058" s="728"/>
      <c r="R1058" s="728"/>
      <c r="S1058" s="728"/>
      <c r="T1058" s="728"/>
      <c r="U1058" s="729"/>
      <c r="V1058" s="692"/>
      <c r="W1058" s="693"/>
      <c r="X1058" s="693"/>
      <c r="Y1058" s="694"/>
      <c r="Z1058" s="698"/>
      <c r="AA1058" s="699"/>
      <c r="AB1058" s="699"/>
      <c r="AC1058" s="700"/>
      <c r="AD1058" s="704"/>
      <c r="AE1058" s="705"/>
      <c r="AF1058" s="705"/>
      <c r="AG1058" s="706"/>
      <c r="AH1058" s="710"/>
      <c r="AI1058" s="711"/>
      <c r="AJ1058" s="711"/>
      <c r="AK1058" s="712"/>
      <c r="AL1058" s="714"/>
      <c r="AM1058" s="714"/>
      <c r="AN1058" s="719"/>
      <c r="AO1058" s="719"/>
      <c r="AP1058" s="719"/>
      <c r="AQ1058" s="719"/>
      <c r="AR1058" s="719"/>
      <c r="AS1058" s="720"/>
      <c r="AT1058" s="56"/>
    </row>
    <row r="1059" spans="2:46" ht="18" customHeight="1" x14ac:dyDescent="0.15">
      <c r="B1059" s="677">
        <f>'報告書（事業主控）'!B1059</f>
        <v>0</v>
      </c>
      <c r="C1059" s="678"/>
      <c r="D1059" s="678"/>
      <c r="E1059" s="678"/>
      <c r="F1059" s="678"/>
      <c r="G1059" s="678"/>
      <c r="H1059" s="678"/>
      <c r="I1059" s="679"/>
      <c r="J1059" s="677">
        <f>'報告書（事業主控）'!J1059</f>
        <v>0</v>
      </c>
      <c r="K1059" s="678"/>
      <c r="L1059" s="678"/>
      <c r="M1059" s="678"/>
      <c r="N1059" s="680"/>
      <c r="O1059" s="77">
        <f>'報告書（事業主控）'!O1059</f>
        <v>0</v>
      </c>
      <c r="P1059" s="78" t="s">
        <v>57</v>
      </c>
      <c r="Q1059" s="77">
        <f>'報告書（事業主控）'!Q1059</f>
        <v>0</v>
      </c>
      <c r="R1059" s="78" t="s">
        <v>58</v>
      </c>
      <c r="S1059" s="77">
        <f>'報告書（事業主控）'!S1059</f>
        <v>0</v>
      </c>
      <c r="T1059" s="681" t="s">
        <v>59</v>
      </c>
      <c r="U1059" s="681"/>
      <c r="V1059" s="645">
        <f>'報告書（事業主控）'!V1059</f>
        <v>0</v>
      </c>
      <c r="W1059" s="646"/>
      <c r="X1059" s="646"/>
      <c r="Y1059" s="67" t="s">
        <v>8</v>
      </c>
      <c r="Z1059" s="44"/>
      <c r="AA1059" s="84"/>
      <c r="AB1059" s="84"/>
      <c r="AC1059" s="67" t="s">
        <v>8</v>
      </c>
      <c r="AD1059" s="44"/>
      <c r="AE1059" s="84"/>
      <c r="AF1059" s="84"/>
      <c r="AG1059" s="67" t="s">
        <v>8</v>
      </c>
      <c r="AH1059" s="682">
        <f>'報告書（事業主控）'!AH1059</f>
        <v>0</v>
      </c>
      <c r="AI1059" s="683"/>
      <c r="AJ1059" s="683"/>
      <c r="AK1059" s="684"/>
      <c r="AL1059" s="44"/>
      <c r="AM1059" s="45"/>
      <c r="AN1059" s="636">
        <f>'報告書（事業主控）'!AN1059</f>
        <v>0</v>
      </c>
      <c r="AO1059" s="637"/>
      <c r="AP1059" s="637"/>
      <c r="AQ1059" s="637"/>
      <c r="AR1059" s="637"/>
      <c r="AS1059" s="80" t="s">
        <v>8</v>
      </c>
      <c r="AT1059" s="56"/>
    </row>
    <row r="1060" spans="2:46" ht="18" customHeight="1" x14ac:dyDescent="0.15">
      <c r="B1060" s="651"/>
      <c r="C1060" s="652"/>
      <c r="D1060" s="652"/>
      <c r="E1060" s="652"/>
      <c r="F1060" s="652"/>
      <c r="G1060" s="652"/>
      <c r="H1060" s="652"/>
      <c r="I1060" s="653"/>
      <c r="J1060" s="651"/>
      <c r="K1060" s="652"/>
      <c r="L1060" s="652"/>
      <c r="M1060" s="652"/>
      <c r="N1060" s="655"/>
      <c r="O1060" s="86">
        <f>'報告書（事業主控）'!O1060</f>
        <v>0</v>
      </c>
      <c r="P1060" s="87" t="s">
        <v>57</v>
      </c>
      <c r="Q1060" s="86">
        <f>'報告書（事業主控）'!Q1060</f>
        <v>0</v>
      </c>
      <c r="R1060" s="87" t="s">
        <v>58</v>
      </c>
      <c r="S1060" s="86">
        <f>'報告書（事業主控）'!S1060</f>
        <v>0</v>
      </c>
      <c r="T1060" s="642" t="s">
        <v>60</v>
      </c>
      <c r="U1060" s="642"/>
      <c r="V1060" s="639">
        <f>'報告書（事業主控）'!V1060</f>
        <v>0</v>
      </c>
      <c r="W1060" s="640"/>
      <c r="X1060" s="640"/>
      <c r="Y1060" s="640"/>
      <c r="Z1060" s="639">
        <f>'報告書（事業主控）'!Z1060</f>
        <v>0</v>
      </c>
      <c r="AA1060" s="640"/>
      <c r="AB1060" s="640"/>
      <c r="AC1060" s="640"/>
      <c r="AD1060" s="639">
        <f>'報告書（事業主控）'!AD1060</f>
        <v>0</v>
      </c>
      <c r="AE1060" s="640"/>
      <c r="AF1060" s="640"/>
      <c r="AG1060" s="640"/>
      <c r="AH1060" s="639">
        <f>'報告書（事業主控）'!AH1060</f>
        <v>0</v>
      </c>
      <c r="AI1060" s="640"/>
      <c r="AJ1060" s="640"/>
      <c r="AK1060" s="641"/>
      <c r="AL1060" s="675">
        <f>'報告書（事業主控）'!AL1060</f>
        <v>0</v>
      </c>
      <c r="AM1060" s="676"/>
      <c r="AN1060" s="639">
        <f>'報告書（事業主控）'!AN1060</f>
        <v>0</v>
      </c>
      <c r="AO1060" s="640"/>
      <c r="AP1060" s="640"/>
      <c r="AQ1060" s="640"/>
      <c r="AR1060" s="640"/>
      <c r="AS1060" s="49"/>
      <c r="AT1060" s="56"/>
    </row>
    <row r="1061" spans="2:46" ht="18" customHeight="1" x14ac:dyDescent="0.15">
      <c r="B1061" s="648">
        <f>'報告書（事業主控）'!B1061</f>
        <v>0</v>
      </c>
      <c r="C1061" s="649"/>
      <c r="D1061" s="649"/>
      <c r="E1061" s="649"/>
      <c r="F1061" s="649"/>
      <c r="G1061" s="649"/>
      <c r="H1061" s="649"/>
      <c r="I1061" s="650"/>
      <c r="J1061" s="648">
        <f>'報告書（事業主控）'!J1061</f>
        <v>0</v>
      </c>
      <c r="K1061" s="649"/>
      <c r="L1061" s="649"/>
      <c r="M1061" s="649"/>
      <c r="N1061" s="654"/>
      <c r="O1061" s="81">
        <f>'報告書（事業主控）'!O1061</f>
        <v>0</v>
      </c>
      <c r="P1061" s="63" t="s">
        <v>57</v>
      </c>
      <c r="Q1061" s="81">
        <f>'報告書（事業主控）'!Q1061</f>
        <v>0</v>
      </c>
      <c r="R1061" s="63" t="s">
        <v>58</v>
      </c>
      <c r="S1061" s="81">
        <f>'報告書（事業主控）'!S1061</f>
        <v>0</v>
      </c>
      <c r="T1061" s="656" t="s">
        <v>59</v>
      </c>
      <c r="U1061" s="656"/>
      <c r="V1061" s="645">
        <f>'報告書（事業主控）'!V1061</f>
        <v>0</v>
      </c>
      <c r="W1061" s="646"/>
      <c r="X1061" s="646"/>
      <c r="Y1061" s="68"/>
      <c r="Z1061" s="44"/>
      <c r="AA1061" s="84"/>
      <c r="AB1061" s="84"/>
      <c r="AC1061" s="68"/>
      <c r="AD1061" s="44"/>
      <c r="AE1061" s="84"/>
      <c r="AF1061" s="84"/>
      <c r="AG1061" s="68"/>
      <c r="AH1061" s="636">
        <f>'報告書（事業主控）'!AH1061</f>
        <v>0</v>
      </c>
      <c r="AI1061" s="637"/>
      <c r="AJ1061" s="637"/>
      <c r="AK1061" s="638"/>
      <c r="AL1061" s="44"/>
      <c r="AM1061" s="45"/>
      <c r="AN1061" s="636">
        <f>'報告書（事業主控）'!AN1061</f>
        <v>0</v>
      </c>
      <c r="AO1061" s="637"/>
      <c r="AP1061" s="637"/>
      <c r="AQ1061" s="637"/>
      <c r="AR1061" s="637"/>
      <c r="AS1061" s="85"/>
      <c r="AT1061" s="56"/>
    </row>
    <row r="1062" spans="2:46" ht="18" customHeight="1" x14ac:dyDescent="0.15">
      <c r="B1062" s="651"/>
      <c r="C1062" s="652"/>
      <c r="D1062" s="652"/>
      <c r="E1062" s="652"/>
      <c r="F1062" s="652"/>
      <c r="G1062" s="652"/>
      <c r="H1062" s="652"/>
      <c r="I1062" s="653"/>
      <c r="J1062" s="651"/>
      <c r="K1062" s="652"/>
      <c r="L1062" s="652"/>
      <c r="M1062" s="652"/>
      <c r="N1062" s="655"/>
      <c r="O1062" s="86">
        <f>'報告書（事業主控）'!O1062</f>
        <v>0</v>
      </c>
      <c r="P1062" s="87" t="s">
        <v>57</v>
      </c>
      <c r="Q1062" s="86">
        <f>'報告書（事業主控）'!Q1062</f>
        <v>0</v>
      </c>
      <c r="R1062" s="87" t="s">
        <v>58</v>
      </c>
      <c r="S1062" s="86">
        <f>'報告書（事業主控）'!S1062</f>
        <v>0</v>
      </c>
      <c r="T1062" s="642" t="s">
        <v>60</v>
      </c>
      <c r="U1062" s="642"/>
      <c r="V1062" s="643">
        <f>'報告書（事業主控）'!V1062</f>
        <v>0</v>
      </c>
      <c r="W1062" s="644"/>
      <c r="X1062" s="644"/>
      <c r="Y1062" s="644"/>
      <c r="Z1062" s="643">
        <f>'報告書（事業主控）'!Z1062</f>
        <v>0</v>
      </c>
      <c r="AA1062" s="644"/>
      <c r="AB1062" s="644"/>
      <c r="AC1062" s="644"/>
      <c r="AD1062" s="643">
        <f>'報告書（事業主控）'!AD1062</f>
        <v>0</v>
      </c>
      <c r="AE1062" s="644"/>
      <c r="AF1062" s="644"/>
      <c r="AG1062" s="644"/>
      <c r="AH1062" s="643">
        <f>'報告書（事業主控）'!AH1062</f>
        <v>0</v>
      </c>
      <c r="AI1062" s="644"/>
      <c r="AJ1062" s="644"/>
      <c r="AK1062" s="647"/>
      <c r="AL1062" s="675">
        <f>'報告書（事業主控）'!AL1062</f>
        <v>0</v>
      </c>
      <c r="AM1062" s="676"/>
      <c r="AN1062" s="639">
        <f>'報告書（事業主控）'!AN1062</f>
        <v>0</v>
      </c>
      <c r="AO1062" s="640"/>
      <c r="AP1062" s="640"/>
      <c r="AQ1062" s="640"/>
      <c r="AR1062" s="640"/>
      <c r="AS1062" s="49"/>
      <c r="AT1062" s="56"/>
    </row>
    <row r="1063" spans="2:46" ht="18" customHeight="1" x14ac:dyDescent="0.15">
      <c r="B1063" s="648">
        <f>'報告書（事業主控）'!B1063</f>
        <v>0</v>
      </c>
      <c r="C1063" s="649"/>
      <c r="D1063" s="649"/>
      <c r="E1063" s="649"/>
      <c r="F1063" s="649"/>
      <c r="G1063" s="649"/>
      <c r="H1063" s="649"/>
      <c r="I1063" s="650"/>
      <c r="J1063" s="648">
        <f>'報告書（事業主控）'!J1063</f>
        <v>0</v>
      </c>
      <c r="K1063" s="649"/>
      <c r="L1063" s="649"/>
      <c r="M1063" s="649"/>
      <c r="N1063" s="654"/>
      <c r="O1063" s="81">
        <f>'報告書（事業主控）'!O1063</f>
        <v>0</v>
      </c>
      <c r="P1063" s="63" t="s">
        <v>57</v>
      </c>
      <c r="Q1063" s="81">
        <f>'報告書（事業主控）'!Q1063</f>
        <v>0</v>
      </c>
      <c r="R1063" s="63" t="s">
        <v>58</v>
      </c>
      <c r="S1063" s="81">
        <f>'報告書（事業主控）'!S1063</f>
        <v>0</v>
      </c>
      <c r="T1063" s="656" t="s">
        <v>59</v>
      </c>
      <c r="U1063" s="656"/>
      <c r="V1063" s="645">
        <f>'報告書（事業主控）'!V1063</f>
        <v>0</v>
      </c>
      <c r="W1063" s="646"/>
      <c r="X1063" s="646"/>
      <c r="Y1063" s="68"/>
      <c r="Z1063" s="44"/>
      <c r="AA1063" s="84"/>
      <c r="AB1063" s="84"/>
      <c r="AC1063" s="68"/>
      <c r="AD1063" s="44"/>
      <c r="AE1063" s="84"/>
      <c r="AF1063" s="84"/>
      <c r="AG1063" s="68"/>
      <c r="AH1063" s="636">
        <f>'報告書（事業主控）'!AH1063</f>
        <v>0</v>
      </c>
      <c r="AI1063" s="637"/>
      <c r="AJ1063" s="637"/>
      <c r="AK1063" s="638"/>
      <c r="AL1063" s="44"/>
      <c r="AM1063" s="45"/>
      <c r="AN1063" s="636">
        <f>'報告書（事業主控）'!AN1063</f>
        <v>0</v>
      </c>
      <c r="AO1063" s="637"/>
      <c r="AP1063" s="637"/>
      <c r="AQ1063" s="637"/>
      <c r="AR1063" s="637"/>
      <c r="AS1063" s="85"/>
      <c r="AT1063" s="56"/>
    </row>
    <row r="1064" spans="2:46" ht="18" customHeight="1" x14ac:dyDescent="0.15">
      <c r="B1064" s="651"/>
      <c r="C1064" s="652"/>
      <c r="D1064" s="652"/>
      <c r="E1064" s="652"/>
      <c r="F1064" s="652"/>
      <c r="G1064" s="652"/>
      <c r="H1064" s="652"/>
      <c r="I1064" s="653"/>
      <c r="J1064" s="651"/>
      <c r="K1064" s="652"/>
      <c r="L1064" s="652"/>
      <c r="M1064" s="652"/>
      <c r="N1064" s="655"/>
      <c r="O1064" s="86">
        <f>'報告書（事業主控）'!O1064</f>
        <v>0</v>
      </c>
      <c r="P1064" s="87" t="s">
        <v>57</v>
      </c>
      <c r="Q1064" s="86">
        <f>'報告書（事業主控）'!Q1064</f>
        <v>0</v>
      </c>
      <c r="R1064" s="87" t="s">
        <v>58</v>
      </c>
      <c r="S1064" s="86">
        <f>'報告書（事業主控）'!S1064</f>
        <v>0</v>
      </c>
      <c r="T1064" s="642" t="s">
        <v>60</v>
      </c>
      <c r="U1064" s="642"/>
      <c r="V1064" s="643">
        <f>'報告書（事業主控）'!V1064</f>
        <v>0</v>
      </c>
      <c r="W1064" s="644"/>
      <c r="X1064" s="644"/>
      <c r="Y1064" s="644"/>
      <c r="Z1064" s="643">
        <f>'報告書（事業主控）'!Z1064</f>
        <v>0</v>
      </c>
      <c r="AA1064" s="644"/>
      <c r="AB1064" s="644"/>
      <c r="AC1064" s="644"/>
      <c r="AD1064" s="643">
        <f>'報告書（事業主控）'!AD1064</f>
        <v>0</v>
      </c>
      <c r="AE1064" s="644"/>
      <c r="AF1064" s="644"/>
      <c r="AG1064" s="644"/>
      <c r="AH1064" s="643">
        <f>'報告書（事業主控）'!AH1064</f>
        <v>0</v>
      </c>
      <c r="AI1064" s="644"/>
      <c r="AJ1064" s="644"/>
      <c r="AK1064" s="647"/>
      <c r="AL1064" s="675">
        <f>'報告書（事業主控）'!AL1064</f>
        <v>0</v>
      </c>
      <c r="AM1064" s="676"/>
      <c r="AN1064" s="639">
        <f>'報告書（事業主控）'!AN1064</f>
        <v>0</v>
      </c>
      <c r="AO1064" s="640"/>
      <c r="AP1064" s="640"/>
      <c r="AQ1064" s="640"/>
      <c r="AR1064" s="640"/>
      <c r="AS1064" s="49"/>
      <c r="AT1064" s="56"/>
    </row>
    <row r="1065" spans="2:46" ht="18" customHeight="1" x14ac:dyDescent="0.15">
      <c r="B1065" s="648">
        <f>'報告書（事業主控）'!B1065</f>
        <v>0</v>
      </c>
      <c r="C1065" s="649"/>
      <c r="D1065" s="649"/>
      <c r="E1065" s="649"/>
      <c r="F1065" s="649"/>
      <c r="G1065" s="649"/>
      <c r="H1065" s="649"/>
      <c r="I1065" s="650"/>
      <c r="J1065" s="648">
        <f>'報告書（事業主控）'!J1065</f>
        <v>0</v>
      </c>
      <c r="K1065" s="649"/>
      <c r="L1065" s="649"/>
      <c r="M1065" s="649"/>
      <c r="N1065" s="654"/>
      <c r="O1065" s="81">
        <f>'報告書（事業主控）'!O1065</f>
        <v>0</v>
      </c>
      <c r="P1065" s="63" t="s">
        <v>57</v>
      </c>
      <c r="Q1065" s="81">
        <f>'報告書（事業主控）'!Q1065</f>
        <v>0</v>
      </c>
      <c r="R1065" s="63" t="s">
        <v>58</v>
      </c>
      <c r="S1065" s="81">
        <f>'報告書（事業主控）'!S1065</f>
        <v>0</v>
      </c>
      <c r="T1065" s="656" t="s">
        <v>59</v>
      </c>
      <c r="U1065" s="656"/>
      <c r="V1065" s="645">
        <f>'報告書（事業主控）'!V1065</f>
        <v>0</v>
      </c>
      <c r="W1065" s="646"/>
      <c r="X1065" s="646"/>
      <c r="Y1065" s="68"/>
      <c r="Z1065" s="44"/>
      <c r="AA1065" s="84"/>
      <c r="AB1065" s="84"/>
      <c r="AC1065" s="68"/>
      <c r="AD1065" s="44"/>
      <c r="AE1065" s="84"/>
      <c r="AF1065" s="84"/>
      <c r="AG1065" s="68"/>
      <c r="AH1065" s="636">
        <f>'報告書（事業主控）'!AH1065</f>
        <v>0</v>
      </c>
      <c r="AI1065" s="637"/>
      <c r="AJ1065" s="637"/>
      <c r="AK1065" s="638"/>
      <c r="AL1065" s="44"/>
      <c r="AM1065" s="45"/>
      <c r="AN1065" s="636">
        <f>'報告書（事業主控）'!AN1065</f>
        <v>0</v>
      </c>
      <c r="AO1065" s="637"/>
      <c r="AP1065" s="637"/>
      <c r="AQ1065" s="637"/>
      <c r="AR1065" s="637"/>
      <c r="AS1065" s="85"/>
      <c r="AT1065" s="56"/>
    </row>
    <row r="1066" spans="2:46" ht="18" customHeight="1" x14ac:dyDescent="0.15">
      <c r="B1066" s="651"/>
      <c r="C1066" s="652"/>
      <c r="D1066" s="652"/>
      <c r="E1066" s="652"/>
      <c r="F1066" s="652"/>
      <c r="G1066" s="652"/>
      <c r="H1066" s="652"/>
      <c r="I1066" s="653"/>
      <c r="J1066" s="651"/>
      <c r="K1066" s="652"/>
      <c r="L1066" s="652"/>
      <c r="M1066" s="652"/>
      <c r="N1066" s="655"/>
      <c r="O1066" s="86">
        <f>'報告書（事業主控）'!O1066</f>
        <v>0</v>
      </c>
      <c r="P1066" s="87" t="s">
        <v>57</v>
      </c>
      <c r="Q1066" s="86">
        <f>'報告書（事業主控）'!Q1066</f>
        <v>0</v>
      </c>
      <c r="R1066" s="87" t="s">
        <v>58</v>
      </c>
      <c r="S1066" s="86">
        <f>'報告書（事業主控）'!S1066</f>
        <v>0</v>
      </c>
      <c r="T1066" s="642" t="s">
        <v>60</v>
      </c>
      <c r="U1066" s="642"/>
      <c r="V1066" s="643">
        <f>'報告書（事業主控）'!V1066</f>
        <v>0</v>
      </c>
      <c r="W1066" s="644"/>
      <c r="X1066" s="644"/>
      <c r="Y1066" s="644"/>
      <c r="Z1066" s="643">
        <f>'報告書（事業主控）'!Z1066</f>
        <v>0</v>
      </c>
      <c r="AA1066" s="644"/>
      <c r="AB1066" s="644"/>
      <c r="AC1066" s="644"/>
      <c r="AD1066" s="643">
        <f>'報告書（事業主控）'!AD1066</f>
        <v>0</v>
      </c>
      <c r="AE1066" s="644"/>
      <c r="AF1066" s="644"/>
      <c r="AG1066" s="644"/>
      <c r="AH1066" s="643">
        <f>'報告書（事業主控）'!AH1066</f>
        <v>0</v>
      </c>
      <c r="AI1066" s="644"/>
      <c r="AJ1066" s="644"/>
      <c r="AK1066" s="647"/>
      <c r="AL1066" s="675">
        <f>'報告書（事業主控）'!AL1066</f>
        <v>0</v>
      </c>
      <c r="AM1066" s="676"/>
      <c r="AN1066" s="639">
        <f>'報告書（事業主控）'!AN1066</f>
        <v>0</v>
      </c>
      <c r="AO1066" s="640"/>
      <c r="AP1066" s="640"/>
      <c r="AQ1066" s="640"/>
      <c r="AR1066" s="640"/>
      <c r="AS1066" s="49"/>
      <c r="AT1066" s="56"/>
    </row>
    <row r="1067" spans="2:46" ht="18" customHeight="1" x14ac:dyDescent="0.15">
      <c r="B1067" s="648">
        <f>'報告書（事業主控）'!B1067</f>
        <v>0</v>
      </c>
      <c r="C1067" s="649"/>
      <c r="D1067" s="649"/>
      <c r="E1067" s="649"/>
      <c r="F1067" s="649"/>
      <c r="G1067" s="649"/>
      <c r="H1067" s="649"/>
      <c r="I1067" s="650"/>
      <c r="J1067" s="648">
        <f>'報告書（事業主控）'!J1067</f>
        <v>0</v>
      </c>
      <c r="K1067" s="649"/>
      <c r="L1067" s="649"/>
      <c r="M1067" s="649"/>
      <c r="N1067" s="654"/>
      <c r="O1067" s="81">
        <f>'報告書（事業主控）'!O1067</f>
        <v>0</v>
      </c>
      <c r="P1067" s="63" t="s">
        <v>57</v>
      </c>
      <c r="Q1067" s="81">
        <f>'報告書（事業主控）'!Q1067</f>
        <v>0</v>
      </c>
      <c r="R1067" s="63" t="s">
        <v>58</v>
      </c>
      <c r="S1067" s="81">
        <f>'報告書（事業主控）'!S1067</f>
        <v>0</v>
      </c>
      <c r="T1067" s="656" t="s">
        <v>59</v>
      </c>
      <c r="U1067" s="656"/>
      <c r="V1067" s="645">
        <f>'報告書（事業主控）'!V1067</f>
        <v>0</v>
      </c>
      <c r="W1067" s="646"/>
      <c r="X1067" s="646"/>
      <c r="Y1067" s="68"/>
      <c r="Z1067" s="44"/>
      <c r="AA1067" s="84"/>
      <c r="AB1067" s="84"/>
      <c r="AC1067" s="68"/>
      <c r="AD1067" s="44"/>
      <c r="AE1067" s="84"/>
      <c r="AF1067" s="84"/>
      <c r="AG1067" s="68"/>
      <c r="AH1067" s="636">
        <f>'報告書（事業主控）'!AH1067</f>
        <v>0</v>
      </c>
      <c r="AI1067" s="637"/>
      <c r="AJ1067" s="637"/>
      <c r="AK1067" s="638"/>
      <c r="AL1067" s="44"/>
      <c r="AM1067" s="45"/>
      <c r="AN1067" s="636">
        <f>'報告書（事業主控）'!AN1067</f>
        <v>0</v>
      </c>
      <c r="AO1067" s="637"/>
      <c r="AP1067" s="637"/>
      <c r="AQ1067" s="637"/>
      <c r="AR1067" s="637"/>
      <c r="AS1067" s="85"/>
      <c r="AT1067" s="56"/>
    </row>
    <row r="1068" spans="2:46" ht="18" customHeight="1" x14ac:dyDescent="0.15">
      <c r="B1068" s="651"/>
      <c r="C1068" s="652"/>
      <c r="D1068" s="652"/>
      <c r="E1068" s="652"/>
      <c r="F1068" s="652"/>
      <c r="G1068" s="652"/>
      <c r="H1068" s="652"/>
      <c r="I1068" s="653"/>
      <c r="J1068" s="651"/>
      <c r="K1068" s="652"/>
      <c r="L1068" s="652"/>
      <c r="M1068" s="652"/>
      <c r="N1068" s="655"/>
      <c r="O1068" s="86">
        <f>'報告書（事業主控）'!O1068</f>
        <v>0</v>
      </c>
      <c r="P1068" s="87" t="s">
        <v>57</v>
      </c>
      <c r="Q1068" s="86">
        <f>'報告書（事業主控）'!Q1068</f>
        <v>0</v>
      </c>
      <c r="R1068" s="87" t="s">
        <v>58</v>
      </c>
      <c r="S1068" s="86">
        <f>'報告書（事業主控）'!S1068</f>
        <v>0</v>
      </c>
      <c r="T1068" s="642" t="s">
        <v>60</v>
      </c>
      <c r="U1068" s="642"/>
      <c r="V1068" s="643">
        <f>'報告書（事業主控）'!V1068</f>
        <v>0</v>
      </c>
      <c r="W1068" s="644"/>
      <c r="X1068" s="644"/>
      <c r="Y1068" s="644"/>
      <c r="Z1068" s="643">
        <f>'報告書（事業主控）'!Z1068</f>
        <v>0</v>
      </c>
      <c r="AA1068" s="644"/>
      <c r="AB1068" s="644"/>
      <c r="AC1068" s="644"/>
      <c r="AD1068" s="643">
        <f>'報告書（事業主控）'!AD1068</f>
        <v>0</v>
      </c>
      <c r="AE1068" s="644"/>
      <c r="AF1068" s="644"/>
      <c r="AG1068" s="644"/>
      <c r="AH1068" s="643">
        <f>'報告書（事業主控）'!AH1068</f>
        <v>0</v>
      </c>
      <c r="AI1068" s="644"/>
      <c r="AJ1068" s="644"/>
      <c r="AK1068" s="647"/>
      <c r="AL1068" s="675">
        <f>'報告書（事業主控）'!AL1068</f>
        <v>0</v>
      </c>
      <c r="AM1068" s="676"/>
      <c r="AN1068" s="639">
        <f>'報告書（事業主控）'!AN1068</f>
        <v>0</v>
      </c>
      <c r="AO1068" s="640"/>
      <c r="AP1068" s="640"/>
      <c r="AQ1068" s="640"/>
      <c r="AR1068" s="640"/>
      <c r="AS1068" s="49"/>
      <c r="AT1068" s="56"/>
    </row>
    <row r="1069" spans="2:46" ht="18" customHeight="1" x14ac:dyDescent="0.15">
      <c r="B1069" s="648">
        <f>'報告書（事業主控）'!B1069</f>
        <v>0</v>
      </c>
      <c r="C1069" s="649"/>
      <c r="D1069" s="649"/>
      <c r="E1069" s="649"/>
      <c r="F1069" s="649"/>
      <c r="G1069" s="649"/>
      <c r="H1069" s="649"/>
      <c r="I1069" s="650"/>
      <c r="J1069" s="648">
        <f>'報告書（事業主控）'!J1069</f>
        <v>0</v>
      </c>
      <c r="K1069" s="649"/>
      <c r="L1069" s="649"/>
      <c r="M1069" s="649"/>
      <c r="N1069" s="654"/>
      <c r="O1069" s="81">
        <f>'報告書（事業主控）'!O1069</f>
        <v>0</v>
      </c>
      <c r="P1069" s="63" t="s">
        <v>57</v>
      </c>
      <c r="Q1069" s="81">
        <f>'報告書（事業主控）'!Q1069</f>
        <v>0</v>
      </c>
      <c r="R1069" s="63" t="s">
        <v>58</v>
      </c>
      <c r="S1069" s="81">
        <f>'報告書（事業主控）'!S1069</f>
        <v>0</v>
      </c>
      <c r="T1069" s="656" t="s">
        <v>59</v>
      </c>
      <c r="U1069" s="656"/>
      <c r="V1069" s="645">
        <f>'報告書（事業主控）'!V1069</f>
        <v>0</v>
      </c>
      <c r="W1069" s="646"/>
      <c r="X1069" s="646"/>
      <c r="Y1069" s="68"/>
      <c r="Z1069" s="44"/>
      <c r="AA1069" s="84"/>
      <c r="AB1069" s="84"/>
      <c r="AC1069" s="68"/>
      <c r="AD1069" s="44"/>
      <c r="AE1069" s="84"/>
      <c r="AF1069" s="84"/>
      <c r="AG1069" s="68"/>
      <c r="AH1069" s="636">
        <f>'報告書（事業主控）'!AH1069</f>
        <v>0</v>
      </c>
      <c r="AI1069" s="637"/>
      <c r="AJ1069" s="637"/>
      <c r="AK1069" s="638"/>
      <c r="AL1069" s="44"/>
      <c r="AM1069" s="45"/>
      <c r="AN1069" s="636">
        <f>'報告書（事業主控）'!AN1069</f>
        <v>0</v>
      </c>
      <c r="AO1069" s="637"/>
      <c r="AP1069" s="637"/>
      <c r="AQ1069" s="637"/>
      <c r="AR1069" s="637"/>
      <c r="AS1069" s="85"/>
      <c r="AT1069" s="56"/>
    </row>
    <row r="1070" spans="2:46" ht="18" customHeight="1" x14ac:dyDescent="0.15">
      <c r="B1070" s="651"/>
      <c r="C1070" s="652"/>
      <c r="D1070" s="652"/>
      <c r="E1070" s="652"/>
      <c r="F1070" s="652"/>
      <c r="G1070" s="652"/>
      <c r="H1070" s="652"/>
      <c r="I1070" s="653"/>
      <c r="J1070" s="651"/>
      <c r="K1070" s="652"/>
      <c r="L1070" s="652"/>
      <c r="M1070" s="652"/>
      <c r="N1070" s="655"/>
      <c r="O1070" s="86">
        <f>'報告書（事業主控）'!O1070</f>
        <v>0</v>
      </c>
      <c r="P1070" s="87" t="s">
        <v>57</v>
      </c>
      <c r="Q1070" s="86">
        <f>'報告書（事業主控）'!Q1070</f>
        <v>0</v>
      </c>
      <c r="R1070" s="87" t="s">
        <v>58</v>
      </c>
      <c r="S1070" s="86">
        <f>'報告書（事業主控）'!S1070</f>
        <v>0</v>
      </c>
      <c r="T1070" s="642" t="s">
        <v>60</v>
      </c>
      <c r="U1070" s="642"/>
      <c r="V1070" s="643">
        <f>'報告書（事業主控）'!V1070</f>
        <v>0</v>
      </c>
      <c r="W1070" s="644"/>
      <c r="X1070" s="644"/>
      <c r="Y1070" s="644"/>
      <c r="Z1070" s="643">
        <f>'報告書（事業主控）'!Z1070</f>
        <v>0</v>
      </c>
      <c r="AA1070" s="644"/>
      <c r="AB1070" s="644"/>
      <c r="AC1070" s="644"/>
      <c r="AD1070" s="643">
        <f>'報告書（事業主控）'!AD1070</f>
        <v>0</v>
      </c>
      <c r="AE1070" s="644"/>
      <c r="AF1070" s="644"/>
      <c r="AG1070" s="644"/>
      <c r="AH1070" s="643">
        <f>'報告書（事業主控）'!AH1070</f>
        <v>0</v>
      </c>
      <c r="AI1070" s="644"/>
      <c r="AJ1070" s="644"/>
      <c r="AK1070" s="647"/>
      <c r="AL1070" s="675">
        <f>'報告書（事業主控）'!AL1070</f>
        <v>0</v>
      </c>
      <c r="AM1070" s="676"/>
      <c r="AN1070" s="639">
        <f>'報告書（事業主控）'!AN1070</f>
        <v>0</v>
      </c>
      <c r="AO1070" s="640"/>
      <c r="AP1070" s="640"/>
      <c r="AQ1070" s="640"/>
      <c r="AR1070" s="640"/>
      <c r="AS1070" s="49"/>
      <c r="AT1070" s="56"/>
    </row>
    <row r="1071" spans="2:46" ht="18" customHeight="1" x14ac:dyDescent="0.15">
      <c r="B1071" s="648">
        <f>'報告書（事業主控）'!B1071</f>
        <v>0</v>
      </c>
      <c r="C1071" s="649"/>
      <c r="D1071" s="649"/>
      <c r="E1071" s="649"/>
      <c r="F1071" s="649"/>
      <c r="G1071" s="649"/>
      <c r="H1071" s="649"/>
      <c r="I1071" s="650"/>
      <c r="J1071" s="648">
        <f>'報告書（事業主控）'!J1071</f>
        <v>0</v>
      </c>
      <c r="K1071" s="649"/>
      <c r="L1071" s="649"/>
      <c r="M1071" s="649"/>
      <c r="N1071" s="654"/>
      <c r="O1071" s="81">
        <f>'報告書（事業主控）'!O1071</f>
        <v>0</v>
      </c>
      <c r="P1071" s="63" t="s">
        <v>57</v>
      </c>
      <c r="Q1071" s="81">
        <f>'報告書（事業主控）'!Q1071</f>
        <v>0</v>
      </c>
      <c r="R1071" s="63" t="s">
        <v>58</v>
      </c>
      <c r="S1071" s="81">
        <f>'報告書（事業主控）'!S1071</f>
        <v>0</v>
      </c>
      <c r="T1071" s="656" t="s">
        <v>59</v>
      </c>
      <c r="U1071" s="656"/>
      <c r="V1071" s="645">
        <f>'報告書（事業主控）'!V1071</f>
        <v>0</v>
      </c>
      <c r="W1071" s="646"/>
      <c r="X1071" s="646"/>
      <c r="Y1071" s="68"/>
      <c r="Z1071" s="44"/>
      <c r="AA1071" s="84"/>
      <c r="AB1071" s="84"/>
      <c r="AC1071" s="68"/>
      <c r="AD1071" s="44"/>
      <c r="AE1071" s="84"/>
      <c r="AF1071" s="84"/>
      <c r="AG1071" s="68"/>
      <c r="AH1071" s="636">
        <f>'報告書（事業主控）'!AH1071</f>
        <v>0</v>
      </c>
      <c r="AI1071" s="637"/>
      <c r="AJ1071" s="637"/>
      <c r="AK1071" s="638"/>
      <c r="AL1071" s="44"/>
      <c r="AM1071" s="45"/>
      <c r="AN1071" s="636">
        <f>'報告書（事業主控）'!AN1071</f>
        <v>0</v>
      </c>
      <c r="AO1071" s="637"/>
      <c r="AP1071" s="637"/>
      <c r="AQ1071" s="637"/>
      <c r="AR1071" s="637"/>
      <c r="AS1071" s="85"/>
      <c r="AT1071" s="56"/>
    </row>
    <row r="1072" spans="2:46" ht="18" customHeight="1" x14ac:dyDescent="0.15">
      <c r="B1072" s="651"/>
      <c r="C1072" s="652"/>
      <c r="D1072" s="652"/>
      <c r="E1072" s="652"/>
      <c r="F1072" s="652"/>
      <c r="G1072" s="652"/>
      <c r="H1072" s="652"/>
      <c r="I1072" s="653"/>
      <c r="J1072" s="651"/>
      <c r="K1072" s="652"/>
      <c r="L1072" s="652"/>
      <c r="M1072" s="652"/>
      <c r="N1072" s="655"/>
      <c r="O1072" s="86">
        <f>'報告書（事業主控）'!O1072</f>
        <v>0</v>
      </c>
      <c r="P1072" s="87" t="s">
        <v>57</v>
      </c>
      <c r="Q1072" s="86">
        <f>'報告書（事業主控）'!Q1072</f>
        <v>0</v>
      </c>
      <c r="R1072" s="87" t="s">
        <v>58</v>
      </c>
      <c r="S1072" s="86">
        <f>'報告書（事業主控）'!S1072</f>
        <v>0</v>
      </c>
      <c r="T1072" s="642" t="s">
        <v>60</v>
      </c>
      <c r="U1072" s="642"/>
      <c r="V1072" s="643">
        <f>'報告書（事業主控）'!V1072</f>
        <v>0</v>
      </c>
      <c r="W1072" s="644"/>
      <c r="X1072" s="644"/>
      <c r="Y1072" s="644"/>
      <c r="Z1072" s="643">
        <f>'報告書（事業主控）'!Z1072</f>
        <v>0</v>
      </c>
      <c r="AA1072" s="644"/>
      <c r="AB1072" s="644"/>
      <c r="AC1072" s="644"/>
      <c r="AD1072" s="643">
        <f>'報告書（事業主控）'!AD1072</f>
        <v>0</v>
      </c>
      <c r="AE1072" s="644"/>
      <c r="AF1072" s="644"/>
      <c r="AG1072" s="644"/>
      <c r="AH1072" s="643">
        <f>'報告書（事業主控）'!AH1072</f>
        <v>0</v>
      </c>
      <c r="AI1072" s="644"/>
      <c r="AJ1072" s="644"/>
      <c r="AK1072" s="647"/>
      <c r="AL1072" s="675">
        <f>'報告書（事業主控）'!AL1072</f>
        <v>0</v>
      </c>
      <c r="AM1072" s="676"/>
      <c r="AN1072" s="639">
        <f>'報告書（事業主控）'!AN1072</f>
        <v>0</v>
      </c>
      <c r="AO1072" s="640"/>
      <c r="AP1072" s="640"/>
      <c r="AQ1072" s="640"/>
      <c r="AR1072" s="640"/>
      <c r="AS1072" s="49"/>
      <c r="AT1072" s="56"/>
    </row>
    <row r="1073" spans="2:46" ht="18" customHeight="1" x14ac:dyDescent="0.15">
      <c r="B1073" s="648">
        <f>'報告書（事業主控）'!B1073</f>
        <v>0</v>
      </c>
      <c r="C1073" s="649"/>
      <c r="D1073" s="649"/>
      <c r="E1073" s="649"/>
      <c r="F1073" s="649"/>
      <c r="G1073" s="649"/>
      <c r="H1073" s="649"/>
      <c r="I1073" s="650"/>
      <c r="J1073" s="648">
        <f>'報告書（事業主控）'!J1073</f>
        <v>0</v>
      </c>
      <c r="K1073" s="649"/>
      <c r="L1073" s="649"/>
      <c r="M1073" s="649"/>
      <c r="N1073" s="654"/>
      <c r="O1073" s="81">
        <f>'報告書（事業主控）'!O1073</f>
        <v>0</v>
      </c>
      <c r="P1073" s="63" t="s">
        <v>57</v>
      </c>
      <c r="Q1073" s="81">
        <f>'報告書（事業主控）'!Q1073</f>
        <v>0</v>
      </c>
      <c r="R1073" s="63" t="s">
        <v>58</v>
      </c>
      <c r="S1073" s="81">
        <f>'報告書（事業主控）'!S1073</f>
        <v>0</v>
      </c>
      <c r="T1073" s="656" t="s">
        <v>59</v>
      </c>
      <c r="U1073" s="656"/>
      <c r="V1073" s="645">
        <f>'報告書（事業主控）'!V1073</f>
        <v>0</v>
      </c>
      <c r="W1073" s="646"/>
      <c r="X1073" s="646"/>
      <c r="Y1073" s="68"/>
      <c r="Z1073" s="44"/>
      <c r="AA1073" s="84"/>
      <c r="AB1073" s="84"/>
      <c r="AC1073" s="68"/>
      <c r="AD1073" s="44"/>
      <c r="AE1073" s="84"/>
      <c r="AF1073" s="84"/>
      <c r="AG1073" s="68"/>
      <c r="AH1073" s="636">
        <f>'報告書（事業主控）'!AH1073</f>
        <v>0</v>
      </c>
      <c r="AI1073" s="637"/>
      <c r="AJ1073" s="637"/>
      <c r="AK1073" s="638"/>
      <c r="AL1073" s="44"/>
      <c r="AM1073" s="45"/>
      <c r="AN1073" s="636">
        <f>'報告書（事業主控）'!AN1073</f>
        <v>0</v>
      </c>
      <c r="AO1073" s="637"/>
      <c r="AP1073" s="637"/>
      <c r="AQ1073" s="637"/>
      <c r="AR1073" s="637"/>
      <c r="AS1073" s="85"/>
      <c r="AT1073" s="56"/>
    </row>
    <row r="1074" spans="2:46" ht="18" customHeight="1" x14ac:dyDescent="0.15">
      <c r="B1074" s="651"/>
      <c r="C1074" s="652"/>
      <c r="D1074" s="652"/>
      <c r="E1074" s="652"/>
      <c r="F1074" s="652"/>
      <c r="G1074" s="652"/>
      <c r="H1074" s="652"/>
      <c r="I1074" s="653"/>
      <c r="J1074" s="651"/>
      <c r="K1074" s="652"/>
      <c r="L1074" s="652"/>
      <c r="M1074" s="652"/>
      <c r="N1074" s="655"/>
      <c r="O1074" s="86">
        <f>'報告書（事業主控）'!O1074</f>
        <v>0</v>
      </c>
      <c r="P1074" s="87" t="s">
        <v>57</v>
      </c>
      <c r="Q1074" s="86">
        <f>'報告書（事業主控）'!Q1074</f>
        <v>0</v>
      </c>
      <c r="R1074" s="87" t="s">
        <v>58</v>
      </c>
      <c r="S1074" s="86">
        <f>'報告書（事業主控）'!S1074</f>
        <v>0</v>
      </c>
      <c r="T1074" s="642" t="s">
        <v>60</v>
      </c>
      <c r="U1074" s="642"/>
      <c r="V1074" s="643">
        <f>'報告書（事業主控）'!V1074</f>
        <v>0</v>
      </c>
      <c r="W1074" s="644"/>
      <c r="X1074" s="644"/>
      <c r="Y1074" s="644"/>
      <c r="Z1074" s="643">
        <f>'報告書（事業主控）'!Z1074</f>
        <v>0</v>
      </c>
      <c r="AA1074" s="644"/>
      <c r="AB1074" s="644"/>
      <c r="AC1074" s="644"/>
      <c r="AD1074" s="643">
        <f>'報告書（事業主控）'!AD1074</f>
        <v>0</v>
      </c>
      <c r="AE1074" s="644"/>
      <c r="AF1074" s="644"/>
      <c r="AG1074" s="644"/>
      <c r="AH1074" s="643">
        <f>'報告書（事業主控）'!AH1074</f>
        <v>0</v>
      </c>
      <c r="AI1074" s="644"/>
      <c r="AJ1074" s="644"/>
      <c r="AK1074" s="647"/>
      <c r="AL1074" s="675">
        <f>'報告書（事業主控）'!AL1074</f>
        <v>0</v>
      </c>
      <c r="AM1074" s="676"/>
      <c r="AN1074" s="639">
        <f>'報告書（事業主控）'!AN1074</f>
        <v>0</v>
      </c>
      <c r="AO1074" s="640"/>
      <c r="AP1074" s="640"/>
      <c r="AQ1074" s="640"/>
      <c r="AR1074" s="640"/>
      <c r="AS1074" s="49"/>
      <c r="AT1074" s="56"/>
    </row>
    <row r="1075" spans="2:46" ht="18" customHeight="1" x14ac:dyDescent="0.15">
      <c r="B1075" s="648">
        <f>'報告書（事業主控）'!B1075</f>
        <v>0</v>
      </c>
      <c r="C1075" s="649"/>
      <c r="D1075" s="649"/>
      <c r="E1075" s="649"/>
      <c r="F1075" s="649"/>
      <c r="G1075" s="649"/>
      <c r="H1075" s="649"/>
      <c r="I1075" s="650"/>
      <c r="J1075" s="648">
        <f>'報告書（事業主控）'!J1075</f>
        <v>0</v>
      </c>
      <c r="K1075" s="649"/>
      <c r="L1075" s="649"/>
      <c r="M1075" s="649"/>
      <c r="N1075" s="654"/>
      <c r="O1075" s="81">
        <f>'報告書（事業主控）'!O1075</f>
        <v>0</v>
      </c>
      <c r="P1075" s="63" t="s">
        <v>57</v>
      </c>
      <c r="Q1075" s="81">
        <f>'報告書（事業主控）'!Q1075</f>
        <v>0</v>
      </c>
      <c r="R1075" s="63" t="s">
        <v>58</v>
      </c>
      <c r="S1075" s="81">
        <f>'報告書（事業主控）'!S1075</f>
        <v>0</v>
      </c>
      <c r="T1075" s="656" t="s">
        <v>59</v>
      </c>
      <c r="U1075" s="656"/>
      <c r="V1075" s="645">
        <f>'報告書（事業主控）'!V1075</f>
        <v>0</v>
      </c>
      <c r="W1075" s="646"/>
      <c r="X1075" s="646"/>
      <c r="Y1075" s="68"/>
      <c r="Z1075" s="44"/>
      <c r="AA1075" s="84"/>
      <c r="AB1075" s="84"/>
      <c r="AC1075" s="68"/>
      <c r="AD1075" s="44"/>
      <c r="AE1075" s="84"/>
      <c r="AF1075" s="84"/>
      <c r="AG1075" s="68"/>
      <c r="AH1075" s="636">
        <f>'報告書（事業主控）'!AH1075</f>
        <v>0</v>
      </c>
      <c r="AI1075" s="637"/>
      <c r="AJ1075" s="637"/>
      <c r="AK1075" s="638"/>
      <c r="AL1075" s="44"/>
      <c r="AM1075" s="45"/>
      <c r="AN1075" s="636">
        <f>'報告書（事業主控）'!AN1075</f>
        <v>0</v>
      </c>
      <c r="AO1075" s="637"/>
      <c r="AP1075" s="637"/>
      <c r="AQ1075" s="637"/>
      <c r="AR1075" s="637"/>
      <c r="AS1075" s="85"/>
      <c r="AT1075" s="56"/>
    </row>
    <row r="1076" spans="2:46" ht="18" customHeight="1" x14ac:dyDescent="0.15">
      <c r="B1076" s="651"/>
      <c r="C1076" s="652"/>
      <c r="D1076" s="652"/>
      <c r="E1076" s="652"/>
      <c r="F1076" s="652"/>
      <c r="G1076" s="652"/>
      <c r="H1076" s="652"/>
      <c r="I1076" s="653"/>
      <c r="J1076" s="651"/>
      <c r="K1076" s="652"/>
      <c r="L1076" s="652"/>
      <c r="M1076" s="652"/>
      <c r="N1076" s="655"/>
      <c r="O1076" s="86">
        <f>'報告書（事業主控）'!O1076</f>
        <v>0</v>
      </c>
      <c r="P1076" s="87" t="s">
        <v>57</v>
      </c>
      <c r="Q1076" s="86">
        <f>'報告書（事業主控）'!Q1076</f>
        <v>0</v>
      </c>
      <c r="R1076" s="87" t="s">
        <v>58</v>
      </c>
      <c r="S1076" s="86">
        <f>'報告書（事業主控）'!S1076</f>
        <v>0</v>
      </c>
      <c r="T1076" s="642" t="s">
        <v>60</v>
      </c>
      <c r="U1076" s="642"/>
      <c r="V1076" s="643">
        <f>'報告書（事業主控）'!V1076</f>
        <v>0</v>
      </c>
      <c r="W1076" s="644"/>
      <c r="X1076" s="644"/>
      <c r="Y1076" s="644"/>
      <c r="Z1076" s="643">
        <f>'報告書（事業主控）'!Z1076</f>
        <v>0</v>
      </c>
      <c r="AA1076" s="644"/>
      <c r="AB1076" s="644"/>
      <c r="AC1076" s="644"/>
      <c r="AD1076" s="643">
        <f>'報告書（事業主控）'!AD1076</f>
        <v>0</v>
      </c>
      <c r="AE1076" s="644"/>
      <c r="AF1076" s="644"/>
      <c r="AG1076" s="644"/>
      <c r="AH1076" s="643">
        <f>'報告書（事業主控）'!AH1076</f>
        <v>0</v>
      </c>
      <c r="AI1076" s="644"/>
      <c r="AJ1076" s="644"/>
      <c r="AK1076" s="647"/>
      <c r="AL1076" s="675">
        <f>'報告書（事業主控）'!AL1076</f>
        <v>0</v>
      </c>
      <c r="AM1076" s="676"/>
      <c r="AN1076" s="639">
        <f>'報告書（事業主控）'!AN1076</f>
        <v>0</v>
      </c>
      <c r="AO1076" s="640"/>
      <c r="AP1076" s="640"/>
      <c r="AQ1076" s="640"/>
      <c r="AR1076" s="640"/>
      <c r="AS1076" s="49"/>
      <c r="AT1076" s="56"/>
    </row>
    <row r="1077" spans="2:46" ht="18" customHeight="1" x14ac:dyDescent="0.15">
      <c r="B1077" s="657" t="s">
        <v>174</v>
      </c>
      <c r="C1077" s="658"/>
      <c r="D1077" s="658"/>
      <c r="E1077" s="659"/>
      <c r="F1077" s="663" t="str">
        <f>'報告書（事業主控）'!F1077</f>
        <v>35 建築事業
（既設建築物設備工事業を除く）</v>
      </c>
      <c r="G1077" s="664"/>
      <c r="H1077" s="664"/>
      <c r="I1077" s="664"/>
      <c r="J1077" s="664"/>
      <c r="K1077" s="664"/>
      <c r="L1077" s="664"/>
      <c r="M1077" s="664"/>
      <c r="N1077" s="665"/>
      <c r="O1077" s="669" t="s">
        <v>86</v>
      </c>
      <c r="P1077" s="670"/>
      <c r="Q1077" s="670"/>
      <c r="R1077" s="670"/>
      <c r="S1077" s="670"/>
      <c r="T1077" s="670"/>
      <c r="U1077" s="671"/>
      <c r="V1077" s="636">
        <f>'報告書（事業主控）'!V1077</f>
        <v>0</v>
      </c>
      <c r="W1077" s="637"/>
      <c r="X1077" s="637"/>
      <c r="Y1077" s="638"/>
      <c r="Z1077" s="44"/>
      <c r="AA1077" s="84"/>
      <c r="AB1077" s="84"/>
      <c r="AC1077" s="68"/>
      <c r="AD1077" s="44"/>
      <c r="AE1077" s="84"/>
      <c r="AF1077" s="84"/>
      <c r="AG1077" s="68"/>
      <c r="AH1077" s="636">
        <f>'報告書（事業主控）'!AH1077</f>
        <v>0</v>
      </c>
      <c r="AI1077" s="637"/>
      <c r="AJ1077" s="637"/>
      <c r="AK1077" s="638"/>
      <c r="AL1077" s="44"/>
      <c r="AM1077" s="45"/>
      <c r="AN1077" s="636">
        <f>'報告書（事業主控）'!AN1077</f>
        <v>0</v>
      </c>
      <c r="AO1077" s="637"/>
      <c r="AP1077" s="637"/>
      <c r="AQ1077" s="637"/>
      <c r="AR1077" s="637"/>
      <c r="AS1077" s="85"/>
      <c r="AT1077" s="56"/>
    </row>
    <row r="1078" spans="2:46" ht="18" customHeight="1" x14ac:dyDescent="0.15">
      <c r="B1078" s="660"/>
      <c r="C1078" s="661"/>
      <c r="D1078" s="661"/>
      <c r="E1078" s="662"/>
      <c r="F1078" s="666"/>
      <c r="G1078" s="667"/>
      <c r="H1078" s="667"/>
      <c r="I1078" s="667"/>
      <c r="J1078" s="667"/>
      <c r="K1078" s="667"/>
      <c r="L1078" s="667"/>
      <c r="M1078" s="667"/>
      <c r="N1078" s="668"/>
      <c r="O1078" s="672"/>
      <c r="P1078" s="673"/>
      <c r="Q1078" s="673"/>
      <c r="R1078" s="673"/>
      <c r="S1078" s="673"/>
      <c r="T1078" s="673"/>
      <c r="U1078" s="674"/>
      <c r="V1078" s="639">
        <f>'報告書（事業主控）'!V1078</f>
        <v>0</v>
      </c>
      <c r="W1078" s="640"/>
      <c r="X1078" s="640"/>
      <c r="Y1078" s="641"/>
      <c r="Z1078" s="639">
        <f>'報告書（事業主控）'!Z1078</f>
        <v>0</v>
      </c>
      <c r="AA1078" s="640"/>
      <c r="AB1078" s="640"/>
      <c r="AC1078" s="641"/>
      <c r="AD1078" s="639">
        <f>'報告書（事業主控）'!AD1078</f>
        <v>0</v>
      </c>
      <c r="AE1078" s="640"/>
      <c r="AF1078" s="640"/>
      <c r="AG1078" s="641"/>
      <c r="AH1078" s="639">
        <f>'報告書（事業主控）'!AH1078</f>
        <v>0</v>
      </c>
      <c r="AI1078" s="640"/>
      <c r="AJ1078" s="640"/>
      <c r="AK1078" s="641"/>
      <c r="AL1078" s="48"/>
      <c r="AM1078" s="49"/>
      <c r="AN1078" s="639">
        <f>'報告書（事業主控）'!AN1078</f>
        <v>0</v>
      </c>
      <c r="AO1078" s="640"/>
      <c r="AP1078" s="640"/>
      <c r="AQ1078" s="640"/>
      <c r="AR1078" s="640"/>
      <c r="AS1078" s="49"/>
      <c r="AT1078" s="56"/>
    </row>
    <row r="1079" spans="2:46" ht="18" customHeight="1" x14ac:dyDescent="0.15">
      <c r="AN1079" s="635">
        <f>IF(AN1077=0,0,AN1077+AN1078)</f>
        <v>0</v>
      </c>
      <c r="AO1079" s="635"/>
      <c r="AP1079" s="635"/>
      <c r="AQ1079" s="635"/>
      <c r="AR1079" s="635"/>
      <c r="AS1079" s="56"/>
      <c r="AT1079" s="56"/>
    </row>
    <row r="1080" spans="2:46" ht="31.5" customHeight="1" x14ac:dyDescent="0.15">
      <c r="AN1080" s="105"/>
      <c r="AO1080" s="105"/>
      <c r="AP1080" s="105"/>
      <c r="AQ1080" s="105"/>
      <c r="AR1080" s="105"/>
      <c r="AS1080" s="56"/>
      <c r="AT1080" s="56"/>
    </row>
    <row r="1081" spans="2:46" ht="7.5" customHeight="1" x14ac:dyDescent="0.15">
      <c r="X1081" s="55"/>
      <c r="Y1081" s="55"/>
      <c r="Z1081" s="56"/>
      <c r="AA1081" s="56"/>
      <c r="AB1081" s="56"/>
      <c r="AC1081" s="56"/>
      <c r="AD1081" s="56"/>
      <c r="AE1081" s="56"/>
      <c r="AF1081" s="56"/>
      <c r="AG1081" s="56"/>
      <c r="AH1081" s="56"/>
      <c r="AI1081" s="56"/>
      <c r="AJ1081" s="56"/>
      <c r="AK1081" s="56"/>
      <c r="AL1081" s="56"/>
      <c r="AM1081" s="56"/>
      <c r="AN1081" s="56"/>
      <c r="AO1081" s="56"/>
      <c r="AP1081" s="56"/>
      <c r="AQ1081" s="56"/>
      <c r="AR1081" s="56"/>
      <c r="AS1081" s="56"/>
    </row>
    <row r="1082" spans="2:46" ht="10.5" customHeight="1" x14ac:dyDescent="0.15">
      <c r="X1082" s="55"/>
      <c r="Y1082" s="55"/>
      <c r="Z1082" s="56"/>
      <c r="AA1082" s="56"/>
      <c r="AB1082" s="56"/>
      <c r="AC1082" s="56"/>
      <c r="AD1082" s="56"/>
      <c r="AE1082" s="56"/>
      <c r="AF1082" s="56"/>
      <c r="AG1082" s="56"/>
      <c r="AH1082" s="56"/>
      <c r="AI1082" s="56"/>
      <c r="AJ1082" s="56"/>
      <c r="AK1082" s="56"/>
      <c r="AL1082" s="56"/>
      <c r="AM1082" s="56"/>
      <c r="AN1082" s="56"/>
      <c r="AO1082" s="56"/>
      <c r="AP1082" s="56"/>
      <c r="AQ1082" s="56"/>
      <c r="AR1082" s="56"/>
      <c r="AS1082" s="56"/>
    </row>
    <row r="1083" spans="2:46" ht="5.25" customHeight="1" x14ac:dyDescent="0.15">
      <c r="X1083" s="55"/>
      <c r="Y1083" s="55"/>
      <c r="Z1083" s="56"/>
      <c r="AA1083" s="56"/>
      <c r="AB1083" s="56"/>
      <c r="AC1083" s="56"/>
      <c r="AD1083" s="56"/>
      <c r="AE1083" s="56"/>
      <c r="AF1083" s="56"/>
      <c r="AG1083" s="56"/>
      <c r="AH1083" s="56"/>
      <c r="AI1083" s="56"/>
      <c r="AJ1083" s="56"/>
      <c r="AK1083" s="56"/>
      <c r="AL1083" s="56"/>
      <c r="AM1083" s="56"/>
      <c r="AN1083" s="56"/>
      <c r="AO1083" s="56"/>
      <c r="AP1083" s="56"/>
      <c r="AQ1083" s="56"/>
      <c r="AR1083" s="56"/>
      <c r="AS1083" s="56"/>
    </row>
    <row r="1084" spans="2:46" ht="5.25" customHeight="1" x14ac:dyDescent="0.15">
      <c r="X1084" s="55"/>
      <c r="Y1084" s="55"/>
      <c r="Z1084" s="56"/>
      <c r="AA1084" s="56"/>
      <c r="AB1084" s="56"/>
      <c r="AC1084" s="56"/>
      <c r="AD1084" s="56"/>
      <c r="AE1084" s="56"/>
      <c r="AF1084" s="56"/>
      <c r="AG1084" s="56"/>
      <c r="AH1084" s="56"/>
      <c r="AI1084" s="56"/>
      <c r="AJ1084" s="56"/>
      <c r="AK1084" s="56"/>
      <c r="AL1084" s="56"/>
      <c r="AM1084" s="56"/>
      <c r="AN1084" s="56"/>
      <c r="AO1084" s="56"/>
      <c r="AP1084" s="56"/>
      <c r="AQ1084" s="56"/>
      <c r="AR1084" s="56"/>
      <c r="AS1084" s="56"/>
    </row>
    <row r="1085" spans="2:46" ht="5.25" customHeight="1" x14ac:dyDescent="0.15">
      <c r="X1085" s="55"/>
      <c r="Y1085" s="55"/>
      <c r="Z1085" s="56"/>
      <c r="AA1085" s="56"/>
      <c r="AB1085" s="56"/>
      <c r="AC1085" s="56"/>
      <c r="AD1085" s="56"/>
      <c r="AE1085" s="56"/>
      <c r="AF1085" s="56"/>
      <c r="AG1085" s="56"/>
      <c r="AH1085" s="56"/>
      <c r="AI1085" s="56"/>
      <c r="AJ1085" s="56"/>
      <c r="AK1085" s="56"/>
      <c r="AL1085" s="56"/>
      <c r="AM1085" s="56"/>
      <c r="AN1085" s="56"/>
      <c r="AO1085" s="56"/>
      <c r="AP1085" s="56"/>
      <c r="AQ1085" s="56"/>
      <c r="AR1085" s="56"/>
      <c r="AS1085" s="56"/>
    </row>
    <row r="1086" spans="2:46" ht="5.25" customHeight="1" x14ac:dyDescent="0.15">
      <c r="X1086" s="55"/>
      <c r="Y1086" s="55"/>
      <c r="Z1086" s="56"/>
      <c r="AA1086" s="56"/>
      <c r="AB1086" s="56"/>
      <c r="AC1086" s="56"/>
      <c r="AD1086" s="56"/>
      <c r="AE1086" s="56"/>
      <c r="AF1086" s="56"/>
      <c r="AG1086" s="56"/>
      <c r="AH1086" s="56"/>
      <c r="AI1086" s="56"/>
      <c r="AJ1086" s="56"/>
      <c r="AK1086" s="56"/>
      <c r="AL1086" s="56"/>
      <c r="AM1086" s="56"/>
      <c r="AN1086" s="56"/>
      <c r="AO1086" s="56"/>
      <c r="AP1086" s="56"/>
      <c r="AQ1086" s="56"/>
      <c r="AR1086" s="56"/>
      <c r="AS1086" s="56"/>
    </row>
    <row r="1087" spans="2:46" ht="17.25" customHeight="1" x14ac:dyDescent="0.15">
      <c r="B1087" s="57" t="s">
        <v>72</v>
      </c>
      <c r="L1087" s="56"/>
      <c r="M1087" s="56"/>
      <c r="N1087" s="56"/>
      <c r="O1087" s="56"/>
      <c r="P1087" s="56"/>
      <c r="Q1087" s="56"/>
      <c r="R1087" s="56"/>
      <c r="S1087" s="58"/>
      <c r="T1087" s="58"/>
      <c r="U1087" s="58"/>
      <c r="V1087" s="58"/>
      <c r="W1087" s="58"/>
      <c r="X1087" s="56"/>
      <c r="Y1087" s="56"/>
      <c r="Z1087" s="56"/>
      <c r="AA1087" s="56"/>
      <c r="AB1087" s="56"/>
      <c r="AC1087" s="56"/>
      <c r="AL1087" s="59"/>
      <c r="AM1087" s="59"/>
      <c r="AN1087" s="59"/>
      <c r="AO1087" s="59"/>
    </row>
    <row r="1088" spans="2:46" ht="12.75" customHeight="1" x14ac:dyDescent="0.15">
      <c r="L1088" s="56"/>
      <c r="M1088" s="60"/>
      <c r="N1088" s="60"/>
      <c r="O1088" s="60"/>
      <c r="P1088" s="60"/>
      <c r="Q1088" s="60"/>
      <c r="R1088" s="60"/>
      <c r="S1088" s="60"/>
      <c r="T1088" s="61"/>
      <c r="U1088" s="61"/>
      <c r="V1088" s="61"/>
      <c r="W1088" s="61"/>
      <c r="X1088" s="61"/>
      <c r="Y1088" s="61"/>
      <c r="Z1088" s="61"/>
      <c r="AA1088" s="60"/>
      <c r="AB1088" s="60"/>
      <c r="AC1088" s="60"/>
      <c r="AL1088" s="59"/>
      <c r="AM1088" s="59"/>
      <c r="AN1088" s="747" t="s">
        <v>102</v>
      </c>
      <c r="AO1088" s="747"/>
    </row>
    <row r="1089" spans="2:46" ht="12.75" customHeight="1" x14ac:dyDescent="0.15">
      <c r="L1089" s="56"/>
      <c r="M1089" s="60"/>
      <c r="N1089" s="60"/>
      <c r="O1089" s="60"/>
      <c r="P1089" s="60"/>
      <c r="Q1089" s="60"/>
      <c r="R1089" s="60"/>
      <c r="S1089" s="60"/>
      <c r="T1089" s="61"/>
      <c r="U1089" s="61"/>
      <c r="V1089" s="61"/>
      <c r="W1089" s="61"/>
      <c r="X1089" s="61"/>
      <c r="Y1089" s="61"/>
      <c r="Z1089" s="61"/>
      <c r="AA1089" s="60"/>
      <c r="AB1089" s="60"/>
      <c r="AC1089" s="60"/>
      <c r="AL1089" s="59"/>
      <c r="AM1089" s="59"/>
      <c r="AN1089" s="747"/>
      <c r="AO1089" s="747"/>
    </row>
    <row r="1090" spans="2:46" ht="12.75" customHeight="1" x14ac:dyDescent="0.15">
      <c r="L1090" s="56"/>
      <c r="M1090" s="60"/>
      <c r="N1090" s="60"/>
      <c r="O1090" s="60"/>
      <c r="P1090" s="60"/>
      <c r="Q1090" s="60"/>
      <c r="R1090" s="60"/>
      <c r="S1090" s="60"/>
      <c r="T1090" s="60"/>
      <c r="U1090" s="60"/>
      <c r="V1090" s="60"/>
      <c r="W1090" s="60"/>
      <c r="X1090" s="60"/>
      <c r="Y1090" s="60"/>
      <c r="Z1090" s="60"/>
      <c r="AA1090" s="60"/>
      <c r="AB1090" s="60"/>
      <c r="AC1090" s="60"/>
      <c r="AL1090" s="59"/>
      <c r="AM1090" s="59"/>
      <c r="AN1090" s="747"/>
      <c r="AO1090" s="747"/>
    </row>
    <row r="1091" spans="2:46" ht="6" customHeight="1" x14ac:dyDescent="0.15">
      <c r="L1091" s="56"/>
      <c r="M1091" s="60"/>
      <c r="N1091" s="60"/>
      <c r="O1091" s="60"/>
      <c r="P1091" s="60"/>
      <c r="Q1091" s="60"/>
      <c r="R1091" s="60"/>
      <c r="S1091" s="60"/>
      <c r="T1091" s="60"/>
      <c r="U1091" s="60"/>
      <c r="V1091" s="60"/>
      <c r="W1091" s="60"/>
      <c r="X1091" s="60"/>
      <c r="Y1091" s="60"/>
      <c r="Z1091" s="60"/>
      <c r="AA1091" s="60"/>
      <c r="AB1091" s="60"/>
      <c r="AC1091" s="60"/>
      <c r="AL1091" s="59"/>
      <c r="AM1091" s="59"/>
    </row>
    <row r="1092" spans="2:46" ht="12.75" customHeight="1" x14ac:dyDescent="0.15">
      <c r="B1092" s="736" t="s">
        <v>2</v>
      </c>
      <c r="C1092" s="737"/>
      <c r="D1092" s="737"/>
      <c r="E1092" s="737"/>
      <c r="F1092" s="737"/>
      <c r="G1092" s="737"/>
      <c r="H1092" s="737"/>
      <c r="I1092" s="737"/>
      <c r="J1092" s="739" t="s">
        <v>12</v>
      </c>
      <c r="K1092" s="739"/>
      <c r="L1092" s="62" t="s">
        <v>3</v>
      </c>
      <c r="M1092" s="739" t="s">
        <v>13</v>
      </c>
      <c r="N1092" s="739"/>
      <c r="O1092" s="740" t="s">
        <v>14</v>
      </c>
      <c r="P1092" s="739"/>
      <c r="Q1092" s="739"/>
      <c r="R1092" s="739"/>
      <c r="S1092" s="739"/>
      <c r="T1092" s="739"/>
      <c r="U1092" s="739" t="s">
        <v>15</v>
      </c>
      <c r="V1092" s="739"/>
      <c r="W1092" s="739"/>
      <c r="X1092" s="56"/>
      <c r="Y1092" s="56"/>
      <c r="Z1092" s="56"/>
      <c r="AA1092" s="56"/>
      <c r="AB1092" s="56"/>
      <c r="AC1092" s="56"/>
      <c r="AD1092" s="63"/>
      <c r="AE1092" s="63"/>
      <c r="AF1092" s="63"/>
      <c r="AG1092" s="63"/>
      <c r="AH1092" s="63"/>
      <c r="AI1092" s="63"/>
      <c r="AJ1092" s="63"/>
      <c r="AK1092" s="56"/>
      <c r="AL1092" s="507">
        <f>$AL$9</f>
        <v>0</v>
      </c>
      <c r="AM1092" s="490"/>
      <c r="AN1092" s="741" t="s">
        <v>4</v>
      </c>
      <c r="AO1092" s="741"/>
      <c r="AP1092" s="490">
        <v>28</v>
      </c>
      <c r="AQ1092" s="490"/>
      <c r="AR1092" s="741" t="s">
        <v>5</v>
      </c>
      <c r="AS1092" s="744"/>
      <c r="AT1092" s="56"/>
    </row>
    <row r="1093" spans="2:46" ht="13.5" customHeight="1" x14ac:dyDescent="0.15">
      <c r="B1093" s="737"/>
      <c r="C1093" s="737"/>
      <c r="D1093" s="737"/>
      <c r="E1093" s="737"/>
      <c r="F1093" s="737"/>
      <c r="G1093" s="737"/>
      <c r="H1093" s="737"/>
      <c r="I1093" s="737"/>
      <c r="J1093" s="495" t="str">
        <f>$J$10</f>
        <v>2</v>
      </c>
      <c r="K1093" s="479" t="str">
        <f>$K$10</f>
        <v>2</v>
      </c>
      <c r="L1093" s="497" t="str">
        <f>$L$10</f>
        <v>1</v>
      </c>
      <c r="M1093" s="482" t="str">
        <f>$M$10</f>
        <v>0</v>
      </c>
      <c r="N1093" s="479" t="str">
        <f>$N$10</f>
        <v>7</v>
      </c>
      <c r="O1093" s="482" t="str">
        <f>$O$10</f>
        <v>9</v>
      </c>
      <c r="P1093" s="476" t="str">
        <f>$P$10</f>
        <v>4</v>
      </c>
      <c r="Q1093" s="476" t="str">
        <f>$Q$10</f>
        <v>8</v>
      </c>
      <c r="R1093" s="476" t="str">
        <f>$R$10</f>
        <v>0</v>
      </c>
      <c r="S1093" s="476" t="str">
        <f>$S$10</f>
        <v>5</v>
      </c>
      <c r="T1093" s="479" t="str">
        <f>$T$10</f>
        <v>5</v>
      </c>
      <c r="U1093" s="482">
        <f>$U$10</f>
        <v>0</v>
      </c>
      <c r="V1093" s="476">
        <f>$V$10</f>
        <v>0</v>
      </c>
      <c r="W1093" s="479">
        <f>$W$10</f>
        <v>0</v>
      </c>
      <c r="X1093" s="56"/>
      <c r="Y1093" s="56"/>
      <c r="Z1093" s="56"/>
      <c r="AA1093" s="56"/>
      <c r="AB1093" s="56"/>
      <c r="AC1093" s="56"/>
      <c r="AD1093" s="63"/>
      <c r="AE1093" s="63"/>
      <c r="AF1093" s="63"/>
      <c r="AG1093" s="63"/>
      <c r="AH1093" s="63"/>
      <c r="AI1093" s="63"/>
      <c r="AJ1093" s="63"/>
      <c r="AK1093" s="56"/>
      <c r="AL1093" s="508"/>
      <c r="AM1093" s="491"/>
      <c r="AN1093" s="742"/>
      <c r="AO1093" s="742"/>
      <c r="AP1093" s="491"/>
      <c r="AQ1093" s="491"/>
      <c r="AR1093" s="742"/>
      <c r="AS1093" s="745"/>
      <c r="AT1093" s="56"/>
    </row>
    <row r="1094" spans="2:46" ht="9" customHeight="1" x14ac:dyDescent="0.15">
      <c r="B1094" s="737"/>
      <c r="C1094" s="737"/>
      <c r="D1094" s="737"/>
      <c r="E1094" s="737"/>
      <c r="F1094" s="737"/>
      <c r="G1094" s="737"/>
      <c r="H1094" s="737"/>
      <c r="I1094" s="737"/>
      <c r="J1094" s="496"/>
      <c r="K1094" s="480"/>
      <c r="L1094" s="498"/>
      <c r="M1094" s="483"/>
      <c r="N1094" s="480"/>
      <c r="O1094" s="483"/>
      <c r="P1094" s="477"/>
      <c r="Q1094" s="477"/>
      <c r="R1094" s="477"/>
      <c r="S1094" s="477"/>
      <c r="T1094" s="480"/>
      <c r="U1094" s="483"/>
      <c r="V1094" s="477"/>
      <c r="W1094" s="480"/>
      <c r="X1094" s="56"/>
      <c r="Y1094" s="56"/>
      <c r="Z1094" s="56"/>
      <c r="AA1094" s="56"/>
      <c r="AB1094" s="56"/>
      <c r="AC1094" s="56"/>
      <c r="AD1094" s="63"/>
      <c r="AE1094" s="63"/>
      <c r="AF1094" s="63"/>
      <c r="AG1094" s="63"/>
      <c r="AH1094" s="63"/>
      <c r="AI1094" s="63"/>
      <c r="AJ1094" s="63"/>
      <c r="AK1094" s="56"/>
      <c r="AL1094" s="509"/>
      <c r="AM1094" s="492"/>
      <c r="AN1094" s="743"/>
      <c r="AO1094" s="743"/>
      <c r="AP1094" s="492"/>
      <c r="AQ1094" s="492"/>
      <c r="AR1094" s="743"/>
      <c r="AS1094" s="746"/>
      <c r="AT1094" s="56"/>
    </row>
    <row r="1095" spans="2:46" ht="6" customHeight="1" x14ac:dyDescent="0.15">
      <c r="B1095" s="738"/>
      <c r="C1095" s="738"/>
      <c r="D1095" s="738"/>
      <c r="E1095" s="738"/>
      <c r="F1095" s="738"/>
      <c r="G1095" s="738"/>
      <c r="H1095" s="738"/>
      <c r="I1095" s="738"/>
      <c r="J1095" s="496"/>
      <c r="K1095" s="481"/>
      <c r="L1095" s="499"/>
      <c r="M1095" s="484"/>
      <c r="N1095" s="481"/>
      <c r="O1095" s="484"/>
      <c r="P1095" s="478"/>
      <c r="Q1095" s="478"/>
      <c r="R1095" s="478"/>
      <c r="S1095" s="478"/>
      <c r="T1095" s="481"/>
      <c r="U1095" s="484"/>
      <c r="V1095" s="478"/>
      <c r="W1095" s="481"/>
      <c r="X1095" s="56"/>
      <c r="Y1095" s="56"/>
      <c r="Z1095" s="56"/>
      <c r="AA1095" s="56"/>
      <c r="AB1095" s="56"/>
      <c r="AC1095" s="56"/>
      <c r="AD1095" s="56"/>
      <c r="AE1095" s="56"/>
      <c r="AF1095" s="56"/>
      <c r="AG1095" s="56"/>
      <c r="AH1095" s="56"/>
      <c r="AI1095" s="56"/>
      <c r="AJ1095" s="56"/>
      <c r="AK1095" s="56"/>
      <c r="AT1095" s="56"/>
    </row>
    <row r="1096" spans="2:46" ht="15" customHeight="1" x14ac:dyDescent="0.15">
      <c r="B1096" s="721" t="s">
        <v>74</v>
      </c>
      <c r="C1096" s="722"/>
      <c r="D1096" s="722"/>
      <c r="E1096" s="722"/>
      <c r="F1096" s="722"/>
      <c r="G1096" s="722"/>
      <c r="H1096" s="722"/>
      <c r="I1096" s="723"/>
      <c r="J1096" s="721" t="s">
        <v>6</v>
      </c>
      <c r="K1096" s="722"/>
      <c r="L1096" s="722"/>
      <c r="M1096" s="722"/>
      <c r="N1096" s="730"/>
      <c r="O1096" s="733" t="s">
        <v>75</v>
      </c>
      <c r="P1096" s="722"/>
      <c r="Q1096" s="722"/>
      <c r="R1096" s="722"/>
      <c r="S1096" s="722"/>
      <c r="T1096" s="722"/>
      <c r="U1096" s="723"/>
      <c r="V1096" s="64" t="s">
        <v>76</v>
      </c>
      <c r="W1096" s="65"/>
      <c r="X1096" s="65"/>
      <c r="Y1096" s="685" t="s">
        <v>77</v>
      </c>
      <c r="Z1096" s="685"/>
      <c r="AA1096" s="685"/>
      <c r="AB1096" s="685"/>
      <c r="AC1096" s="685"/>
      <c r="AD1096" s="685"/>
      <c r="AE1096" s="685"/>
      <c r="AF1096" s="685"/>
      <c r="AG1096" s="685"/>
      <c r="AH1096" s="685"/>
      <c r="AI1096" s="65"/>
      <c r="AJ1096" s="65"/>
      <c r="AK1096" s="66"/>
      <c r="AL1096" s="686" t="s">
        <v>78</v>
      </c>
      <c r="AM1096" s="686"/>
      <c r="AN1096" s="687" t="s">
        <v>85</v>
      </c>
      <c r="AO1096" s="687"/>
      <c r="AP1096" s="687"/>
      <c r="AQ1096" s="687"/>
      <c r="AR1096" s="687"/>
      <c r="AS1096" s="688"/>
      <c r="AT1096" s="56"/>
    </row>
    <row r="1097" spans="2:46" ht="13.5" customHeight="1" x14ac:dyDescent="0.15">
      <c r="B1097" s="724"/>
      <c r="C1097" s="725"/>
      <c r="D1097" s="725"/>
      <c r="E1097" s="725"/>
      <c r="F1097" s="725"/>
      <c r="G1097" s="725"/>
      <c r="H1097" s="725"/>
      <c r="I1097" s="726"/>
      <c r="J1097" s="724"/>
      <c r="K1097" s="725"/>
      <c r="L1097" s="725"/>
      <c r="M1097" s="725"/>
      <c r="N1097" s="731"/>
      <c r="O1097" s="734"/>
      <c r="P1097" s="725"/>
      <c r="Q1097" s="725"/>
      <c r="R1097" s="725"/>
      <c r="S1097" s="725"/>
      <c r="T1097" s="725"/>
      <c r="U1097" s="726"/>
      <c r="V1097" s="689" t="s">
        <v>7</v>
      </c>
      <c r="W1097" s="690"/>
      <c r="X1097" s="690"/>
      <c r="Y1097" s="691"/>
      <c r="Z1097" s="695" t="s">
        <v>18</v>
      </c>
      <c r="AA1097" s="696"/>
      <c r="AB1097" s="696"/>
      <c r="AC1097" s="697"/>
      <c r="AD1097" s="701" t="s">
        <v>19</v>
      </c>
      <c r="AE1097" s="702"/>
      <c r="AF1097" s="702"/>
      <c r="AG1097" s="703"/>
      <c r="AH1097" s="707" t="s">
        <v>200</v>
      </c>
      <c r="AI1097" s="708"/>
      <c r="AJ1097" s="708"/>
      <c r="AK1097" s="709"/>
      <c r="AL1097" s="713" t="s">
        <v>79</v>
      </c>
      <c r="AM1097" s="713"/>
      <c r="AN1097" s="715" t="s">
        <v>21</v>
      </c>
      <c r="AO1097" s="716"/>
      <c r="AP1097" s="716"/>
      <c r="AQ1097" s="716"/>
      <c r="AR1097" s="717"/>
      <c r="AS1097" s="718"/>
      <c r="AT1097" s="56"/>
    </row>
    <row r="1098" spans="2:46" ht="13.5" customHeight="1" x14ac:dyDescent="0.15">
      <c r="B1098" s="727"/>
      <c r="C1098" s="728"/>
      <c r="D1098" s="728"/>
      <c r="E1098" s="728"/>
      <c r="F1098" s="728"/>
      <c r="G1098" s="728"/>
      <c r="H1098" s="728"/>
      <c r="I1098" s="729"/>
      <c r="J1098" s="727"/>
      <c r="K1098" s="728"/>
      <c r="L1098" s="728"/>
      <c r="M1098" s="728"/>
      <c r="N1098" s="732"/>
      <c r="O1098" s="735"/>
      <c r="P1098" s="728"/>
      <c r="Q1098" s="728"/>
      <c r="R1098" s="728"/>
      <c r="S1098" s="728"/>
      <c r="T1098" s="728"/>
      <c r="U1098" s="729"/>
      <c r="V1098" s="692"/>
      <c r="W1098" s="693"/>
      <c r="X1098" s="693"/>
      <c r="Y1098" s="694"/>
      <c r="Z1098" s="698"/>
      <c r="AA1098" s="699"/>
      <c r="AB1098" s="699"/>
      <c r="AC1098" s="700"/>
      <c r="AD1098" s="704"/>
      <c r="AE1098" s="705"/>
      <c r="AF1098" s="705"/>
      <c r="AG1098" s="706"/>
      <c r="AH1098" s="710"/>
      <c r="AI1098" s="711"/>
      <c r="AJ1098" s="711"/>
      <c r="AK1098" s="712"/>
      <c r="AL1098" s="714"/>
      <c r="AM1098" s="714"/>
      <c r="AN1098" s="719"/>
      <c r="AO1098" s="719"/>
      <c r="AP1098" s="719"/>
      <c r="AQ1098" s="719"/>
      <c r="AR1098" s="719"/>
      <c r="AS1098" s="720"/>
      <c r="AT1098" s="56"/>
    </row>
    <row r="1099" spans="2:46" ht="18" customHeight="1" x14ac:dyDescent="0.15">
      <c r="B1099" s="677">
        <f>'報告書（事業主控）'!B1099</f>
        <v>0</v>
      </c>
      <c r="C1099" s="678"/>
      <c r="D1099" s="678"/>
      <c r="E1099" s="678"/>
      <c r="F1099" s="678"/>
      <c r="G1099" s="678"/>
      <c r="H1099" s="678"/>
      <c r="I1099" s="679"/>
      <c r="J1099" s="677">
        <f>'報告書（事業主控）'!J1099</f>
        <v>0</v>
      </c>
      <c r="K1099" s="678"/>
      <c r="L1099" s="678"/>
      <c r="M1099" s="678"/>
      <c r="N1099" s="680"/>
      <c r="O1099" s="77">
        <f>'報告書（事業主控）'!O1099</f>
        <v>0</v>
      </c>
      <c r="P1099" s="78" t="s">
        <v>57</v>
      </c>
      <c r="Q1099" s="77">
        <f>'報告書（事業主控）'!Q1099</f>
        <v>0</v>
      </c>
      <c r="R1099" s="78" t="s">
        <v>58</v>
      </c>
      <c r="S1099" s="77">
        <f>'報告書（事業主控）'!S1099</f>
        <v>0</v>
      </c>
      <c r="T1099" s="681" t="s">
        <v>59</v>
      </c>
      <c r="U1099" s="681"/>
      <c r="V1099" s="645">
        <f>'報告書（事業主控）'!V1099</f>
        <v>0</v>
      </c>
      <c r="W1099" s="646"/>
      <c r="X1099" s="646"/>
      <c r="Y1099" s="67" t="s">
        <v>8</v>
      </c>
      <c r="Z1099" s="44"/>
      <c r="AA1099" s="84"/>
      <c r="AB1099" s="84"/>
      <c r="AC1099" s="67" t="s">
        <v>8</v>
      </c>
      <c r="AD1099" s="44"/>
      <c r="AE1099" s="84"/>
      <c r="AF1099" s="84"/>
      <c r="AG1099" s="67" t="s">
        <v>8</v>
      </c>
      <c r="AH1099" s="682">
        <f>'報告書（事業主控）'!AH1099</f>
        <v>0</v>
      </c>
      <c r="AI1099" s="683"/>
      <c r="AJ1099" s="683"/>
      <c r="AK1099" s="684"/>
      <c r="AL1099" s="44"/>
      <c r="AM1099" s="45"/>
      <c r="AN1099" s="636">
        <f>'報告書（事業主控）'!AN1099</f>
        <v>0</v>
      </c>
      <c r="AO1099" s="637"/>
      <c r="AP1099" s="637"/>
      <c r="AQ1099" s="637"/>
      <c r="AR1099" s="637"/>
      <c r="AS1099" s="80" t="s">
        <v>8</v>
      </c>
      <c r="AT1099" s="56"/>
    </row>
    <row r="1100" spans="2:46" ht="18" customHeight="1" x14ac:dyDescent="0.15">
      <c r="B1100" s="651"/>
      <c r="C1100" s="652"/>
      <c r="D1100" s="652"/>
      <c r="E1100" s="652"/>
      <c r="F1100" s="652"/>
      <c r="G1100" s="652"/>
      <c r="H1100" s="652"/>
      <c r="I1100" s="653"/>
      <c r="J1100" s="651"/>
      <c r="K1100" s="652"/>
      <c r="L1100" s="652"/>
      <c r="M1100" s="652"/>
      <c r="N1100" s="655"/>
      <c r="O1100" s="86">
        <f>'報告書（事業主控）'!O1100</f>
        <v>0</v>
      </c>
      <c r="P1100" s="87" t="s">
        <v>57</v>
      </c>
      <c r="Q1100" s="86">
        <f>'報告書（事業主控）'!Q1100</f>
        <v>0</v>
      </c>
      <c r="R1100" s="87" t="s">
        <v>58</v>
      </c>
      <c r="S1100" s="86">
        <f>'報告書（事業主控）'!S1100</f>
        <v>0</v>
      </c>
      <c r="T1100" s="642" t="s">
        <v>60</v>
      </c>
      <c r="U1100" s="642"/>
      <c r="V1100" s="639">
        <f>'報告書（事業主控）'!V1100</f>
        <v>0</v>
      </c>
      <c r="W1100" s="640"/>
      <c r="X1100" s="640"/>
      <c r="Y1100" s="640"/>
      <c r="Z1100" s="639">
        <f>'報告書（事業主控）'!Z1100</f>
        <v>0</v>
      </c>
      <c r="AA1100" s="640"/>
      <c r="AB1100" s="640"/>
      <c r="AC1100" s="640"/>
      <c r="AD1100" s="639">
        <f>'報告書（事業主控）'!AD1100</f>
        <v>0</v>
      </c>
      <c r="AE1100" s="640"/>
      <c r="AF1100" s="640"/>
      <c r="AG1100" s="640"/>
      <c r="AH1100" s="639">
        <f>'報告書（事業主控）'!AH1100</f>
        <v>0</v>
      </c>
      <c r="AI1100" s="640"/>
      <c r="AJ1100" s="640"/>
      <c r="AK1100" s="641"/>
      <c r="AL1100" s="675">
        <f>'報告書（事業主控）'!AL1100</f>
        <v>0</v>
      </c>
      <c r="AM1100" s="676"/>
      <c r="AN1100" s="639">
        <f>'報告書（事業主控）'!AN1100</f>
        <v>0</v>
      </c>
      <c r="AO1100" s="640"/>
      <c r="AP1100" s="640"/>
      <c r="AQ1100" s="640"/>
      <c r="AR1100" s="640"/>
      <c r="AS1100" s="49"/>
      <c r="AT1100" s="56"/>
    </row>
    <row r="1101" spans="2:46" ht="18" customHeight="1" x14ac:dyDescent="0.15">
      <c r="B1101" s="648">
        <f>'報告書（事業主控）'!B1101</f>
        <v>0</v>
      </c>
      <c r="C1101" s="649"/>
      <c r="D1101" s="649"/>
      <c r="E1101" s="649"/>
      <c r="F1101" s="649"/>
      <c r="G1101" s="649"/>
      <c r="H1101" s="649"/>
      <c r="I1101" s="650"/>
      <c r="J1101" s="648">
        <f>'報告書（事業主控）'!J1101</f>
        <v>0</v>
      </c>
      <c r="K1101" s="649"/>
      <c r="L1101" s="649"/>
      <c r="M1101" s="649"/>
      <c r="N1101" s="654"/>
      <c r="O1101" s="81">
        <f>'報告書（事業主控）'!O1101</f>
        <v>0</v>
      </c>
      <c r="P1101" s="63" t="s">
        <v>57</v>
      </c>
      <c r="Q1101" s="81">
        <f>'報告書（事業主控）'!Q1101</f>
        <v>0</v>
      </c>
      <c r="R1101" s="63" t="s">
        <v>58</v>
      </c>
      <c r="S1101" s="81">
        <f>'報告書（事業主控）'!S1101</f>
        <v>0</v>
      </c>
      <c r="T1101" s="656" t="s">
        <v>59</v>
      </c>
      <c r="U1101" s="656"/>
      <c r="V1101" s="645">
        <f>'報告書（事業主控）'!V1101</f>
        <v>0</v>
      </c>
      <c r="W1101" s="646"/>
      <c r="X1101" s="646"/>
      <c r="Y1101" s="68"/>
      <c r="Z1101" s="44"/>
      <c r="AA1101" s="84"/>
      <c r="AB1101" s="84"/>
      <c r="AC1101" s="68"/>
      <c r="AD1101" s="44"/>
      <c r="AE1101" s="84"/>
      <c r="AF1101" s="84"/>
      <c r="AG1101" s="68"/>
      <c r="AH1101" s="636">
        <f>'報告書（事業主控）'!AH1101</f>
        <v>0</v>
      </c>
      <c r="AI1101" s="637"/>
      <c r="AJ1101" s="637"/>
      <c r="AK1101" s="638"/>
      <c r="AL1101" s="44"/>
      <c r="AM1101" s="45"/>
      <c r="AN1101" s="636">
        <f>'報告書（事業主控）'!AN1101</f>
        <v>0</v>
      </c>
      <c r="AO1101" s="637"/>
      <c r="AP1101" s="637"/>
      <c r="AQ1101" s="637"/>
      <c r="AR1101" s="637"/>
      <c r="AS1101" s="85"/>
      <c r="AT1101" s="56"/>
    </row>
    <row r="1102" spans="2:46" ht="18" customHeight="1" x14ac:dyDescent="0.15">
      <c r="B1102" s="651"/>
      <c r="C1102" s="652"/>
      <c r="D1102" s="652"/>
      <c r="E1102" s="652"/>
      <c r="F1102" s="652"/>
      <c r="G1102" s="652"/>
      <c r="H1102" s="652"/>
      <c r="I1102" s="653"/>
      <c r="J1102" s="651"/>
      <c r="K1102" s="652"/>
      <c r="L1102" s="652"/>
      <c r="M1102" s="652"/>
      <c r="N1102" s="655"/>
      <c r="O1102" s="86">
        <f>'報告書（事業主控）'!O1102</f>
        <v>0</v>
      </c>
      <c r="P1102" s="87" t="s">
        <v>57</v>
      </c>
      <c r="Q1102" s="86">
        <f>'報告書（事業主控）'!Q1102</f>
        <v>0</v>
      </c>
      <c r="R1102" s="87" t="s">
        <v>58</v>
      </c>
      <c r="S1102" s="86">
        <f>'報告書（事業主控）'!S1102</f>
        <v>0</v>
      </c>
      <c r="T1102" s="642" t="s">
        <v>60</v>
      </c>
      <c r="U1102" s="642"/>
      <c r="V1102" s="643">
        <f>'報告書（事業主控）'!V1102</f>
        <v>0</v>
      </c>
      <c r="W1102" s="644"/>
      <c r="X1102" s="644"/>
      <c r="Y1102" s="644"/>
      <c r="Z1102" s="643">
        <f>'報告書（事業主控）'!Z1102</f>
        <v>0</v>
      </c>
      <c r="AA1102" s="644"/>
      <c r="AB1102" s="644"/>
      <c r="AC1102" s="644"/>
      <c r="AD1102" s="643">
        <f>'報告書（事業主控）'!AD1102</f>
        <v>0</v>
      </c>
      <c r="AE1102" s="644"/>
      <c r="AF1102" s="644"/>
      <c r="AG1102" s="644"/>
      <c r="AH1102" s="643">
        <f>'報告書（事業主控）'!AH1102</f>
        <v>0</v>
      </c>
      <c r="AI1102" s="644"/>
      <c r="AJ1102" s="644"/>
      <c r="AK1102" s="647"/>
      <c r="AL1102" s="675">
        <f>'報告書（事業主控）'!AL1102</f>
        <v>0</v>
      </c>
      <c r="AM1102" s="676"/>
      <c r="AN1102" s="639">
        <f>'報告書（事業主控）'!AN1102</f>
        <v>0</v>
      </c>
      <c r="AO1102" s="640"/>
      <c r="AP1102" s="640"/>
      <c r="AQ1102" s="640"/>
      <c r="AR1102" s="640"/>
      <c r="AS1102" s="49"/>
      <c r="AT1102" s="56"/>
    </row>
    <row r="1103" spans="2:46" ht="18" customHeight="1" x14ac:dyDescent="0.15">
      <c r="B1103" s="648">
        <f>'報告書（事業主控）'!B1103</f>
        <v>0</v>
      </c>
      <c r="C1103" s="649"/>
      <c r="D1103" s="649"/>
      <c r="E1103" s="649"/>
      <c r="F1103" s="649"/>
      <c r="G1103" s="649"/>
      <c r="H1103" s="649"/>
      <c r="I1103" s="650"/>
      <c r="J1103" s="648">
        <f>'報告書（事業主控）'!J1103</f>
        <v>0</v>
      </c>
      <c r="K1103" s="649"/>
      <c r="L1103" s="649"/>
      <c r="M1103" s="649"/>
      <c r="N1103" s="654"/>
      <c r="O1103" s="81">
        <f>'報告書（事業主控）'!O1103</f>
        <v>0</v>
      </c>
      <c r="P1103" s="63" t="s">
        <v>57</v>
      </c>
      <c r="Q1103" s="81">
        <f>'報告書（事業主控）'!Q1103</f>
        <v>0</v>
      </c>
      <c r="R1103" s="63" t="s">
        <v>58</v>
      </c>
      <c r="S1103" s="81">
        <f>'報告書（事業主控）'!S1103</f>
        <v>0</v>
      </c>
      <c r="T1103" s="656" t="s">
        <v>59</v>
      </c>
      <c r="U1103" s="656"/>
      <c r="V1103" s="645">
        <f>'報告書（事業主控）'!V1103</f>
        <v>0</v>
      </c>
      <c r="W1103" s="646"/>
      <c r="X1103" s="646"/>
      <c r="Y1103" s="68"/>
      <c r="Z1103" s="44"/>
      <c r="AA1103" s="84"/>
      <c r="AB1103" s="84"/>
      <c r="AC1103" s="68"/>
      <c r="AD1103" s="44"/>
      <c r="AE1103" s="84"/>
      <c r="AF1103" s="84"/>
      <c r="AG1103" s="68"/>
      <c r="AH1103" s="636">
        <f>'報告書（事業主控）'!AH1103</f>
        <v>0</v>
      </c>
      <c r="AI1103" s="637"/>
      <c r="AJ1103" s="637"/>
      <c r="AK1103" s="638"/>
      <c r="AL1103" s="44"/>
      <c r="AM1103" s="45"/>
      <c r="AN1103" s="636">
        <f>'報告書（事業主控）'!AN1103</f>
        <v>0</v>
      </c>
      <c r="AO1103" s="637"/>
      <c r="AP1103" s="637"/>
      <c r="AQ1103" s="637"/>
      <c r="AR1103" s="637"/>
      <c r="AS1103" s="85"/>
      <c r="AT1103" s="56"/>
    </row>
    <row r="1104" spans="2:46" ht="18" customHeight="1" x14ac:dyDescent="0.15">
      <c r="B1104" s="651"/>
      <c r="C1104" s="652"/>
      <c r="D1104" s="652"/>
      <c r="E1104" s="652"/>
      <c r="F1104" s="652"/>
      <c r="G1104" s="652"/>
      <c r="H1104" s="652"/>
      <c r="I1104" s="653"/>
      <c r="J1104" s="651"/>
      <c r="K1104" s="652"/>
      <c r="L1104" s="652"/>
      <c r="M1104" s="652"/>
      <c r="N1104" s="655"/>
      <c r="O1104" s="86">
        <f>'報告書（事業主控）'!O1104</f>
        <v>0</v>
      </c>
      <c r="P1104" s="87" t="s">
        <v>57</v>
      </c>
      <c r="Q1104" s="86">
        <f>'報告書（事業主控）'!Q1104</f>
        <v>0</v>
      </c>
      <c r="R1104" s="87" t="s">
        <v>58</v>
      </c>
      <c r="S1104" s="86">
        <f>'報告書（事業主控）'!S1104</f>
        <v>0</v>
      </c>
      <c r="T1104" s="642" t="s">
        <v>60</v>
      </c>
      <c r="U1104" s="642"/>
      <c r="V1104" s="643">
        <f>'報告書（事業主控）'!V1104</f>
        <v>0</v>
      </c>
      <c r="W1104" s="644"/>
      <c r="X1104" s="644"/>
      <c r="Y1104" s="644"/>
      <c r="Z1104" s="643">
        <f>'報告書（事業主控）'!Z1104</f>
        <v>0</v>
      </c>
      <c r="AA1104" s="644"/>
      <c r="AB1104" s="644"/>
      <c r="AC1104" s="644"/>
      <c r="AD1104" s="643">
        <f>'報告書（事業主控）'!AD1104</f>
        <v>0</v>
      </c>
      <c r="AE1104" s="644"/>
      <c r="AF1104" s="644"/>
      <c r="AG1104" s="644"/>
      <c r="AH1104" s="643">
        <f>'報告書（事業主控）'!AH1104</f>
        <v>0</v>
      </c>
      <c r="AI1104" s="644"/>
      <c r="AJ1104" s="644"/>
      <c r="AK1104" s="647"/>
      <c r="AL1104" s="675">
        <f>'報告書（事業主控）'!AL1104</f>
        <v>0</v>
      </c>
      <c r="AM1104" s="676"/>
      <c r="AN1104" s="639">
        <f>'報告書（事業主控）'!AN1104</f>
        <v>0</v>
      </c>
      <c r="AO1104" s="640"/>
      <c r="AP1104" s="640"/>
      <c r="AQ1104" s="640"/>
      <c r="AR1104" s="640"/>
      <c r="AS1104" s="49"/>
      <c r="AT1104" s="56"/>
    </row>
    <row r="1105" spans="2:46" ht="18" customHeight="1" x14ac:dyDescent="0.15">
      <c r="B1105" s="648">
        <f>'報告書（事業主控）'!B1105</f>
        <v>0</v>
      </c>
      <c r="C1105" s="649"/>
      <c r="D1105" s="649"/>
      <c r="E1105" s="649"/>
      <c r="F1105" s="649"/>
      <c r="G1105" s="649"/>
      <c r="H1105" s="649"/>
      <c r="I1105" s="650"/>
      <c r="J1105" s="648">
        <f>'報告書（事業主控）'!J1105</f>
        <v>0</v>
      </c>
      <c r="K1105" s="649"/>
      <c r="L1105" s="649"/>
      <c r="M1105" s="649"/>
      <c r="N1105" s="654"/>
      <c r="O1105" s="81">
        <f>'報告書（事業主控）'!O1105</f>
        <v>0</v>
      </c>
      <c r="P1105" s="63" t="s">
        <v>57</v>
      </c>
      <c r="Q1105" s="81">
        <f>'報告書（事業主控）'!Q1105</f>
        <v>0</v>
      </c>
      <c r="R1105" s="63" t="s">
        <v>58</v>
      </c>
      <c r="S1105" s="81">
        <f>'報告書（事業主控）'!S1105</f>
        <v>0</v>
      </c>
      <c r="T1105" s="656" t="s">
        <v>59</v>
      </c>
      <c r="U1105" s="656"/>
      <c r="V1105" s="645">
        <f>'報告書（事業主控）'!V1105</f>
        <v>0</v>
      </c>
      <c r="W1105" s="646"/>
      <c r="X1105" s="646"/>
      <c r="Y1105" s="68"/>
      <c r="Z1105" s="44"/>
      <c r="AA1105" s="84"/>
      <c r="AB1105" s="84"/>
      <c r="AC1105" s="68"/>
      <c r="AD1105" s="44"/>
      <c r="AE1105" s="84"/>
      <c r="AF1105" s="84"/>
      <c r="AG1105" s="68"/>
      <c r="AH1105" s="636">
        <f>'報告書（事業主控）'!AH1105</f>
        <v>0</v>
      </c>
      <c r="AI1105" s="637"/>
      <c r="AJ1105" s="637"/>
      <c r="AK1105" s="638"/>
      <c r="AL1105" s="44"/>
      <c r="AM1105" s="45"/>
      <c r="AN1105" s="636">
        <f>'報告書（事業主控）'!AN1105</f>
        <v>0</v>
      </c>
      <c r="AO1105" s="637"/>
      <c r="AP1105" s="637"/>
      <c r="AQ1105" s="637"/>
      <c r="AR1105" s="637"/>
      <c r="AS1105" s="85"/>
      <c r="AT1105" s="56"/>
    </row>
    <row r="1106" spans="2:46" ht="18" customHeight="1" x14ac:dyDescent="0.15">
      <c r="B1106" s="651"/>
      <c r="C1106" s="652"/>
      <c r="D1106" s="652"/>
      <c r="E1106" s="652"/>
      <c r="F1106" s="652"/>
      <c r="G1106" s="652"/>
      <c r="H1106" s="652"/>
      <c r="I1106" s="653"/>
      <c r="J1106" s="651"/>
      <c r="K1106" s="652"/>
      <c r="L1106" s="652"/>
      <c r="M1106" s="652"/>
      <c r="N1106" s="655"/>
      <c r="O1106" s="86">
        <f>'報告書（事業主控）'!O1106</f>
        <v>0</v>
      </c>
      <c r="P1106" s="87" t="s">
        <v>57</v>
      </c>
      <c r="Q1106" s="86">
        <f>'報告書（事業主控）'!Q1106</f>
        <v>0</v>
      </c>
      <c r="R1106" s="87" t="s">
        <v>58</v>
      </c>
      <c r="S1106" s="86">
        <f>'報告書（事業主控）'!S1106</f>
        <v>0</v>
      </c>
      <c r="T1106" s="642" t="s">
        <v>60</v>
      </c>
      <c r="U1106" s="642"/>
      <c r="V1106" s="643">
        <f>'報告書（事業主控）'!V1106</f>
        <v>0</v>
      </c>
      <c r="W1106" s="644"/>
      <c r="X1106" s="644"/>
      <c r="Y1106" s="644"/>
      <c r="Z1106" s="643">
        <f>'報告書（事業主控）'!Z1106</f>
        <v>0</v>
      </c>
      <c r="AA1106" s="644"/>
      <c r="AB1106" s="644"/>
      <c r="AC1106" s="644"/>
      <c r="AD1106" s="643">
        <f>'報告書（事業主控）'!AD1106</f>
        <v>0</v>
      </c>
      <c r="AE1106" s="644"/>
      <c r="AF1106" s="644"/>
      <c r="AG1106" s="644"/>
      <c r="AH1106" s="643">
        <f>'報告書（事業主控）'!AH1106</f>
        <v>0</v>
      </c>
      <c r="AI1106" s="644"/>
      <c r="AJ1106" s="644"/>
      <c r="AK1106" s="647"/>
      <c r="AL1106" s="675">
        <f>'報告書（事業主控）'!AL1106</f>
        <v>0</v>
      </c>
      <c r="AM1106" s="676"/>
      <c r="AN1106" s="639">
        <f>'報告書（事業主控）'!AN1106</f>
        <v>0</v>
      </c>
      <c r="AO1106" s="640"/>
      <c r="AP1106" s="640"/>
      <c r="AQ1106" s="640"/>
      <c r="AR1106" s="640"/>
      <c r="AS1106" s="49"/>
      <c r="AT1106" s="56"/>
    </row>
    <row r="1107" spans="2:46" ht="18" customHeight="1" x14ac:dyDescent="0.15">
      <c r="B1107" s="648">
        <f>'報告書（事業主控）'!B1107</f>
        <v>0</v>
      </c>
      <c r="C1107" s="649"/>
      <c r="D1107" s="649"/>
      <c r="E1107" s="649"/>
      <c r="F1107" s="649"/>
      <c r="G1107" s="649"/>
      <c r="H1107" s="649"/>
      <c r="I1107" s="650"/>
      <c r="J1107" s="648">
        <f>'報告書（事業主控）'!J1107</f>
        <v>0</v>
      </c>
      <c r="K1107" s="649"/>
      <c r="L1107" s="649"/>
      <c r="M1107" s="649"/>
      <c r="N1107" s="654"/>
      <c r="O1107" s="81">
        <f>'報告書（事業主控）'!O1107</f>
        <v>0</v>
      </c>
      <c r="P1107" s="63" t="s">
        <v>57</v>
      </c>
      <c r="Q1107" s="81">
        <f>'報告書（事業主控）'!Q1107</f>
        <v>0</v>
      </c>
      <c r="R1107" s="63" t="s">
        <v>58</v>
      </c>
      <c r="S1107" s="81">
        <f>'報告書（事業主控）'!S1107</f>
        <v>0</v>
      </c>
      <c r="T1107" s="656" t="s">
        <v>59</v>
      </c>
      <c r="U1107" s="656"/>
      <c r="V1107" s="645">
        <f>'報告書（事業主控）'!V1107</f>
        <v>0</v>
      </c>
      <c r="W1107" s="646"/>
      <c r="X1107" s="646"/>
      <c r="Y1107" s="68"/>
      <c r="Z1107" s="44"/>
      <c r="AA1107" s="84"/>
      <c r="AB1107" s="84"/>
      <c r="AC1107" s="68"/>
      <c r="AD1107" s="44"/>
      <c r="AE1107" s="84"/>
      <c r="AF1107" s="84"/>
      <c r="AG1107" s="68"/>
      <c r="AH1107" s="636">
        <f>'報告書（事業主控）'!AH1107</f>
        <v>0</v>
      </c>
      <c r="AI1107" s="637"/>
      <c r="AJ1107" s="637"/>
      <c r="AK1107" s="638"/>
      <c r="AL1107" s="44"/>
      <c r="AM1107" s="45"/>
      <c r="AN1107" s="636">
        <f>'報告書（事業主控）'!AN1107</f>
        <v>0</v>
      </c>
      <c r="AO1107" s="637"/>
      <c r="AP1107" s="637"/>
      <c r="AQ1107" s="637"/>
      <c r="AR1107" s="637"/>
      <c r="AS1107" s="85"/>
      <c r="AT1107" s="56"/>
    </row>
    <row r="1108" spans="2:46" ht="18" customHeight="1" x14ac:dyDescent="0.15">
      <c r="B1108" s="651"/>
      <c r="C1108" s="652"/>
      <c r="D1108" s="652"/>
      <c r="E1108" s="652"/>
      <c r="F1108" s="652"/>
      <c r="G1108" s="652"/>
      <c r="H1108" s="652"/>
      <c r="I1108" s="653"/>
      <c r="J1108" s="651"/>
      <c r="K1108" s="652"/>
      <c r="L1108" s="652"/>
      <c r="M1108" s="652"/>
      <c r="N1108" s="655"/>
      <c r="O1108" s="86">
        <f>'報告書（事業主控）'!O1108</f>
        <v>0</v>
      </c>
      <c r="P1108" s="87" t="s">
        <v>57</v>
      </c>
      <c r="Q1108" s="86">
        <f>'報告書（事業主控）'!Q1108</f>
        <v>0</v>
      </c>
      <c r="R1108" s="87" t="s">
        <v>58</v>
      </c>
      <c r="S1108" s="86">
        <f>'報告書（事業主控）'!S1108</f>
        <v>0</v>
      </c>
      <c r="T1108" s="642" t="s">
        <v>60</v>
      </c>
      <c r="U1108" s="642"/>
      <c r="V1108" s="643">
        <f>'報告書（事業主控）'!V1108</f>
        <v>0</v>
      </c>
      <c r="W1108" s="644"/>
      <c r="X1108" s="644"/>
      <c r="Y1108" s="644"/>
      <c r="Z1108" s="643">
        <f>'報告書（事業主控）'!Z1108</f>
        <v>0</v>
      </c>
      <c r="AA1108" s="644"/>
      <c r="AB1108" s="644"/>
      <c r="AC1108" s="644"/>
      <c r="AD1108" s="643">
        <f>'報告書（事業主控）'!AD1108</f>
        <v>0</v>
      </c>
      <c r="AE1108" s="644"/>
      <c r="AF1108" s="644"/>
      <c r="AG1108" s="644"/>
      <c r="AH1108" s="643">
        <f>'報告書（事業主控）'!AH1108</f>
        <v>0</v>
      </c>
      <c r="AI1108" s="644"/>
      <c r="AJ1108" s="644"/>
      <c r="AK1108" s="647"/>
      <c r="AL1108" s="675">
        <f>'報告書（事業主控）'!AL1108</f>
        <v>0</v>
      </c>
      <c r="AM1108" s="676"/>
      <c r="AN1108" s="639">
        <f>'報告書（事業主控）'!AN1108</f>
        <v>0</v>
      </c>
      <c r="AO1108" s="640"/>
      <c r="AP1108" s="640"/>
      <c r="AQ1108" s="640"/>
      <c r="AR1108" s="640"/>
      <c r="AS1108" s="49"/>
      <c r="AT1108" s="56"/>
    </row>
    <row r="1109" spans="2:46" ht="18" customHeight="1" x14ac:dyDescent="0.15">
      <c r="B1109" s="648">
        <f>'報告書（事業主控）'!B1109</f>
        <v>0</v>
      </c>
      <c r="C1109" s="649"/>
      <c r="D1109" s="649"/>
      <c r="E1109" s="649"/>
      <c r="F1109" s="649"/>
      <c r="G1109" s="649"/>
      <c r="H1109" s="649"/>
      <c r="I1109" s="650"/>
      <c r="J1109" s="648">
        <f>'報告書（事業主控）'!J1109</f>
        <v>0</v>
      </c>
      <c r="K1109" s="649"/>
      <c r="L1109" s="649"/>
      <c r="M1109" s="649"/>
      <c r="N1109" s="654"/>
      <c r="O1109" s="81">
        <f>'報告書（事業主控）'!O1109</f>
        <v>0</v>
      </c>
      <c r="P1109" s="63" t="s">
        <v>57</v>
      </c>
      <c r="Q1109" s="81">
        <f>'報告書（事業主控）'!Q1109</f>
        <v>0</v>
      </c>
      <c r="R1109" s="63" t="s">
        <v>58</v>
      </c>
      <c r="S1109" s="81">
        <f>'報告書（事業主控）'!S1109</f>
        <v>0</v>
      </c>
      <c r="T1109" s="656" t="s">
        <v>59</v>
      </c>
      <c r="U1109" s="656"/>
      <c r="V1109" s="645">
        <f>'報告書（事業主控）'!V1109</f>
        <v>0</v>
      </c>
      <c r="W1109" s="646"/>
      <c r="X1109" s="646"/>
      <c r="Y1109" s="68"/>
      <c r="Z1109" s="44"/>
      <c r="AA1109" s="84"/>
      <c r="AB1109" s="84"/>
      <c r="AC1109" s="68"/>
      <c r="AD1109" s="44"/>
      <c r="AE1109" s="84"/>
      <c r="AF1109" s="84"/>
      <c r="AG1109" s="68"/>
      <c r="AH1109" s="636">
        <f>'報告書（事業主控）'!AH1109</f>
        <v>0</v>
      </c>
      <c r="AI1109" s="637"/>
      <c r="AJ1109" s="637"/>
      <c r="AK1109" s="638"/>
      <c r="AL1109" s="44"/>
      <c r="AM1109" s="45"/>
      <c r="AN1109" s="636">
        <f>'報告書（事業主控）'!AN1109</f>
        <v>0</v>
      </c>
      <c r="AO1109" s="637"/>
      <c r="AP1109" s="637"/>
      <c r="AQ1109" s="637"/>
      <c r="AR1109" s="637"/>
      <c r="AS1109" s="85"/>
      <c r="AT1109" s="56"/>
    </row>
    <row r="1110" spans="2:46" ht="18" customHeight="1" x14ac:dyDescent="0.15">
      <c r="B1110" s="651"/>
      <c r="C1110" s="652"/>
      <c r="D1110" s="652"/>
      <c r="E1110" s="652"/>
      <c r="F1110" s="652"/>
      <c r="G1110" s="652"/>
      <c r="H1110" s="652"/>
      <c r="I1110" s="653"/>
      <c r="J1110" s="651"/>
      <c r="K1110" s="652"/>
      <c r="L1110" s="652"/>
      <c r="M1110" s="652"/>
      <c r="N1110" s="655"/>
      <c r="O1110" s="86">
        <f>'報告書（事業主控）'!O1110</f>
        <v>0</v>
      </c>
      <c r="P1110" s="87" t="s">
        <v>57</v>
      </c>
      <c r="Q1110" s="86">
        <f>'報告書（事業主控）'!Q1110</f>
        <v>0</v>
      </c>
      <c r="R1110" s="87" t="s">
        <v>58</v>
      </c>
      <c r="S1110" s="86">
        <f>'報告書（事業主控）'!S1110</f>
        <v>0</v>
      </c>
      <c r="T1110" s="642" t="s">
        <v>60</v>
      </c>
      <c r="U1110" s="642"/>
      <c r="V1110" s="643">
        <f>'報告書（事業主控）'!V1110</f>
        <v>0</v>
      </c>
      <c r="W1110" s="644"/>
      <c r="X1110" s="644"/>
      <c r="Y1110" s="644"/>
      <c r="Z1110" s="643">
        <f>'報告書（事業主控）'!Z1110</f>
        <v>0</v>
      </c>
      <c r="AA1110" s="644"/>
      <c r="AB1110" s="644"/>
      <c r="AC1110" s="644"/>
      <c r="AD1110" s="643">
        <f>'報告書（事業主控）'!AD1110</f>
        <v>0</v>
      </c>
      <c r="AE1110" s="644"/>
      <c r="AF1110" s="644"/>
      <c r="AG1110" s="644"/>
      <c r="AH1110" s="643">
        <f>'報告書（事業主控）'!AH1110</f>
        <v>0</v>
      </c>
      <c r="AI1110" s="644"/>
      <c r="AJ1110" s="644"/>
      <c r="AK1110" s="647"/>
      <c r="AL1110" s="675">
        <f>'報告書（事業主控）'!AL1110</f>
        <v>0</v>
      </c>
      <c r="AM1110" s="676"/>
      <c r="AN1110" s="639">
        <f>'報告書（事業主控）'!AN1110</f>
        <v>0</v>
      </c>
      <c r="AO1110" s="640"/>
      <c r="AP1110" s="640"/>
      <c r="AQ1110" s="640"/>
      <c r="AR1110" s="640"/>
      <c r="AS1110" s="49"/>
      <c r="AT1110" s="56"/>
    </row>
    <row r="1111" spans="2:46" ht="18" customHeight="1" x14ac:dyDescent="0.15">
      <c r="B1111" s="648">
        <f>'報告書（事業主控）'!B1111</f>
        <v>0</v>
      </c>
      <c r="C1111" s="649"/>
      <c r="D1111" s="649"/>
      <c r="E1111" s="649"/>
      <c r="F1111" s="649"/>
      <c r="G1111" s="649"/>
      <c r="H1111" s="649"/>
      <c r="I1111" s="650"/>
      <c r="J1111" s="648">
        <f>'報告書（事業主控）'!J1111</f>
        <v>0</v>
      </c>
      <c r="K1111" s="649"/>
      <c r="L1111" s="649"/>
      <c r="M1111" s="649"/>
      <c r="N1111" s="654"/>
      <c r="O1111" s="81">
        <f>'報告書（事業主控）'!O1111</f>
        <v>0</v>
      </c>
      <c r="P1111" s="63" t="s">
        <v>57</v>
      </c>
      <c r="Q1111" s="81">
        <f>'報告書（事業主控）'!Q1111</f>
        <v>0</v>
      </c>
      <c r="R1111" s="63" t="s">
        <v>58</v>
      </c>
      <c r="S1111" s="81">
        <f>'報告書（事業主控）'!S1111</f>
        <v>0</v>
      </c>
      <c r="T1111" s="656" t="s">
        <v>59</v>
      </c>
      <c r="U1111" s="656"/>
      <c r="V1111" s="645">
        <f>'報告書（事業主控）'!V1111</f>
        <v>0</v>
      </c>
      <c r="W1111" s="646"/>
      <c r="X1111" s="646"/>
      <c r="Y1111" s="68"/>
      <c r="Z1111" s="44"/>
      <c r="AA1111" s="84"/>
      <c r="AB1111" s="84"/>
      <c r="AC1111" s="68"/>
      <c r="AD1111" s="44"/>
      <c r="AE1111" s="84"/>
      <c r="AF1111" s="84"/>
      <c r="AG1111" s="68"/>
      <c r="AH1111" s="636">
        <f>'報告書（事業主控）'!AH1111</f>
        <v>0</v>
      </c>
      <c r="AI1111" s="637"/>
      <c r="AJ1111" s="637"/>
      <c r="AK1111" s="638"/>
      <c r="AL1111" s="44"/>
      <c r="AM1111" s="45"/>
      <c r="AN1111" s="636">
        <f>'報告書（事業主控）'!AN1111</f>
        <v>0</v>
      </c>
      <c r="AO1111" s="637"/>
      <c r="AP1111" s="637"/>
      <c r="AQ1111" s="637"/>
      <c r="AR1111" s="637"/>
      <c r="AS1111" s="85"/>
      <c r="AT1111" s="56"/>
    </row>
    <row r="1112" spans="2:46" ht="18" customHeight="1" x14ac:dyDescent="0.15">
      <c r="B1112" s="651"/>
      <c r="C1112" s="652"/>
      <c r="D1112" s="652"/>
      <c r="E1112" s="652"/>
      <c r="F1112" s="652"/>
      <c r="G1112" s="652"/>
      <c r="H1112" s="652"/>
      <c r="I1112" s="653"/>
      <c r="J1112" s="651"/>
      <c r="K1112" s="652"/>
      <c r="L1112" s="652"/>
      <c r="M1112" s="652"/>
      <c r="N1112" s="655"/>
      <c r="O1112" s="86">
        <f>'報告書（事業主控）'!O1112</f>
        <v>0</v>
      </c>
      <c r="P1112" s="87" t="s">
        <v>57</v>
      </c>
      <c r="Q1112" s="86">
        <f>'報告書（事業主控）'!Q1112</f>
        <v>0</v>
      </c>
      <c r="R1112" s="87" t="s">
        <v>58</v>
      </c>
      <c r="S1112" s="86">
        <f>'報告書（事業主控）'!S1112</f>
        <v>0</v>
      </c>
      <c r="T1112" s="642" t="s">
        <v>60</v>
      </c>
      <c r="U1112" s="642"/>
      <c r="V1112" s="643">
        <f>'報告書（事業主控）'!V1112</f>
        <v>0</v>
      </c>
      <c r="W1112" s="644"/>
      <c r="X1112" s="644"/>
      <c r="Y1112" s="644"/>
      <c r="Z1112" s="643">
        <f>'報告書（事業主控）'!Z1112</f>
        <v>0</v>
      </c>
      <c r="AA1112" s="644"/>
      <c r="AB1112" s="644"/>
      <c r="AC1112" s="644"/>
      <c r="AD1112" s="643">
        <f>'報告書（事業主控）'!AD1112</f>
        <v>0</v>
      </c>
      <c r="AE1112" s="644"/>
      <c r="AF1112" s="644"/>
      <c r="AG1112" s="644"/>
      <c r="AH1112" s="643">
        <f>'報告書（事業主控）'!AH1112</f>
        <v>0</v>
      </c>
      <c r="AI1112" s="644"/>
      <c r="AJ1112" s="644"/>
      <c r="AK1112" s="647"/>
      <c r="AL1112" s="675">
        <f>'報告書（事業主控）'!AL1112</f>
        <v>0</v>
      </c>
      <c r="AM1112" s="676"/>
      <c r="AN1112" s="639">
        <f>'報告書（事業主控）'!AN1112</f>
        <v>0</v>
      </c>
      <c r="AO1112" s="640"/>
      <c r="AP1112" s="640"/>
      <c r="AQ1112" s="640"/>
      <c r="AR1112" s="640"/>
      <c r="AS1112" s="49"/>
      <c r="AT1112" s="56"/>
    </row>
    <row r="1113" spans="2:46" ht="18" customHeight="1" x14ac:dyDescent="0.15">
      <c r="B1113" s="648">
        <f>'報告書（事業主控）'!B1113</f>
        <v>0</v>
      </c>
      <c r="C1113" s="649"/>
      <c r="D1113" s="649"/>
      <c r="E1113" s="649"/>
      <c r="F1113" s="649"/>
      <c r="G1113" s="649"/>
      <c r="H1113" s="649"/>
      <c r="I1113" s="650"/>
      <c r="J1113" s="648">
        <f>'報告書（事業主控）'!J1113</f>
        <v>0</v>
      </c>
      <c r="K1113" s="649"/>
      <c r="L1113" s="649"/>
      <c r="M1113" s="649"/>
      <c r="N1113" s="654"/>
      <c r="O1113" s="81">
        <f>'報告書（事業主控）'!O1113</f>
        <v>0</v>
      </c>
      <c r="P1113" s="63" t="s">
        <v>57</v>
      </c>
      <c r="Q1113" s="81">
        <f>'報告書（事業主控）'!Q1113</f>
        <v>0</v>
      </c>
      <c r="R1113" s="63" t="s">
        <v>58</v>
      </c>
      <c r="S1113" s="81">
        <f>'報告書（事業主控）'!S1113</f>
        <v>0</v>
      </c>
      <c r="T1113" s="656" t="s">
        <v>59</v>
      </c>
      <c r="U1113" s="656"/>
      <c r="V1113" s="645">
        <f>'報告書（事業主控）'!V1113</f>
        <v>0</v>
      </c>
      <c r="W1113" s="646"/>
      <c r="X1113" s="646"/>
      <c r="Y1113" s="68"/>
      <c r="Z1113" s="44"/>
      <c r="AA1113" s="84"/>
      <c r="AB1113" s="84"/>
      <c r="AC1113" s="68"/>
      <c r="AD1113" s="44"/>
      <c r="AE1113" s="84"/>
      <c r="AF1113" s="84"/>
      <c r="AG1113" s="68"/>
      <c r="AH1113" s="636">
        <f>'報告書（事業主控）'!AH1113</f>
        <v>0</v>
      </c>
      <c r="AI1113" s="637"/>
      <c r="AJ1113" s="637"/>
      <c r="AK1113" s="638"/>
      <c r="AL1113" s="44"/>
      <c r="AM1113" s="45"/>
      <c r="AN1113" s="636">
        <f>'報告書（事業主控）'!AN1113</f>
        <v>0</v>
      </c>
      <c r="AO1113" s="637"/>
      <c r="AP1113" s="637"/>
      <c r="AQ1113" s="637"/>
      <c r="AR1113" s="637"/>
      <c r="AS1113" s="85"/>
      <c r="AT1113" s="56"/>
    </row>
    <row r="1114" spans="2:46" ht="18" customHeight="1" x14ac:dyDescent="0.15">
      <c r="B1114" s="651"/>
      <c r="C1114" s="652"/>
      <c r="D1114" s="652"/>
      <c r="E1114" s="652"/>
      <c r="F1114" s="652"/>
      <c r="G1114" s="652"/>
      <c r="H1114" s="652"/>
      <c r="I1114" s="653"/>
      <c r="J1114" s="651"/>
      <c r="K1114" s="652"/>
      <c r="L1114" s="652"/>
      <c r="M1114" s="652"/>
      <c r="N1114" s="655"/>
      <c r="O1114" s="86">
        <f>'報告書（事業主控）'!O1114</f>
        <v>0</v>
      </c>
      <c r="P1114" s="87" t="s">
        <v>57</v>
      </c>
      <c r="Q1114" s="86">
        <f>'報告書（事業主控）'!Q1114</f>
        <v>0</v>
      </c>
      <c r="R1114" s="87" t="s">
        <v>58</v>
      </c>
      <c r="S1114" s="86">
        <f>'報告書（事業主控）'!S1114</f>
        <v>0</v>
      </c>
      <c r="T1114" s="642" t="s">
        <v>60</v>
      </c>
      <c r="U1114" s="642"/>
      <c r="V1114" s="643">
        <f>'報告書（事業主控）'!V1114</f>
        <v>0</v>
      </c>
      <c r="W1114" s="644"/>
      <c r="X1114" s="644"/>
      <c r="Y1114" s="644"/>
      <c r="Z1114" s="643">
        <f>'報告書（事業主控）'!Z1114</f>
        <v>0</v>
      </c>
      <c r="AA1114" s="644"/>
      <c r="AB1114" s="644"/>
      <c r="AC1114" s="644"/>
      <c r="AD1114" s="643">
        <f>'報告書（事業主控）'!AD1114</f>
        <v>0</v>
      </c>
      <c r="AE1114" s="644"/>
      <c r="AF1114" s="644"/>
      <c r="AG1114" s="644"/>
      <c r="AH1114" s="643">
        <f>'報告書（事業主控）'!AH1114</f>
        <v>0</v>
      </c>
      <c r="AI1114" s="644"/>
      <c r="AJ1114" s="644"/>
      <c r="AK1114" s="647"/>
      <c r="AL1114" s="675">
        <f>'報告書（事業主控）'!AL1114</f>
        <v>0</v>
      </c>
      <c r="AM1114" s="676"/>
      <c r="AN1114" s="639">
        <f>'報告書（事業主控）'!AN1114</f>
        <v>0</v>
      </c>
      <c r="AO1114" s="640"/>
      <c r="AP1114" s="640"/>
      <c r="AQ1114" s="640"/>
      <c r="AR1114" s="640"/>
      <c r="AS1114" s="49"/>
      <c r="AT1114" s="56"/>
    </row>
    <row r="1115" spans="2:46" ht="18" customHeight="1" x14ac:dyDescent="0.15">
      <c r="B1115" s="648">
        <f>'報告書（事業主控）'!B1115</f>
        <v>0</v>
      </c>
      <c r="C1115" s="649"/>
      <c r="D1115" s="649"/>
      <c r="E1115" s="649"/>
      <c r="F1115" s="649"/>
      <c r="G1115" s="649"/>
      <c r="H1115" s="649"/>
      <c r="I1115" s="650"/>
      <c r="J1115" s="648">
        <f>'報告書（事業主控）'!J1115</f>
        <v>0</v>
      </c>
      <c r="K1115" s="649"/>
      <c r="L1115" s="649"/>
      <c r="M1115" s="649"/>
      <c r="N1115" s="654"/>
      <c r="O1115" s="81">
        <f>'報告書（事業主控）'!O1115</f>
        <v>0</v>
      </c>
      <c r="P1115" s="63" t="s">
        <v>57</v>
      </c>
      <c r="Q1115" s="81">
        <f>'報告書（事業主控）'!Q1115</f>
        <v>0</v>
      </c>
      <c r="R1115" s="63" t="s">
        <v>58</v>
      </c>
      <c r="S1115" s="81">
        <f>'報告書（事業主控）'!S1115</f>
        <v>0</v>
      </c>
      <c r="T1115" s="656" t="s">
        <v>59</v>
      </c>
      <c r="U1115" s="656"/>
      <c r="V1115" s="645">
        <f>'報告書（事業主控）'!V1115</f>
        <v>0</v>
      </c>
      <c r="W1115" s="646"/>
      <c r="X1115" s="646"/>
      <c r="Y1115" s="68"/>
      <c r="Z1115" s="44"/>
      <c r="AA1115" s="84"/>
      <c r="AB1115" s="84"/>
      <c r="AC1115" s="68"/>
      <c r="AD1115" s="44"/>
      <c r="AE1115" s="84"/>
      <c r="AF1115" s="84"/>
      <c r="AG1115" s="68"/>
      <c r="AH1115" s="636">
        <f>'報告書（事業主控）'!AH1115</f>
        <v>0</v>
      </c>
      <c r="AI1115" s="637"/>
      <c r="AJ1115" s="637"/>
      <c r="AK1115" s="638"/>
      <c r="AL1115" s="44"/>
      <c r="AM1115" s="45"/>
      <c r="AN1115" s="636">
        <f>'報告書（事業主控）'!AN1115</f>
        <v>0</v>
      </c>
      <c r="AO1115" s="637"/>
      <c r="AP1115" s="637"/>
      <c r="AQ1115" s="637"/>
      <c r="AR1115" s="637"/>
      <c r="AS1115" s="85"/>
      <c r="AT1115" s="56"/>
    </row>
    <row r="1116" spans="2:46" ht="18" customHeight="1" x14ac:dyDescent="0.15">
      <c r="B1116" s="651"/>
      <c r="C1116" s="652"/>
      <c r="D1116" s="652"/>
      <c r="E1116" s="652"/>
      <c r="F1116" s="652"/>
      <c r="G1116" s="652"/>
      <c r="H1116" s="652"/>
      <c r="I1116" s="653"/>
      <c r="J1116" s="651"/>
      <c r="K1116" s="652"/>
      <c r="L1116" s="652"/>
      <c r="M1116" s="652"/>
      <c r="N1116" s="655"/>
      <c r="O1116" s="86">
        <f>'報告書（事業主控）'!O1116</f>
        <v>0</v>
      </c>
      <c r="P1116" s="87" t="s">
        <v>57</v>
      </c>
      <c r="Q1116" s="86">
        <f>'報告書（事業主控）'!Q1116</f>
        <v>0</v>
      </c>
      <c r="R1116" s="87" t="s">
        <v>58</v>
      </c>
      <c r="S1116" s="86">
        <f>'報告書（事業主控）'!S1116</f>
        <v>0</v>
      </c>
      <c r="T1116" s="642" t="s">
        <v>60</v>
      </c>
      <c r="U1116" s="642"/>
      <c r="V1116" s="643">
        <f>'報告書（事業主控）'!V1116</f>
        <v>0</v>
      </c>
      <c r="W1116" s="644"/>
      <c r="X1116" s="644"/>
      <c r="Y1116" s="644"/>
      <c r="Z1116" s="643">
        <f>'報告書（事業主控）'!Z1116</f>
        <v>0</v>
      </c>
      <c r="AA1116" s="644"/>
      <c r="AB1116" s="644"/>
      <c r="AC1116" s="644"/>
      <c r="AD1116" s="643">
        <f>'報告書（事業主控）'!AD1116</f>
        <v>0</v>
      </c>
      <c r="AE1116" s="644"/>
      <c r="AF1116" s="644"/>
      <c r="AG1116" s="644"/>
      <c r="AH1116" s="643">
        <f>'報告書（事業主控）'!AH1116</f>
        <v>0</v>
      </c>
      <c r="AI1116" s="644"/>
      <c r="AJ1116" s="644"/>
      <c r="AK1116" s="647"/>
      <c r="AL1116" s="675">
        <f>'報告書（事業主控）'!AL1116</f>
        <v>0</v>
      </c>
      <c r="AM1116" s="676"/>
      <c r="AN1116" s="639">
        <f>'報告書（事業主控）'!AN1116</f>
        <v>0</v>
      </c>
      <c r="AO1116" s="640"/>
      <c r="AP1116" s="640"/>
      <c r="AQ1116" s="640"/>
      <c r="AR1116" s="640"/>
      <c r="AS1116" s="49"/>
      <c r="AT1116" s="56"/>
    </row>
    <row r="1117" spans="2:46" ht="18" customHeight="1" x14ac:dyDescent="0.15">
      <c r="B1117" s="657" t="s">
        <v>174</v>
      </c>
      <c r="C1117" s="658"/>
      <c r="D1117" s="658"/>
      <c r="E1117" s="659"/>
      <c r="F1117" s="663" t="str">
        <f>'報告書（事業主控）'!F1117</f>
        <v>35 建築事業
（既設建築物設備工事業を除く）</v>
      </c>
      <c r="G1117" s="664"/>
      <c r="H1117" s="664"/>
      <c r="I1117" s="664"/>
      <c r="J1117" s="664"/>
      <c r="K1117" s="664"/>
      <c r="L1117" s="664"/>
      <c r="M1117" s="664"/>
      <c r="N1117" s="665"/>
      <c r="O1117" s="669" t="s">
        <v>86</v>
      </c>
      <c r="P1117" s="670"/>
      <c r="Q1117" s="670"/>
      <c r="R1117" s="670"/>
      <c r="S1117" s="670"/>
      <c r="T1117" s="670"/>
      <c r="U1117" s="671"/>
      <c r="V1117" s="636">
        <f>'報告書（事業主控）'!V1117</f>
        <v>0</v>
      </c>
      <c r="W1117" s="637"/>
      <c r="X1117" s="637"/>
      <c r="Y1117" s="638"/>
      <c r="Z1117" s="44"/>
      <c r="AA1117" s="84"/>
      <c r="AB1117" s="84"/>
      <c r="AC1117" s="68"/>
      <c r="AD1117" s="44"/>
      <c r="AE1117" s="84"/>
      <c r="AF1117" s="84"/>
      <c r="AG1117" s="68"/>
      <c r="AH1117" s="636">
        <f>'報告書（事業主控）'!AH1117</f>
        <v>0</v>
      </c>
      <c r="AI1117" s="637"/>
      <c r="AJ1117" s="637"/>
      <c r="AK1117" s="638"/>
      <c r="AL1117" s="44"/>
      <c r="AM1117" s="45"/>
      <c r="AN1117" s="636">
        <f>'報告書（事業主控）'!AN1117</f>
        <v>0</v>
      </c>
      <c r="AO1117" s="637"/>
      <c r="AP1117" s="637"/>
      <c r="AQ1117" s="637"/>
      <c r="AR1117" s="637"/>
      <c r="AS1117" s="85"/>
      <c r="AT1117" s="56"/>
    </row>
    <row r="1118" spans="2:46" ht="18" customHeight="1" x14ac:dyDescent="0.15">
      <c r="B1118" s="660"/>
      <c r="C1118" s="661"/>
      <c r="D1118" s="661"/>
      <c r="E1118" s="662"/>
      <c r="F1118" s="666"/>
      <c r="G1118" s="667"/>
      <c r="H1118" s="667"/>
      <c r="I1118" s="667"/>
      <c r="J1118" s="667"/>
      <c r="K1118" s="667"/>
      <c r="L1118" s="667"/>
      <c r="M1118" s="667"/>
      <c r="N1118" s="668"/>
      <c r="O1118" s="672"/>
      <c r="P1118" s="673"/>
      <c r="Q1118" s="673"/>
      <c r="R1118" s="673"/>
      <c r="S1118" s="673"/>
      <c r="T1118" s="673"/>
      <c r="U1118" s="674"/>
      <c r="V1118" s="639">
        <f>'報告書（事業主控）'!V1118</f>
        <v>0</v>
      </c>
      <c r="W1118" s="640"/>
      <c r="X1118" s="640"/>
      <c r="Y1118" s="641"/>
      <c r="Z1118" s="639">
        <f>'報告書（事業主控）'!Z1118</f>
        <v>0</v>
      </c>
      <c r="AA1118" s="640"/>
      <c r="AB1118" s="640"/>
      <c r="AC1118" s="641"/>
      <c r="AD1118" s="639">
        <f>'報告書（事業主控）'!AD1118</f>
        <v>0</v>
      </c>
      <c r="AE1118" s="640"/>
      <c r="AF1118" s="640"/>
      <c r="AG1118" s="641"/>
      <c r="AH1118" s="639">
        <f>'報告書（事業主控）'!AH1118</f>
        <v>0</v>
      </c>
      <c r="AI1118" s="640"/>
      <c r="AJ1118" s="640"/>
      <c r="AK1118" s="641"/>
      <c r="AL1118" s="48"/>
      <c r="AM1118" s="49"/>
      <c r="AN1118" s="639">
        <f>'報告書（事業主控）'!AN1118</f>
        <v>0</v>
      </c>
      <c r="AO1118" s="640"/>
      <c r="AP1118" s="640"/>
      <c r="AQ1118" s="640"/>
      <c r="AR1118" s="640"/>
      <c r="AS1118" s="49"/>
      <c r="AT1118" s="56"/>
    </row>
    <row r="1119" spans="2:46" ht="18" customHeight="1" x14ac:dyDescent="0.15">
      <c r="AN1119" s="635">
        <f>IF(AN1117=0,0,AN1117+AN1118)</f>
        <v>0</v>
      </c>
      <c r="AO1119" s="635"/>
      <c r="AP1119" s="635"/>
      <c r="AQ1119" s="635"/>
      <c r="AR1119" s="635"/>
      <c r="AS1119" s="56"/>
      <c r="AT1119" s="56"/>
    </row>
    <row r="1120" spans="2:46" ht="31.5" customHeight="1" x14ac:dyDescent="0.15">
      <c r="AN1120" s="105"/>
      <c r="AO1120" s="105"/>
      <c r="AP1120" s="105"/>
      <c r="AQ1120" s="105"/>
      <c r="AR1120" s="105"/>
      <c r="AS1120" s="56"/>
      <c r="AT1120" s="56"/>
    </row>
    <row r="1121" spans="2:46" ht="7.5" customHeight="1" x14ac:dyDescent="0.15">
      <c r="X1121" s="55"/>
      <c r="Y1121" s="55"/>
      <c r="Z1121" s="56"/>
      <c r="AA1121" s="56"/>
      <c r="AB1121" s="56"/>
      <c r="AC1121" s="56"/>
      <c r="AD1121" s="56"/>
      <c r="AE1121" s="56"/>
      <c r="AF1121" s="56"/>
      <c r="AG1121" s="56"/>
      <c r="AH1121" s="56"/>
      <c r="AI1121" s="56"/>
      <c r="AJ1121" s="56"/>
      <c r="AK1121" s="56"/>
      <c r="AL1121" s="56"/>
      <c r="AM1121" s="56"/>
      <c r="AN1121" s="56"/>
      <c r="AO1121" s="56"/>
      <c r="AP1121" s="56"/>
      <c r="AQ1121" s="56"/>
      <c r="AR1121" s="56"/>
      <c r="AS1121" s="56"/>
    </row>
    <row r="1122" spans="2:46" ht="10.5" customHeight="1" x14ac:dyDescent="0.15">
      <c r="X1122" s="55"/>
      <c r="Y1122" s="55"/>
      <c r="Z1122" s="56"/>
      <c r="AA1122" s="56"/>
      <c r="AB1122" s="56"/>
      <c r="AC1122" s="56"/>
      <c r="AD1122" s="56"/>
      <c r="AE1122" s="56"/>
      <c r="AF1122" s="56"/>
      <c r="AG1122" s="56"/>
      <c r="AH1122" s="56"/>
      <c r="AI1122" s="56"/>
      <c r="AJ1122" s="56"/>
      <c r="AK1122" s="56"/>
      <c r="AL1122" s="56"/>
      <c r="AM1122" s="56"/>
      <c r="AN1122" s="56"/>
      <c r="AO1122" s="56"/>
      <c r="AP1122" s="56"/>
      <c r="AQ1122" s="56"/>
      <c r="AR1122" s="56"/>
      <c r="AS1122" s="56"/>
    </row>
    <row r="1123" spans="2:46" ht="5.25" customHeight="1" x14ac:dyDescent="0.15">
      <c r="X1123" s="55"/>
      <c r="Y1123" s="55"/>
      <c r="Z1123" s="56"/>
      <c r="AA1123" s="56"/>
      <c r="AB1123" s="56"/>
      <c r="AC1123" s="56"/>
      <c r="AD1123" s="56"/>
      <c r="AE1123" s="56"/>
      <c r="AF1123" s="56"/>
      <c r="AG1123" s="56"/>
      <c r="AH1123" s="56"/>
      <c r="AI1123" s="56"/>
      <c r="AJ1123" s="56"/>
      <c r="AK1123" s="56"/>
      <c r="AL1123" s="56"/>
      <c r="AM1123" s="56"/>
      <c r="AN1123" s="56"/>
      <c r="AO1123" s="56"/>
      <c r="AP1123" s="56"/>
      <c r="AQ1123" s="56"/>
      <c r="AR1123" s="56"/>
      <c r="AS1123" s="56"/>
    </row>
    <row r="1124" spans="2:46" ht="5.25" customHeight="1" x14ac:dyDescent="0.15">
      <c r="X1124" s="55"/>
      <c r="Y1124" s="55"/>
      <c r="Z1124" s="56"/>
      <c r="AA1124" s="56"/>
      <c r="AB1124" s="56"/>
      <c r="AC1124" s="56"/>
      <c r="AD1124" s="56"/>
      <c r="AE1124" s="56"/>
      <c r="AF1124" s="56"/>
      <c r="AG1124" s="56"/>
      <c r="AH1124" s="56"/>
      <c r="AI1124" s="56"/>
      <c r="AJ1124" s="56"/>
      <c r="AK1124" s="56"/>
      <c r="AL1124" s="56"/>
      <c r="AM1124" s="56"/>
      <c r="AN1124" s="56"/>
      <c r="AO1124" s="56"/>
      <c r="AP1124" s="56"/>
      <c r="AQ1124" s="56"/>
      <c r="AR1124" s="56"/>
      <c r="AS1124" s="56"/>
    </row>
    <row r="1125" spans="2:46" ht="5.25" customHeight="1" x14ac:dyDescent="0.15">
      <c r="X1125" s="55"/>
      <c r="Y1125" s="55"/>
      <c r="Z1125" s="56"/>
      <c r="AA1125" s="56"/>
      <c r="AB1125" s="56"/>
      <c r="AC1125" s="56"/>
      <c r="AD1125" s="56"/>
      <c r="AE1125" s="56"/>
      <c r="AF1125" s="56"/>
      <c r="AG1125" s="56"/>
      <c r="AH1125" s="56"/>
      <c r="AI1125" s="56"/>
      <c r="AJ1125" s="56"/>
      <c r="AK1125" s="56"/>
      <c r="AL1125" s="56"/>
      <c r="AM1125" s="56"/>
      <c r="AN1125" s="56"/>
      <c r="AO1125" s="56"/>
      <c r="AP1125" s="56"/>
      <c r="AQ1125" s="56"/>
      <c r="AR1125" s="56"/>
      <c r="AS1125" s="56"/>
    </row>
    <row r="1126" spans="2:46" ht="5.25" customHeight="1" x14ac:dyDescent="0.15">
      <c r="X1126" s="55"/>
      <c r="Y1126" s="55"/>
      <c r="Z1126" s="56"/>
      <c r="AA1126" s="56"/>
      <c r="AB1126" s="56"/>
      <c r="AC1126" s="56"/>
      <c r="AD1126" s="56"/>
      <c r="AE1126" s="56"/>
      <c r="AF1126" s="56"/>
      <c r="AG1126" s="56"/>
      <c r="AH1126" s="56"/>
      <c r="AI1126" s="56"/>
      <c r="AJ1126" s="56"/>
      <c r="AK1126" s="56"/>
      <c r="AL1126" s="56"/>
      <c r="AM1126" s="56"/>
      <c r="AN1126" s="56"/>
      <c r="AO1126" s="56"/>
      <c r="AP1126" s="56"/>
      <c r="AQ1126" s="56"/>
      <c r="AR1126" s="56"/>
      <c r="AS1126" s="56"/>
    </row>
    <row r="1127" spans="2:46" ht="17.25" customHeight="1" x14ac:dyDescent="0.15">
      <c r="B1127" s="57" t="s">
        <v>72</v>
      </c>
      <c r="L1127" s="56"/>
      <c r="M1127" s="56"/>
      <c r="N1127" s="56"/>
      <c r="O1127" s="56"/>
      <c r="P1127" s="56"/>
      <c r="Q1127" s="56"/>
      <c r="R1127" s="56"/>
      <c r="S1127" s="58"/>
      <c r="T1127" s="58"/>
      <c r="U1127" s="58"/>
      <c r="V1127" s="58"/>
      <c r="W1127" s="58"/>
      <c r="X1127" s="56"/>
      <c r="Y1127" s="56"/>
      <c r="Z1127" s="56"/>
      <c r="AA1127" s="56"/>
      <c r="AB1127" s="56"/>
      <c r="AC1127" s="56"/>
      <c r="AL1127" s="59"/>
      <c r="AM1127" s="59"/>
      <c r="AN1127" s="59"/>
      <c r="AO1127" s="59"/>
    </row>
    <row r="1128" spans="2:46" ht="12.75" customHeight="1" x14ac:dyDescent="0.15">
      <c r="L1128" s="56"/>
      <c r="M1128" s="60"/>
      <c r="N1128" s="60"/>
      <c r="O1128" s="60"/>
      <c r="P1128" s="60"/>
      <c r="Q1128" s="60"/>
      <c r="R1128" s="60"/>
      <c r="S1128" s="60"/>
      <c r="T1128" s="61"/>
      <c r="U1128" s="61"/>
      <c r="V1128" s="61"/>
      <c r="W1128" s="61"/>
      <c r="X1128" s="61"/>
      <c r="Y1128" s="61"/>
      <c r="Z1128" s="61"/>
      <c r="AA1128" s="60"/>
      <c r="AB1128" s="60"/>
      <c r="AC1128" s="60"/>
      <c r="AL1128" s="59"/>
      <c r="AM1128" s="59"/>
      <c r="AN1128" s="747" t="s">
        <v>102</v>
      </c>
      <c r="AO1128" s="747"/>
    </row>
    <row r="1129" spans="2:46" ht="12.75" customHeight="1" x14ac:dyDescent="0.15">
      <c r="L1129" s="56"/>
      <c r="M1129" s="60"/>
      <c r="N1129" s="60"/>
      <c r="O1129" s="60"/>
      <c r="P1129" s="60"/>
      <c r="Q1129" s="60"/>
      <c r="R1129" s="60"/>
      <c r="S1129" s="60"/>
      <c r="T1129" s="61"/>
      <c r="U1129" s="61"/>
      <c r="V1129" s="61"/>
      <c r="W1129" s="61"/>
      <c r="X1129" s="61"/>
      <c r="Y1129" s="61"/>
      <c r="Z1129" s="61"/>
      <c r="AA1129" s="60"/>
      <c r="AB1129" s="60"/>
      <c r="AC1129" s="60"/>
      <c r="AL1129" s="59"/>
      <c r="AM1129" s="59"/>
      <c r="AN1129" s="747"/>
      <c r="AO1129" s="747"/>
    </row>
    <row r="1130" spans="2:46" ht="12.75" customHeight="1" x14ac:dyDescent="0.15">
      <c r="L1130" s="56"/>
      <c r="M1130" s="60"/>
      <c r="N1130" s="60"/>
      <c r="O1130" s="60"/>
      <c r="P1130" s="60"/>
      <c r="Q1130" s="60"/>
      <c r="R1130" s="60"/>
      <c r="S1130" s="60"/>
      <c r="T1130" s="60"/>
      <c r="U1130" s="60"/>
      <c r="V1130" s="60"/>
      <c r="W1130" s="60"/>
      <c r="X1130" s="60"/>
      <c r="Y1130" s="60"/>
      <c r="Z1130" s="60"/>
      <c r="AA1130" s="60"/>
      <c r="AB1130" s="60"/>
      <c r="AC1130" s="60"/>
      <c r="AL1130" s="59"/>
      <c r="AM1130" s="59"/>
      <c r="AN1130" s="747"/>
      <c r="AO1130" s="747"/>
    </row>
    <row r="1131" spans="2:46" ht="6" customHeight="1" x14ac:dyDescent="0.15">
      <c r="L1131" s="56"/>
      <c r="M1131" s="60"/>
      <c r="N1131" s="60"/>
      <c r="O1131" s="60"/>
      <c r="P1131" s="60"/>
      <c r="Q1131" s="60"/>
      <c r="R1131" s="60"/>
      <c r="S1131" s="60"/>
      <c r="T1131" s="60"/>
      <c r="U1131" s="60"/>
      <c r="V1131" s="60"/>
      <c r="W1131" s="60"/>
      <c r="X1131" s="60"/>
      <c r="Y1131" s="60"/>
      <c r="Z1131" s="60"/>
      <c r="AA1131" s="60"/>
      <c r="AB1131" s="60"/>
      <c r="AC1131" s="60"/>
      <c r="AL1131" s="59"/>
      <c r="AM1131" s="59"/>
    </row>
    <row r="1132" spans="2:46" ht="12.75" customHeight="1" x14ac:dyDescent="0.15">
      <c r="B1132" s="736" t="s">
        <v>2</v>
      </c>
      <c r="C1132" s="737"/>
      <c r="D1132" s="737"/>
      <c r="E1132" s="737"/>
      <c r="F1132" s="737"/>
      <c r="G1132" s="737"/>
      <c r="H1132" s="737"/>
      <c r="I1132" s="737"/>
      <c r="J1132" s="739" t="s">
        <v>12</v>
      </c>
      <c r="K1132" s="739"/>
      <c r="L1132" s="62" t="s">
        <v>3</v>
      </c>
      <c r="M1132" s="739" t="s">
        <v>13</v>
      </c>
      <c r="N1132" s="739"/>
      <c r="O1132" s="740" t="s">
        <v>14</v>
      </c>
      <c r="P1132" s="739"/>
      <c r="Q1132" s="739"/>
      <c r="R1132" s="739"/>
      <c r="S1132" s="739"/>
      <c r="T1132" s="739"/>
      <c r="U1132" s="739" t="s">
        <v>15</v>
      </c>
      <c r="V1132" s="739"/>
      <c r="W1132" s="739"/>
      <c r="X1132" s="56"/>
      <c r="Y1132" s="56"/>
      <c r="Z1132" s="56"/>
      <c r="AA1132" s="56"/>
      <c r="AB1132" s="56"/>
      <c r="AC1132" s="56"/>
      <c r="AD1132" s="63"/>
      <c r="AE1132" s="63"/>
      <c r="AF1132" s="63"/>
      <c r="AG1132" s="63"/>
      <c r="AH1132" s="63"/>
      <c r="AI1132" s="63"/>
      <c r="AJ1132" s="63"/>
      <c r="AK1132" s="56"/>
      <c r="AL1132" s="507">
        <f>$AL$9</f>
        <v>0</v>
      </c>
      <c r="AM1132" s="490"/>
      <c r="AN1132" s="741" t="s">
        <v>4</v>
      </c>
      <c r="AO1132" s="741"/>
      <c r="AP1132" s="490">
        <v>29</v>
      </c>
      <c r="AQ1132" s="490"/>
      <c r="AR1132" s="741" t="s">
        <v>5</v>
      </c>
      <c r="AS1132" s="744"/>
      <c r="AT1132" s="56"/>
    </row>
    <row r="1133" spans="2:46" ht="13.5" customHeight="1" x14ac:dyDescent="0.15">
      <c r="B1133" s="737"/>
      <c r="C1133" s="737"/>
      <c r="D1133" s="737"/>
      <c r="E1133" s="737"/>
      <c r="F1133" s="737"/>
      <c r="G1133" s="737"/>
      <c r="H1133" s="737"/>
      <c r="I1133" s="737"/>
      <c r="J1133" s="495" t="str">
        <f>$J$10</f>
        <v>2</v>
      </c>
      <c r="K1133" s="479" t="str">
        <f>$K$10</f>
        <v>2</v>
      </c>
      <c r="L1133" s="497" t="str">
        <f>$L$10</f>
        <v>1</v>
      </c>
      <c r="M1133" s="482" t="str">
        <f>$M$10</f>
        <v>0</v>
      </c>
      <c r="N1133" s="479" t="str">
        <f>$N$10</f>
        <v>7</v>
      </c>
      <c r="O1133" s="482" t="str">
        <f>$O$10</f>
        <v>9</v>
      </c>
      <c r="P1133" s="476" t="str">
        <f>$P$10</f>
        <v>4</v>
      </c>
      <c r="Q1133" s="476" t="str">
        <f>$Q$10</f>
        <v>8</v>
      </c>
      <c r="R1133" s="476" t="str">
        <f>$R$10</f>
        <v>0</v>
      </c>
      <c r="S1133" s="476" t="str">
        <f>$S$10</f>
        <v>5</v>
      </c>
      <c r="T1133" s="479" t="str">
        <f>$T$10</f>
        <v>5</v>
      </c>
      <c r="U1133" s="482">
        <f>$U$10</f>
        <v>0</v>
      </c>
      <c r="V1133" s="476">
        <f>$V$10</f>
        <v>0</v>
      </c>
      <c r="W1133" s="479">
        <f>$W$10</f>
        <v>0</v>
      </c>
      <c r="X1133" s="56"/>
      <c r="Y1133" s="56"/>
      <c r="Z1133" s="56"/>
      <c r="AA1133" s="56"/>
      <c r="AB1133" s="56"/>
      <c r="AC1133" s="56"/>
      <c r="AD1133" s="63"/>
      <c r="AE1133" s="63"/>
      <c r="AF1133" s="63"/>
      <c r="AG1133" s="63"/>
      <c r="AH1133" s="63"/>
      <c r="AI1133" s="63"/>
      <c r="AJ1133" s="63"/>
      <c r="AK1133" s="56"/>
      <c r="AL1133" s="508"/>
      <c r="AM1133" s="491"/>
      <c r="AN1133" s="742"/>
      <c r="AO1133" s="742"/>
      <c r="AP1133" s="491"/>
      <c r="AQ1133" s="491"/>
      <c r="AR1133" s="742"/>
      <c r="AS1133" s="745"/>
      <c r="AT1133" s="56"/>
    </row>
    <row r="1134" spans="2:46" ht="9" customHeight="1" x14ac:dyDescent="0.15">
      <c r="B1134" s="737"/>
      <c r="C1134" s="737"/>
      <c r="D1134" s="737"/>
      <c r="E1134" s="737"/>
      <c r="F1134" s="737"/>
      <c r="G1134" s="737"/>
      <c r="H1134" s="737"/>
      <c r="I1134" s="737"/>
      <c r="J1134" s="496"/>
      <c r="K1134" s="480"/>
      <c r="L1134" s="498"/>
      <c r="M1134" s="483"/>
      <c r="N1134" s="480"/>
      <c r="O1134" s="483"/>
      <c r="P1134" s="477"/>
      <c r="Q1134" s="477"/>
      <c r="R1134" s="477"/>
      <c r="S1134" s="477"/>
      <c r="T1134" s="480"/>
      <c r="U1134" s="483"/>
      <c r="V1134" s="477"/>
      <c r="W1134" s="480"/>
      <c r="X1134" s="56"/>
      <c r="Y1134" s="56"/>
      <c r="Z1134" s="56"/>
      <c r="AA1134" s="56"/>
      <c r="AB1134" s="56"/>
      <c r="AC1134" s="56"/>
      <c r="AD1134" s="63"/>
      <c r="AE1134" s="63"/>
      <c r="AF1134" s="63"/>
      <c r="AG1134" s="63"/>
      <c r="AH1134" s="63"/>
      <c r="AI1134" s="63"/>
      <c r="AJ1134" s="63"/>
      <c r="AK1134" s="56"/>
      <c r="AL1134" s="509"/>
      <c r="AM1134" s="492"/>
      <c r="AN1134" s="743"/>
      <c r="AO1134" s="743"/>
      <c r="AP1134" s="492"/>
      <c r="AQ1134" s="492"/>
      <c r="AR1134" s="743"/>
      <c r="AS1134" s="746"/>
      <c r="AT1134" s="56"/>
    </row>
    <row r="1135" spans="2:46" ht="6" customHeight="1" x14ac:dyDescent="0.15">
      <c r="B1135" s="738"/>
      <c r="C1135" s="738"/>
      <c r="D1135" s="738"/>
      <c r="E1135" s="738"/>
      <c r="F1135" s="738"/>
      <c r="G1135" s="738"/>
      <c r="H1135" s="738"/>
      <c r="I1135" s="738"/>
      <c r="J1135" s="496"/>
      <c r="K1135" s="481"/>
      <c r="L1135" s="499"/>
      <c r="M1135" s="484"/>
      <c r="N1135" s="481"/>
      <c r="O1135" s="484"/>
      <c r="P1135" s="478"/>
      <c r="Q1135" s="478"/>
      <c r="R1135" s="478"/>
      <c r="S1135" s="478"/>
      <c r="T1135" s="481"/>
      <c r="U1135" s="484"/>
      <c r="V1135" s="478"/>
      <c r="W1135" s="481"/>
      <c r="X1135" s="56"/>
      <c r="Y1135" s="56"/>
      <c r="Z1135" s="56"/>
      <c r="AA1135" s="56"/>
      <c r="AB1135" s="56"/>
      <c r="AC1135" s="56"/>
      <c r="AD1135" s="56"/>
      <c r="AE1135" s="56"/>
      <c r="AF1135" s="56"/>
      <c r="AG1135" s="56"/>
      <c r="AH1135" s="56"/>
      <c r="AI1135" s="56"/>
      <c r="AJ1135" s="56"/>
      <c r="AK1135" s="56"/>
      <c r="AT1135" s="56"/>
    </row>
    <row r="1136" spans="2:46" ht="15" customHeight="1" x14ac:dyDescent="0.15">
      <c r="B1136" s="721" t="s">
        <v>74</v>
      </c>
      <c r="C1136" s="722"/>
      <c r="D1136" s="722"/>
      <c r="E1136" s="722"/>
      <c r="F1136" s="722"/>
      <c r="G1136" s="722"/>
      <c r="H1136" s="722"/>
      <c r="I1136" s="723"/>
      <c r="J1136" s="721" t="s">
        <v>6</v>
      </c>
      <c r="K1136" s="722"/>
      <c r="L1136" s="722"/>
      <c r="M1136" s="722"/>
      <c r="N1136" s="730"/>
      <c r="O1136" s="733" t="s">
        <v>75</v>
      </c>
      <c r="P1136" s="722"/>
      <c r="Q1136" s="722"/>
      <c r="R1136" s="722"/>
      <c r="S1136" s="722"/>
      <c r="T1136" s="722"/>
      <c r="U1136" s="723"/>
      <c r="V1136" s="64" t="s">
        <v>76</v>
      </c>
      <c r="W1136" s="65"/>
      <c r="X1136" s="65"/>
      <c r="Y1136" s="685" t="s">
        <v>77</v>
      </c>
      <c r="Z1136" s="685"/>
      <c r="AA1136" s="685"/>
      <c r="AB1136" s="685"/>
      <c r="AC1136" s="685"/>
      <c r="AD1136" s="685"/>
      <c r="AE1136" s="685"/>
      <c r="AF1136" s="685"/>
      <c r="AG1136" s="685"/>
      <c r="AH1136" s="685"/>
      <c r="AI1136" s="65"/>
      <c r="AJ1136" s="65"/>
      <c r="AK1136" s="66"/>
      <c r="AL1136" s="686" t="s">
        <v>78</v>
      </c>
      <c r="AM1136" s="686"/>
      <c r="AN1136" s="687" t="s">
        <v>85</v>
      </c>
      <c r="AO1136" s="687"/>
      <c r="AP1136" s="687"/>
      <c r="AQ1136" s="687"/>
      <c r="AR1136" s="687"/>
      <c r="AS1136" s="688"/>
      <c r="AT1136" s="56"/>
    </row>
    <row r="1137" spans="2:46" ht="13.5" customHeight="1" x14ac:dyDescent="0.15">
      <c r="B1137" s="724"/>
      <c r="C1137" s="725"/>
      <c r="D1137" s="725"/>
      <c r="E1137" s="725"/>
      <c r="F1137" s="725"/>
      <c r="G1137" s="725"/>
      <c r="H1137" s="725"/>
      <c r="I1137" s="726"/>
      <c r="J1137" s="724"/>
      <c r="K1137" s="725"/>
      <c r="L1137" s="725"/>
      <c r="M1137" s="725"/>
      <c r="N1137" s="731"/>
      <c r="O1137" s="734"/>
      <c r="P1137" s="725"/>
      <c r="Q1137" s="725"/>
      <c r="R1137" s="725"/>
      <c r="S1137" s="725"/>
      <c r="T1137" s="725"/>
      <c r="U1137" s="726"/>
      <c r="V1137" s="689" t="s">
        <v>7</v>
      </c>
      <c r="W1137" s="690"/>
      <c r="X1137" s="690"/>
      <c r="Y1137" s="691"/>
      <c r="Z1137" s="695" t="s">
        <v>18</v>
      </c>
      <c r="AA1137" s="696"/>
      <c r="AB1137" s="696"/>
      <c r="AC1137" s="697"/>
      <c r="AD1137" s="701" t="s">
        <v>19</v>
      </c>
      <c r="AE1137" s="702"/>
      <c r="AF1137" s="702"/>
      <c r="AG1137" s="703"/>
      <c r="AH1137" s="707" t="s">
        <v>200</v>
      </c>
      <c r="AI1137" s="708"/>
      <c r="AJ1137" s="708"/>
      <c r="AK1137" s="709"/>
      <c r="AL1137" s="713" t="s">
        <v>79</v>
      </c>
      <c r="AM1137" s="713"/>
      <c r="AN1137" s="715" t="s">
        <v>21</v>
      </c>
      <c r="AO1137" s="716"/>
      <c r="AP1137" s="716"/>
      <c r="AQ1137" s="716"/>
      <c r="AR1137" s="717"/>
      <c r="AS1137" s="718"/>
      <c r="AT1137" s="56"/>
    </row>
    <row r="1138" spans="2:46" ht="13.5" customHeight="1" x14ac:dyDescent="0.15">
      <c r="B1138" s="727"/>
      <c r="C1138" s="728"/>
      <c r="D1138" s="728"/>
      <c r="E1138" s="728"/>
      <c r="F1138" s="728"/>
      <c r="G1138" s="728"/>
      <c r="H1138" s="728"/>
      <c r="I1138" s="729"/>
      <c r="J1138" s="727"/>
      <c r="K1138" s="728"/>
      <c r="L1138" s="728"/>
      <c r="M1138" s="728"/>
      <c r="N1138" s="732"/>
      <c r="O1138" s="735"/>
      <c r="P1138" s="728"/>
      <c r="Q1138" s="728"/>
      <c r="R1138" s="728"/>
      <c r="S1138" s="728"/>
      <c r="T1138" s="728"/>
      <c r="U1138" s="729"/>
      <c r="V1138" s="692"/>
      <c r="W1138" s="693"/>
      <c r="X1138" s="693"/>
      <c r="Y1138" s="694"/>
      <c r="Z1138" s="698"/>
      <c r="AA1138" s="699"/>
      <c r="AB1138" s="699"/>
      <c r="AC1138" s="700"/>
      <c r="AD1138" s="704"/>
      <c r="AE1138" s="705"/>
      <c r="AF1138" s="705"/>
      <c r="AG1138" s="706"/>
      <c r="AH1138" s="710"/>
      <c r="AI1138" s="711"/>
      <c r="AJ1138" s="711"/>
      <c r="AK1138" s="712"/>
      <c r="AL1138" s="714"/>
      <c r="AM1138" s="714"/>
      <c r="AN1138" s="719"/>
      <c r="AO1138" s="719"/>
      <c r="AP1138" s="719"/>
      <c r="AQ1138" s="719"/>
      <c r="AR1138" s="719"/>
      <c r="AS1138" s="720"/>
      <c r="AT1138" s="56"/>
    </row>
    <row r="1139" spans="2:46" ht="18" customHeight="1" x14ac:dyDescent="0.15">
      <c r="B1139" s="677">
        <f>'報告書（事業主控）'!B1139</f>
        <v>0</v>
      </c>
      <c r="C1139" s="678"/>
      <c r="D1139" s="678"/>
      <c r="E1139" s="678"/>
      <c r="F1139" s="678"/>
      <c r="G1139" s="678"/>
      <c r="H1139" s="678"/>
      <c r="I1139" s="679"/>
      <c r="J1139" s="677">
        <f>'報告書（事業主控）'!J1139</f>
        <v>0</v>
      </c>
      <c r="K1139" s="678"/>
      <c r="L1139" s="678"/>
      <c r="M1139" s="678"/>
      <c r="N1139" s="680"/>
      <c r="O1139" s="77">
        <f>'報告書（事業主控）'!O1139</f>
        <v>0</v>
      </c>
      <c r="P1139" s="78" t="s">
        <v>57</v>
      </c>
      <c r="Q1139" s="77">
        <f>'報告書（事業主控）'!Q1139</f>
        <v>0</v>
      </c>
      <c r="R1139" s="78" t="s">
        <v>58</v>
      </c>
      <c r="S1139" s="77">
        <f>'報告書（事業主控）'!S1139</f>
        <v>0</v>
      </c>
      <c r="T1139" s="681" t="s">
        <v>59</v>
      </c>
      <c r="U1139" s="681"/>
      <c r="V1139" s="645">
        <f>'報告書（事業主控）'!V1139</f>
        <v>0</v>
      </c>
      <c r="W1139" s="646"/>
      <c r="X1139" s="646"/>
      <c r="Y1139" s="67" t="s">
        <v>8</v>
      </c>
      <c r="Z1139" s="44"/>
      <c r="AA1139" s="84"/>
      <c r="AB1139" s="84"/>
      <c r="AC1139" s="67" t="s">
        <v>8</v>
      </c>
      <c r="AD1139" s="44"/>
      <c r="AE1139" s="84"/>
      <c r="AF1139" s="84"/>
      <c r="AG1139" s="67" t="s">
        <v>8</v>
      </c>
      <c r="AH1139" s="682">
        <f>'報告書（事業主控）'!AH1139</f>
        <v>0</v>
      </c>
      <c r="AI1139" s="683"/>
      <c r="AJ1139" s="683"/>
      <c r="AK1139" s="684"/>
      <c r="AL1139" s="44"/>
      <c r="AM1139" s="45"/>
      <c r="AN1139" s="636">
        <f>'報告書（事業主控）'!AN1139</f>
        <v>0</v>
      </c>
      <c r="AO1139" s="637"/>
      <c r="AP1139" s="637"/>
      <c r="AQ1139" s="637"/>
      <c r="AR1139" s="637"/>
      <c r="AS1139" s="80" t="s">
        <v>8</v>
      </c>
      <c r="AT1139" s="56"/>
    </row>
    <row r="1140" spans="2:46" ht="18" customHeight="1" x14ac:dyDescent="0.15">
      <c r="B1140" s="651"/>
      <c r="C1140" s="652"/>
      <c r="D1140" s="652"/>
      <c r="E1140" s="652"/>
      <c r="F1140" s="652"/>
      <c r="G1140" s="652"/>
      <c r="H1140" s="652"/>
      <c r="I1140" s="653"/>
      <c r="J1140" s="651"/>
      <c r="K1140" s="652"/>
      <c r="L1140" s="652"/>
      <c r="M1140" s="652"/>
      <c r="N1140" s="655"/>
      <c r="O1140" s="86">
        <f>'報告書（事業主控）'!O1140</f>
        <v>0</v>
      </c>
      <c r="P1140" s="87" t="s">
        <v>57</v>
      </c>
      <c r="Q1140" s="86">
        <f>'報告書（事業主控）'!Q1140</f>
        <v>0</v>
      </c>
      <c r="R1140" s="87" t="s">
        <v>58</v>
      </c>
      <c r="S1140" s="86">
        <f>'報告書（事業主控）'!S1140</f>
        <v>0</v>
      </c>
      <c r="T1140" s="642" t="s">
        <v>60</v>
      </c>
      <c r="U1140" s="642"/>
      <c r="V1140" s="639">
        <f>'報告書（事業主控）'!V1140</f>
        <v>0</v>
      </c>
      <c r="W1140" s="640"/>
      <c r="X1140" s="640"/>
      <c r="Y1140" s="640"/>
      <c r="Z1140" s="639">
        <f>'報告書（事業主控）'!Z1140</f>
        <v>0</v>
      </c>
      <c r="AA1140" s="640"/>
      <c r="AB1140" s="640"/>
      <c r="AC1140" s="640"/>
      <c r="AD1140" s="639">
        <f>'報告書（事業主控）'!AD1140</f>
        <v>0</v>
      </c>
      <c r="AE1140" s="640"/>
      <c r="AF1140" s="640"/>
      <c r="AG1140" s="640"/>
      <c r="AH1140" s="639">
        <f>'報告書（事業主控）'!AH1140</f>
        <v>0</v>
      </c>
      <c r="AI1140" s="640"/>
      <c r="AJ1140" s="640"/>
      <c r="AK1140" s="641"/>
      <c r="AL1140" s="675">
        <f>'報告書（事業主控）'!AL1140</f>
        <v>0</v>
      </c>
      <c r="AM1140" s="676"/>
      <c r="AN1140" s="639">
        <f>'報告書（事業主控）'!AN1140</f>
        <v>0</v>
      </c>
      <c r="AO1140" s="640"/>
      <c r="AP1140" s="640"/>
      <c r="AQ1140" s="640"/>
      <c r="AR1140" s="640"/>
      <c r="AS1140" s="49"/>
      <c r="AT1140" s="56"/>
    </row>
    <row r="1141" spans="2:46" ht="18" customHeight="1" x14ac:dyDescent="0.15">
      <c r="B1141" s="648">
        <f>'報告書（事業主控）'!B1141</f>
        <v>0</v>
      </c>
      <c r="C1141" s="649"/>
      <c r="D1141" s="649"/>
      <c r="E1141" s="649"/>
      <c r="F1141" s="649"/>
      <c r="G1141" s="649"/>
      <c r="H1141" s="649"/>
      <c r="I1141" s="650"/>
      <c r="J1141" s="648">
        <f>'報告書（事業主控）'!J1141</f>
        <v>0</v>
      </c>
      <c r="K1141" s="649"/>
      <c r="L1141" s="649"/>
      <c r="M1141" s="649"/>
      <c r="N1141" s="654"/>
      <c r="O1141" s="81">
        <f>'報告書（事業主控）'!O1141</f>
        <v>0</v>
      </c>
      <c r="P1141" s="63" t="s">
        <v>57</v>
      </c>
      <c r="Q1141" s="81">
        <f>'報告書（事業主控）'!Q1141</f>
        <v>0</v>
      </c>
      <c r="R1141" s="63" t="s">
        <v>58</v>
      </c>
      <c r="S1141" s="81">
        <f>'報告書（事業主控）'!S1141</f>
        <v>0</v>
      </c>
      <c r="T1141" s="656" t="s">
        <v>59</v>
      </c>
      <c r="U1141" s="656"/>
      <c r="V1141" s="645">
        <f>'報告書（事業主控）'!V1141</f>
        <v>0</v>
      </c>
      <c r="W1141" s="646"/>
      <c r="X1141" s="646"/>
      <c r="Y1141" s="68"/>
      <c r="Z1141" s="44"/>
      <c r="AA1141" s="84"/>
      <c r="AB1141" s="84"/>
      <c r="AC1141" s="68"/>
      <c r="AD1141" s="44"/>
      <c r="AE1141" s="84"/>
      <c r="AF1141" s="84"/>
      <c r="AG1141" s="68"/>
      <c r="AH1141" s="636">
        <f>'報告書（事業主控）'!AH1141</f>
        <v>0</v>
      </c>
      <c r="AI1141" s="637"/>
      <c r="AJ1141" s="637"/>
      <c r="AK1141" s="638"/>
      <c r="AL1141" s="44"/>
      <c r="AM1141" s="45"/>
      <c r="AN1141" s="636">
        <f>'報告書（事業主控）'!AN1141</f>
        <v>0</v>
      </c>
      <c r="AO1141" s="637"/>
      <c r="AP1141" s="637"/>
      <c r="AQ1141" s="637"/>
      <c r="AR1141" s="637"/>
      <c r="AS1141" s="85"/>
      <c r="AT1141" s="56"/>
    </row>
    <row r="1142" spans="2:46" ht="18" customHeight="1" x14ac:dyDescent="0.15">
      <c r="B1142" s="651"/>
      <c r="C1142" s="652"/>
      <c r="D1142" s="652"/>
      <c r="E1142" s="652"/>
      <c r="F1142" s="652"/>
      <c r="G1142" s="652"/>
      <c r="H1142" s="652"/>
      <c r="I1142" s="653"/>
      <c r="J1142" s="651"/>
      <c r="K1142" s="652"/>
      <c r="L1142" s="652"/>
      <c r="M1142" s="652"/>
      <c r="N1142" s="655"/>
      <c r="O1142" s="86">
        <f>'報告書（事業主控）'!O1142</f>
        <v>0</v>
      </c>
      <c r="P1142" s="87" t="s">
        <v>57</v>
      </c>
      <c r="Q1142" s="86">
        <f>'報告書（事業主控）'!Q1142</f>
        <v>0</v>
      </c>
      <c r="R1142" s="87" t="s">
        <v>58</v>
      </c>
      <c r="S1142" s="86">
        <f>'報告書（事業主控）'!S1142</f>
        <v>0</v>
      </c>
      <c r="T1142" s="642" t="s">
        <v>60</v>
      </c>
      <c r="U1142" s="642"/>
      <c r="V1142" s="643">
        <f>'報告書（事業主控）'!V1142</f>
        <v>0</v>
      </c>
      <c r="W1142" s="644"/>
      <c r="X1142" s="644"/>
      <c r="Y1142" s="644"/>
      <c r="Z1142" s="643">
        <f>'報告書（事業主控）'!Z1142</f>
        <v>0</v>
      </c>
      <c r="AA1142" s="644"/>
      <c r="AB1142" s="644"/>
      <c r="AC1142" s="644"/>
      <c r="AD1142" s="643">
        <f>'報告書（事業主控）'!AD1142</f>
        <v>0</v>
      </c>
      <c r="AE1142" s="644"/>
      <c r="AF1142" s="644"/>
      <c r="AG1142" s="644"/>
      <c r="AH1142" s="643">
        <f>'報告書（事業主控）'!AH1142</f>
        <v>0</v>
      </c>
      <c r="AI1142" s="644"/>
      <c r="AJ1142" s="644"/>
      <c r="AK1142" s="647"/>
      <c r="AL1142" s="675">
        <f>'報告書（事業主控）'!AL1142</f>
        <v>0</v>
      </c>
      <c r="AM1142" s="676"/>
      <c r="AN1142" s="639">
        <f>'報告書（事業主控）'!AN1142</f>
        <v>0</v>
      </c>
      <c r="AO1142" s="640"/>
      <c r="AP1142" s="640"/>
      <c r="AQ1142" s="640"/>
      <c r="AR1142" s="640"/>
      <c r="AS1142" s="49"/>
      <c r="AT1142" s="56"/>
    </row>
    <row r="1143" spans="2:46" ht="18" customHeight="1" x14ac:dyDescent="0.15">
      <c r="B1143" s="648">
        <f>'報告書（事業主控）'!B1143</f>
        <v>0</v>
      </c>
      <c r="C1143" s="649"/>
      <c r="D1143" s="649"/>
      <c r="E1143" s="649"/>
      <c r="F1143" s="649"/>
      <c r="G1143" s="649"/>
      <c r="H1143" s="649"/>
      <c r="I1143" s="650"/>
      <c r="J1143" s="648">
        <f>'報告書（事業主控）'!J1143</f>
        <v>0</v>
      </c>
      <c r="K1143" s="649"/>
      <c r="L1143" s="649"/>
      <c r="M1143" s="649"/>
      <c r="N1143" s="654"/>
      <c r="O1143" s="81">
        <f>'報告書（事業主控）'!O1143</f>
        <v>0</v>
      </c>
      <c r="P1143" s="63" t="s">
        <v>57</v>
      </c>
      <c r="Q1143" s="81">
        <f>'報告書（事業主控）'!Q1143</f>
        <v>0</v>
      </c>
      <c r="R1143" s="63" t="s">
        <v>58</v>
      </c>
      <c r="S1143" s="81">
        <f>'報告書（事業主控）'!S1143</f>
        <v>0</v>
      </c>
      <c r="T1143" s="656" t="s">
        <v>59</v>
      </c>
      <c r="U1143" s="656"/>
      <c r="V1143" s="645">
        <f>'報告書（事業主控）'!V1143</f>
        <v>0</v>
      </c>
      <c r="W1143" s="646"/>
      <c r="X1143" s="646"/>
      <c r="Y1143" s="68"/>
      <c r="Z1143" s="44"/>
      <c r="AA1143" s="84"/>
      <c r="AB1143" s="84"/>
      <c r="AC1143" s="68"/>
      <c r="AD1143" s="44"/>
      <c r="AE1143" s="84"/>
      <c r="AF1143" s="84"/>
      <c r="AG1143" s="68"/>
      <c r="AH1143" s="636">
        <f>'報告書（事業主控）'!AH1143</f>
        <v>0</v>
      </c>
      <c r="AI1143" s="637"/>
      <c r="AJ1143" s="637"/>
      <c r="AK1143" s="638"/>
      <c r="AL1143" s="44"/>
      <c r="AM1143" s="45"/>
      <c r="AN1143" s="636">
        <f>'報告書（事業主控）'!AN1143</f>
        <v>0</v>
      </c>
      <c r="AO1143" s="637"/>
      <c r="AP1143" s="637"/>
      <c r="AQ1143" s="637"/>
      <c r="AR1143" s="637"/>
      <c r="AS1143" s="85"/>
      <c r="AT1143" s="56"/>
    </row>
    <row r="1144" spans="2:46" ht="18" customHeight="1" x14ac:dyDescent="0.15">
      <c r="B1144" s="651"/>
      <c r="C1144" s="652"/>
      <c r="D1144" s="652"/>
      <c r="E1144" s="652"/>
      <c r="F1144" s="652"/>
      <c r="G1144" s="652"/>
      <c r="H1144" s="652"/>
      <c r="I1144" s="653"/>
      <c r="J1144" s="651"/>
      <c r="K1144" s="652"/>
      <c r="L1144" s="652"/>
      <c r="M1144" s="652"/>
      <c r="N1144" s="655"/>
      <c r="O1144" s="86">
        <f>'報告書（事業主控）'!O1144</f>
        <v>0</v>
      </c>
      <c r="P1144" s="87" t="s">
        <v>57</v>
      </c>
      <c r="Q1144" s="86">
        <f>'報告書（事業主控）'!Q1144</f>
        <v>0</v>
      </c>
      <c r="R1144" s="87" t="s">
        <v>58</v>
      </c>
      <c r="S1144" s="86">
        <f>'報告書（事業主控）'!S1144</f>
        <v>0</v>
      </c>
      <c r="T1144" s="642" t="s">
        <v>60</v>
      </c>
      <c r="U1144" s="642"/>
      <c r="V1144" s="643">
        <f>'報告書（事業主控）'!V1144</f>
        <v>0</v>
      </c>
      <c r="W1144" s="644"/>
      <c r="X1144" s="644"/>
      <c r="Y1144" s="644"/>
      <c r="Z1144" s="643">
        <f>'報告書（事業主控）'!Z1144</f>
        <v>0</v>
      </c>
      <c r="AA1144" s="644"/>
      <c r="AB1144" s="644"/>
      <c r="AC1144" s="644"/>
      <c r="AD1144" s="643">
        <f>'報告書（事業主控）'!AD1144</f>
        <v>0</v>
      </c>
      <c r="AE1144" s="644"/>
      <c r="AF1144" s="644"/>
      <c r="AG1144" s="644"/>
      <c r="AH1144" s="643">
        <f>'報告書（事業主控）'!AH1144</f>
        <v>0</v>
      </c>
      <c r="AI1144" s="644"/>
      <c r="AJ1144" s="644"/>
      <c r="AK1144" s="647"/>
      <c r="AL1144" s="675">
        <f>'報告書（事業主控）'!AL1144</f>
        <v>0</v>
      </c>
      <c r="AM1144" s="676"/>
      <c r="AN1144" s="639">
        <f>'報告書（事業主控）'!AN1144</f>
        <v>0</v>
      </c>
      <c r="AO1144" s="640"/>
      <c r="AP1144" s="640"/>
      <c r="AQ1144" s="640"/>
      <c r="AR1144" s="640"/>
      <c r="AS1144" s="49"/>
      <c r="AT1144" s="56"/>
    </row>
    <row r="1145" spans="2:46" ht="18" customHeight="1" x14ac:dyDescent="0.15">
      <c r="B1145" s="648">
        <f>'報告書（事業主控）'!B1145</f>
        <v>0</v>
      </c>
      <c r="C1145" s="649"/>
      <c r="D1145" s="649"/>
      <c r="E1145" s="649"/>
      <c r="F1145" s="649"/>
      <c r="G1145" s="649"/>
      <c r="H1145" s="649"/>
      <c r="I1145" s="650"/>
      <c r="J1145" s="648">
        <f>'報告書（事業主控）'!J1145</f>
        <v>0</v>
      </c>
      <c r="K1145" s="649"/>
      <c r="L1145" s="649"/>
      <c r="M1145" s="649"/>
      <c r="N1145" s="654"/>
      <c r="O1145" s="81">
        <f>'報告書（事業主控）'!O1145</f>
        <v>0</v>
      </c>
      <c r="P1145" s="63" t="s">
        <v>57</v>
      </c>
      <c r="Q1145" s="81">
        <f>'報告書（事業主控）'!Q1145</f>
        <v>0</v>
      </c>
      <c r="R1145" s="63" t="s">
        <v>58</v>
      </c>
      <c r="S1145" s="81">
        <f>'報告書（事業主控）'!S1145</f>
        <v>0</v>
      </c>
      <c r="T1145" s="656" t="s">
        <v>59</v>
      </c>
      <c r="U1145" s="656"/>
      <c r="V1145" s="645">
        <f>'報告書（事業主控）'!V1145</f>
        <v>0</v>
      </c>
      <c r="W1145" s="646"/>
      <c r="X1145" s="646"/>
      <c r="Y1145" s="68"/>
      <c r="Z1145" s="44"/>
      <c r="AA1145" s="84"/>
      <c r="AB1145" s="84"/>
      <c r="AC1145" s="68"/>
      <c r="AD1145" s="44"/>
      <c r="AE1145" s="84"/>
      <c r="AF1145" s="84"/>
      <c r="AG1145" s="68"/>
      <c r="AH1145" s="636">
        <f>'報告書（事業主控）'!AH1145</f>
        <v>0</v>
      </c>
      <c r="AI1145" s="637"/>
      <c r="AJ1145" s="637"/>
      <c r="AK1145" s="638"/>
      <c r="AL1145" s="44"/>
      <c r="AM1145" s="45"/>
      <c r="AN1145" s="636">
        <f>'報告書（事業主控）'!AN1145</f>
        <v>0</v>
      </c>
      <c r="AO1145" s="637"/>
      <c r="AP1145" s="637"/>
      <c r="AQ1145" s="637"/>
      <c r="AR1145" s="637"/>
      <c r="AS1145" s="85"/>
      <c r="AT1145" s="56"/>
    </row>
    <row r="1146" spans="2:46" ht="18" customHeight="1" x14ac:dyDescent="0.15">
      <c r="B1146" s="651"/>
      <c r="C1146" s="652"/>
      <c r="D1146" s="652"/>
      <c r="E1146" s="652"/>
      <c r="F1146" s="652"/>
      <c r="G1146" s="652"/>
      <c r="H1146" s="652"/>
      <c r="I1146" s="653"/>
      <c r="J1146" s="651"/>
      <c r="K1146" s="652"/>
      <c r="L1146" s="652"/>
      <c r="M1146" s="652"/>
      <c r="N1146" s="655"/>
      <c r="O1146" s="86">
        <f>'報告書（事業主控）'!O1146</f>
        <v>0</v>
      </c>
      <c r="P1146" s="87" t="s">
        <v>57</v>
      </c>
      <c r="Q1146" s="86">
        <f>'報告書（事業主控）'!Q1146</f>
        <v>0</v>
      </c>
      <c r="R1146" s="87" t="s">
        <v>58</v>
      </c>
      <c r="S1146" s="86">
        <f>'報告書（事業主控）'!S1146</f>
        <v>0</v>
      </c>
      <c r="T1146" s="642" t="s">
        <v>60</v>
      </c>
      <c r="U1146" s="642"/>
      <c r="V1146" s="643">
        <f>'報告書（事業主控）'!V1146</f>
        <v>0</v>
      </c>
      <c r="W1146" s="644"/>
      <c r="X1146" s="644"/>
      <c r="Y1146" s="644"/>
      <c r="Z1146" s="643">
        <f>'報告書（事業主控）'!Z1146</f>
        <v>0</v>
      </c>
      <c r="AA1146" s="644"/>
      <c r="AB1146" s="644"/>
      <c r="AC1146" s="644"/>
      <c r="AD1146" s="643">
        <f>'報告書（事業主控）'!AD1146</f>
        <v>0</v>
      </c>
      <c r="AE1146" s="644"/>
      <c r="AF1146" s="644"/>
      <c r="AG1146" s="644"/>
      <c r="AH1146" s="643">
        <f>'報告書（事業主控）'!AH1146</f>
        <v>0</v>
      </c>
      <c r="AI1146" s="644"/>
      <c r="AJ1146" s="644"/>
      <c r="AK1146" s="647"/>
      <c r="AL1146" s="675">
        <f>'報告書（事業主控）'!AL1146</f>
        <v>0</v>
      </c>
      <c r="AM1146" s="676"/>
      <c r="AN1146" s="639">
        <f>'報告書（事業主控）'!AN1146</f>
        <v>0</v>
      </c>
      <c r="AO1146" s="640"/>
      <c r="AP1146" s="640"/>
      <c r="AQ1146" s="640"/>
      <c r="AR1146" s="640"/>
      <c r="AS1146" s="49"/>
      <c r="AT1146" s="56"/>
    </row>
    <row r="1147" spans="2:46" ht="18" customHeight="1" x14ac:dyDescent="0.15">
      <c r="B1147" s="648">
        <f>'報告書（事業主控）'!B1147</f>
        <v>0</v>
      </c>
      <c r="C1147" s="649"/>
      <c r="D1147" s="649"/>
      <c r="E1147" s="649"/>
      <c r="F1147" s="649"/>
      <c r="G1147" s="649"/>
      <c r="H1147" s="649"/>
      <c r="I1147" s="650"/>
      <c r="J1147" s="648">
        <f>'報告書（事業主控）'!J1147</f>
        <v>0</v>
      </c>
      <c r="K1147" s="649"/>
      <c r="L1147" s="649"/>
      <c r="M1147" s="649"/>
      <c r="N1147" s="654"/>
      <c r="O1147" s="81">
        <f>'報告書（事業主控）'!O1147</f>
        <v>0</v>
      </c>
      <c r="P1147" s="63" t="s">
        <v>57</v>
      </c>
      <c r="Q1147" s="81">
        <f>'報告書（事業主控）'!Q1147</f>
        <v>0</v>
      </c>
      <c r="R1147" s="63" t="s">
        <v>58</v>
      </c>
      <c r="S1147" s="81">
        <f>'報告書（事業主控）'!S1147</f>
        <v>0</v>
      </c>
      <c r="T1147" s="656" t="s">
        <v>59</v>
      </c>
      <c r="U1147" s="656"/>
      <c r="V1147" s="645">
        <f>'報告書（事業主控）'!V1147</f>
        <v>0</v>
      </c>
      <c r="W1147" s="646"/>
      <c r="X1147" s="646"/>
      <c r="Y1147" s="68"/>
      <c r="Z1147" s="44"/>
      <c r="AA1147" s="84"/>
      <c r="AB1147" s="84"/>
      <c r="AC1147" s="68"/>
      <c r="AD1147" s="44"/>
      <c r="AE1147" s="84"/>
      <c r="AF1147" s="84"/>
      <c r="AG1147" s="68"/>
      <c r="AH1147" s="636">
        <f>'報告書（事業主控）'!AH1147</f>
        <v>0</v>
      </c>
      <c r="AI1147" s="637"/>
      <c r="AJ1147" s="637"/>
      <c r="AK1147" s="638"/>
      <c r="AL1147" s="44"/>
      <c r="AM1147" s="45"/>
      <c r="AN1147" s="636">
        <f>'報告書（事業主控）'!AN1147</f>
        <v>0</v>
      </c>
      <c r="AO1147" s="637"/>
      <c r="AP1147" s="637"/>
      <c r="AQ1147" s="637"/>
      <c r="AR1147" s="637"/>
      <c r="AS1147" s="85"/>
      <c r="AT1147" s="56"/>
    </row>
    <row r="1148" spans="2:46" ht="18" customHeight="1" x14ac:dyDescent="0.15">
      <c r="B1148" s="651"/>
      <c r="C1148" s="652"/>
      <c r="D1148" s="652"/>
      <c r="E1148" s="652"/>
      <c r="F1148" s="652"/>
      <c r="G1148" s="652"/>
      <c r="H1148" s="652"/>
      <c r="I1148" s="653"/>
      <c r="J1148" s="651"/>
      <c r="K1148" s="652"/>
      <c r="L1148" s="652"/>
      <c r="M1148" s="652"/>
      <c r="N1148" s="655"/>
      <c r="O1148" s="86">
        <f>'報告書（事業主控）'!O1148</f>
        <v>0</v>
      </c>
      <c r="P1148" s="87" t="s">
        <v>57</v>
      </c>
      <c r="Q1148" s="86">
        <f>'報告書（事業主控）'!Q1148</f>
        <v>0</v>
      </c>
      <c r="R1148" s="87" t="s">
        <v>58</v>
      </c>
      <c r="S1148" s="86">
        <f>'報告書（事業主控）'!S1148</f>
        <v>0</v>
      </c>
      <c r="T1148" s="642" t="s">
        <v>60</v>
      </c>
      <c r="U1148" s="642"/>
      <c r="V1148" s="643">
        <f>'報告書（事業主控）'!V1148</f>
        <v>0</v>
      </c>
      <c r="W1148" s="644"/>
      <c r="X1148" s="644"/>
      <c r="Y1148" s="644"/>
      <c r="Z1148" s="643">
        <f>'報告書（事業主控）'!Z1148</f>
        <v>0</v>
      </c>
      <c r="AA1148" s="644"/>
      <c r="AB1148" s="644"/>
      <c r="AC1148" s="644"/>
      <c r="AD1148" s="643">
        <f>'報告書（事業主控）'!AD1148</f>
        <v>0</v>
      </c>
      <c r="AE1148" s="644"/>
      <c r="AF1148" s="644"/>
      <c r="AG1148" s="644"/>
      <c r="AH1148" s="643">
        <f>'報告書（事業主控）'!AH1148</f>
        <v>0</v>
      </c>
      <c r="AI1148" s="644"/>
      <c r="AJ1148" s="644"/>
      <c r="AK1148" s="647"/>
      <c r="AL1148" s="675">
        <f>'報告書（事業主控）'!AL1148</f>
        <v>0</v>
      </c>
      <c r="AM1148" s="676"/>
      <c r="AN1148" s="639">
        <f>'報告書（事業主控）'!AN1148</f>
        <v>0</v>
      </c>
      <c r="AO1148" s="640"/>
      <c r="AP1148" s="640"/>
      <c r="AQ1148" s="640"/>
      <c r="AR1148" s="640"/>
      <c r="AS1148" s="49"/>
      <c r="AT1148" s="56"/>
    </row>
    <row r="1149" spans="2:46" ht="18" customHeight="1" x14ac:dyDescent="0.15">
      <c r="B1149" s="648">
        <f>'報告書（事業主控）'!B1149</f>
        <v>0</v>
      </c>
      <c r="C1149" s="649"/>
      <c r="D1149" s="649"/>
      <c r="E1149" s="649"/>
      <c r="F1149" s="649"/>
      <c r="G1149" s="649"/>
      <c r="H1149" s="649"/>
      <c r="I1149" s="650"/>
      <c r="J1149" s="648">
        <f>'報告書（事業主控）'!J1149</f>
        <v>0</v>
      </c>
      <c r="K1149" s="649"/>
      <c r="L1149" s="649"/>
      <c r="M1149" s="649"/>
      <c r="N1149" s="654"/>
      <c r="O1149" s="81">
        <f>'報告書（事業主控）'!O1149</f>
        <v>0</v>
      </c>
      <c r="P1149" s="63" t="s">
        <v>57</v>
      </c>
      <c r="Q1149" s="81">
        <f>'報告書（事業主控）'!Q1149</f>
        <v>0</v>
      </c>
      <c r="R1149" s="63" t="s">
        <v>58</v>
      </c>
      <c r="S1149" s="81">
        <f>'報告書（事業主控）'!S1149</f>
        <v>0</v>
      </c>
      <c r="T1149" s="656" t="s">
        <v>59</v>
      </c>
      <c r="U1149" s="656"/>
      <c r="V1149" s="645">
        <f>'報告書（事業主控）'!V1149</f>
        <v>0</v>
      </c>
      <c r="W1149" s="646"/>
      <c r="X1149" s="646"/>
      <c r="Y1149" s="68"/>
      <c r="Z1149" s="44"/>
      <c r="AA1149" s="84"/>
      <c r="AB1149" s="84"/>
      <c r="AC1149" s="68"/>
      <c r="AD1149" s="44"/>
      <c r="AE1149" s="84"/>
      <c r="AF1149" s="84"/>
      <c r="AG1149" s="68"/>
      <c r="AH1149" s="636">
        <f>'報告書（事業主控）'!AH1149</f>
        <v>0</v>
      </c>
      <c r="AI1149" s="637"/>
      <c r="AJ1149" s="637"/>
      <c r="AK1149" s="638"/>
      <c r="AL1149" s="44"/>
      <c r="AM1149" s="45"/>
      <c r="AN1149" s="636">
        <f>'報告書（事業主控）'!AN1149</f>
        <v>0</v>
      </c>
      <c r="AO1149" s="637"/>
      <c r="AP1149" s="637"/>
      <c r="AQ1149" s="637"/>
      <c r="AR1149" s="637"/>
      <c r="AS1149" s="85"/>
      <c r="AT1149" s="56"/>
    </row>
    <row r="1150" spans="2:46" ht="18" customHeight="1" x14ac:dyDescent="0.15">
      <c r="B1150" s="651"/>
      <c r="C1150" s="652"/>
      <c r="D1150" s="652"/>
      <c r="E1150" s="652"/>
      <c r="F1150" s="652"/>
      <c r="G1150" s="652"/>
      <c r="H1150" s="652"/>
      <c r="I1150" s="653"/>
      <c r="J1150" s="651"/>
      <c r="K1150" s="652"/>
      <c r="L1150" s="652"/>
      <c r="M1150" s="652"/>
      <c r="N1150" s="655"/>
      <c r="O1150" s="86">
        <f>'報告書（事業主控）'!O1150</f>
        <v>0</v>
      </c>
      <c r="P1150" s="87" t="s">
        <v>57</v>
      </c>
      <c r="Q1150" s="86">
        <f>'報告書（事業主控）'!Q1150</f>
        <v>0</v>
      </c>
      <c r="R1150" s="87" t="s">
        <v>58</v>
      </c>
      <c r="S1150" s="86">
        <f>'報告書（事業主控）'!S1150</f>
        <v>0</v>
      </c>
      <c r="T1150" s="642" t="s">
        <v>60</v>
      </c>
      <c r="U1150" s="642"/>
      <c r="V1150" s="643">
        <f>'報告書（事業主控）'!V1150</f>
        <v>0</v>
      </c>
      <c r="W1150" s="644"/>
      <c r="X1150" s="644"/>
      <c r="Y1150" s="644"/>
      <c r="Z1150" s="643">
        <f>'報告書（事業主控）'!Z1150</f>
        <v>0</v>
      </c>
      <c r="AA1150" s="644"/>
      <c r="AB1150" s="644"/>
      <c r="AC1150" s="644"/>
      <c r="AD1150" s="643">
        <f>'報告書（事業主控）'!AD1150</f>
        <v>0</v>
      </c>
      <c r="AE1150" s="644"/>
      <c r="AF1150" s="644"/>
      <c r="AG1150" s="644"/>
      <c r="AH1150" s="643">
        <f>'報告書（事業主控）'!AH1150</f>
        <v>0</v>
      </c>
      <c r="AI1150" s="644"/>
      <c r="AJ1150" s="644"/>
      <c r="AK1150" s="647"/>
      <c r="AL1150" s="675">
        <f>'報告書（事業主控）'!AL1150</f>
        <v>0</v>
      </c>
      <c r="AM1150" s="676"/>
      <c r="AN1150" s="639">
        <f>'報告書（事業主控）'!AN1150</f>
        <v>0</v>
      </c>
      <c r="AO1150" s="640"/>
      <c r="AP1150" s="640"/>
      <c r="AQ1150" s="640"/>
      <c r="AR1150" s="640"/>
      <c r="AS1150" s="49"/>
      <c r="AT1150" s="56"/>
    </row>
    <row r="1151" spans="2:46" ht="18" customHeight="1" x14ac:dyDescent="0.15">
      <c r="B1151" s="648">
        <f>'報告書（事業主控）'!B1151</f>
        <v>0</v>
      </c>
      <c r="C1151" s="649"/>
      <c r="D1151" s="649"/>
      <c r="E1151" s="649"/>
      <c r="F1151" s="649"/>
      <c r="G1151" s="649"/>
      <c r="H1151" s="649"/>
      <c r="I1151" s="650"/>
      <c r="J1151" s="648">
        <f>'報告書（事業主控）'!J1151</f>
        <v>0</v>
      </c>
      <c r="K1151" s="649"/>
      <c r="L1151" s="649"/>
      <c r="M1151" s="649"/>
      <c r="N1151" s="654"/>
      <c r="O1151" s="81">
        <f>'報告書（事業主控）'!O1151</f>
        <v>0</v>
      </c>
      <c r="P1151" s="63" t="s">
        <v>57</v>
      </c>
      <c r="Q1151" s="81">
        <f>'報告書（事業主控）'!Q1151</f>
        <v>0</v>
      </c>
      <c r="R1151" s="63" t="s">
        <v>58</v>
      </c>
      <c r="S1151" s="81">
        <f>'報告書（事業主控）'!S1151</f>
        <v>0</v>
      </c>
      <c r="T1151" s="656" t="s">
        <v>59</v>
      </c>
      <c r="U1151" s="656"/>
      <c r="V1151" s="645">
        <f>'報告書（事業主控）'!V1151</f>
        <v>0</v>
      </c>
      <c r="W1151" s="646"/>
      <c r="X1151" s="646"/>
      <c r="Y1151" s="68"/>
      <c r="Z1151" s="44"/>
      <c r="AA1151" s="84"/>
      <c r="AB1151" s="84"/>
      <c r="AC1151" s="68"/>
      <c r="AD1151" s="44"/>
      <c r="AE1151" s="84"/>
      <c r="AF1151" s="84"/>
      <c r="AG1151" s="68"/>
      <c r="AH1151" s="636">
        <f>'報告書（事業主控）'!AH1151</f>
        <v>0</v>
      </c>
      <c r="AI1151" s="637"/>
      <c r="AJ1151" s="637"/>
      <c r="AK1151" s="638"/>
      <c r="AL1151" s="44"/>
      <c r="AM1151" s="45"/>
      <c r="AN1151" s="636">
        <f>'報告書（事業主控）'!AN1151</f>
        <v>0</v>
      </c>
      <c r="AO1151" s="637"/>
      <c r="AP1151" s="637"/>
      <c r="AQ1151" s="637"/>
      <c r="AR1151" s="637"/>
      <c r="AS1151" s="85"/>
      <c r="AT1151" s="56"/>
    </row>
    <row r="1152" spans="2:46" ht="18" customHeight="1" x14ac:dyDescent="0.15">
      <c r="B1152" s="651"/>
      <c r="C1152" s="652"/>
      <c r="D1152" s="652"/>
      <c r="E1152" s="652"/>
      <c r="F1152" s="652"/>
      <c r="G1152" s="652"/>
      <c r="H1152" s="652"/>
      <c r="I1152" s="653"/>
      <c r="J1152" s="651"/>
      <c r="K1152" s="652"/>
      <c r="L1152" s="652"/>
      <c r="M1152" s="652"/>
      <c r="N1152" s="655"/>
      <c r="O1152" s="86">
        <f>'報告書（事業主控）'!O1152</f>
        <v>0</v>
      </c>
      <c r="P1152" s="87" t="s">
        <v>57</v>
      </c>
      <c r="Q1152" s="86">
        <f>'報告書（事業主控）'!Q1152</f>
        <v>0</v>
      </c>
      <c r="R1152" s="87" t="s">
        <v>58</v>
      </c>
      <c r="S1152" s="86">
        <f>'報告書（事業主控）'!S1152</f>
        <v>0</v>
      </c>
      <c r="T1152" s="642" t="s">
        <v>60</v>
      </c>
      <c r="U1152" s="642"/>
      <c r="V1152" s="643">
        <f>'報告書（事業主控）'!V1152</f>
        <v>0</v>
      </c>
      <c r="W1152" s="644"/>
      <c r="X1152" s="644"/>
      <c r="Y1152" s="644"/>
      <c r="Z1152" s="643">
        <f>'報告書（事業主控）'!Z1152</f>
        <v>0</v>
      </c>
      <c r="AA1152" s="644"/>
      <c r="AB1152" s="644"/>
      <c r="AC1152" s="644"/>
      <c r="AD1152" s="643">
        <f>'報告書（事業主控）'!AD1152</f>
        <v>0</v>
      </c>
      <c r="AE1152" s="644"/>
      <c r="AF1152" s="644"/>
      <c r="AG1152" s="644"/>
      <c r="AH1152" s="643">
        <f>'報告書（事業主控）'!AH1152</f>
        <v>0</v>
      </c>
      <c r="AI1152" s="644"/>
      <c r="AJ1152" s="644"/>
      <c r="AK1152" s="647"/>
      <c r="AL1152" s="675">
        <f>'報告書（事業主控）'!AL1152</f>
        <v>0</v>
      </c>
      <c r="AM1152" s="676"/>
      <c r="AN1152" s="639">
        <f>'報告書（事業主控）'!AN1152</f>
        <v>0</v>
      </c>
      <c r="AO1152" s="640"/>
      <c r="AP1152" s="640"/>
      <c r="AQ1152" s="640"/>
      <c r="AR1152" s="640"/>
      <c r="AS1152" s="49"/>
      <c r="AT1152" s="56"/>
    </row>
    <row r="1153" spans="2:46" ht="18" customHeight="1" x14ac:dyDescent="0.15">
      <c r="B1153" s="648">
        <f>'報告書（事業主控）'!B1153</f>
        <v>0</v>
      </c>
      <c r="C1153" s="649"/>
      <c r="D1153" s="649"/>
      <c r="E1153" s="649"/>
      <c r="F1153" s="649"/>
      <c r="G1153" s="649"/>
      <c r="H1153" s="649"/>
      <c r="I1153" s="650"/>
      <c r="J1153" s="648">
        <f>'報告書（事業主控）'!J1153</f>
        <v>0</v>
      </c>
      <c r="K1153" s="649"/>
      <c r="L1153" s="649"/>
      <c r="M1153" s="649"/>
      <c r="N1153" s="654"/>
      <c r="O1153" s="81">
        <f>'報告書（事業主控）'!O1153</f>
        <v>0</v>
      </c>
      <c r="P1153" s="63" t="s">
        <v>57</v>
      </c>
      <c r="Q1153" s="81">
        <f>'報告書（事業主控）'!Q1153</f>
        <v>0</v>
      </c>
      <c r="R1153" s="63" t="s">
        <v>58</v>
      </c>
      <c r="S1153" s="81">
        <f>'報告書（事業主控）'!S1153</f>
        <v>0</v>
      </c>
      <c r="T1153" s="656" t="s">
        <v>59</v>
      </c>
      <c r="U1153" s="656"/>
      <c r="V1153" s="645">
        <f>'報告書（事業主控）'!V1153</f>
        <v>0</v>
      </c>
      <c r="W1153" s="646"/>
      <c r="X1153" s="646"/>
      <c r="Y1153" s="68"/>
      <c r="Z1153" s="44"/>
      <c r="AA1153" s="84"/>
      <c r="AB1153" s="84"/>
      <c r="AC1153" s="68"/>
      <c r="AD1153" s="44"/>
      <c r="AE1153" s="84"/>
      <c r="AF1153" s="84"/>
      <c r="AG1153" s="68"/>
      <c r="AH1153" s="636">
        <f>'報告書（事業主控）'!AH1153</f>
        <v>0</v>
      </c>
      <c r="AI1153" s="637"/>
      <c r="AJ1153" s="637"/>
      <c r="AK1153" s="638"/>
      <c r="AL1153" s="44"/>
      <c r="AM1153" s="45"/>
      <c r="AN1153" s="636">
        <f>'報告書（事業主控）'!AN1153</f>
        <v>0</v>
      </c>
      <c r="AO1153" s="637"/>
      <c r="AP1153" s="637"/>
      <c r="AQ1153" s="637"/>
      <c r="AR1153" s="637"/>
      <c r="AS1153" s="85"/>
      <c r="AT1153" s="56"/>
    </row>
    <row r="1154" spans="2:46" ht="18" customHeight="1" x14ac:dyDescent="0.15">
      <c r="B1154" s="651"/>
      <c r="C1154" s="652"/>
      <c r="D1154" s="652"/>
      <c r="E1154" s="652"/>
      <c r="F1154" s="652"/>
      <c r="G1154" s="652"/>
      <c r="H1154" s="652"/>
      <c r="I1154" s="653"/>
      <c r="J1154" s="651"/>
      <c r="K1154" s="652"/>
      <c r="L1154" s="652"/>
      <c r="M1154" s="652"/>
      <c r="N1154" s="655"/>
      <c r="O1154" s="86">
        <f>'報告書（事業主控）'!O1154</f>
        <v>0</v>
      </c>
      <c r="P1154" s="87" t="s">
        <v>57</v>
      </c>
      <c r="Q1154" s="86">
        <f>'報告書（事業主控）'!Q1154</f>
        <v>0</v>
      </c>
      <c r="R1154" s="87" t="s">
        <v>58</v>
      </c>
      <c r="S1154" s="86">
        <f>'報告書（事業主控）'!S1154</f>
        <v>0</v>
      </c>
      <c r="T1154" s="642" t="s">
        <v>60</v>
      </c>
      <c r="U1154" s="642"/>
      <c r="V1154" s="643">
        <f>'報告書（事業主控）'!V1154</f>
        <v>0</v>
      </c>
      <c r="W1154" s="644"/>
      <c r="X1154" s="644"/>
      <c r="Y1154" s="644"/>
      <c r="Z1154" s="643">
        <f>'報告書（事業主控）'!Z1154</f>
        <v>0</v>
      </c>
      <c r="AA1154" s="644"/>
      <c r="AB1154" s="644"/>
      <c r="AC1154" s="644"/>
      <c r="AD1154" s="643">
        <f>'報告書（事業主控）'!AD1154</f>
        <v>0</v>
      </c>
      <c r="AE1154" s="644"/>
      <c r="AF1154" s="644"/>
      <c r="AG1154" s="644"/>
      <c r="AH1154" s="643">
        <f>'報告書（事業主控）'!AH1154</f>
        <v>0</v>
      </c>
      <c r="AI1154" s="644"/>
      <c r="AJ1154" s="644"/>
      <c r="AK1154" s="647"/>
      <c r="AL1154" s="675">
        <f>'報告書（事業主控）'!AL1154</f>
        <v>0</v>
      </c>
      <c r="AM1154" s="676"/>
      <c r="AN1154" s="639">
        <f>'報告書（事業主控）'!AN1154</f>
        <v>0</v>
      </c>
      <c r="AO1154" s="640"/>
      <c r="AP1154" s="640"/>
      <c r="AQ1154" s="640"/>
      <c r="AR1154" s="640"/>
      <c r="AS1154" s="49"/>
      <c r="AT1154" s="56"/>
    </row>
    <row r="1155" spans="2:46" ht="18" customHeight="1" x14ac:dyDescent="0.15">
      <c r="B1155" s="648">
        <f>'報告書（事業主控）'!B1155</f>
        <v>0</v>
      </c>
      <c r="C1155" s="649"/>
      <c r="D1155" s="649"/>
      <c r="E1155" s="649"/>
      <c r="F1155" s="649"/>
      <c r="G1155" s="649"/>
      <c r="H1155" s="649"/>
      <c r="I1155" s="650"/>
      <c r="J1155" s="648">
        <f>'報告書（事業主控）'!J1155</f>
        <v>0</v>
      </c>
      <c r="K1155" s="649"/>
      <c r="L1155" s="649"/>
      <c r="M1155" s="649"/>
      <c r="N1155" s="654"/>
      <c r="O1155" s="81">
        <f>'報告書（事業主控）'!O1155</f>
        <v>0</v>
      </c>
      <c r="P1155" s="63" t="s">
        <v>57</v>
      </c>
      <c r="Q1155" s="81">
        <f>'報告書（事業主控）'!Q1155</f>
        <v>0</v>
      </c>
      <c r="R1155" s="63" t="s">
        <v>58</v>
      </c>
      <c r="S1155" s="81">
        <f>'報告書（事業主控）'!S1155</f>
        <v>0</v>
      </c>
      <c r="T1155" s="656" t="s">
        <v>59</v>
      </c>
      <c r="U1155" s="656"/>
      <c r="V1155" s="645">
        <f>'報告書（事業主控）'!V1155</f>
        <v>0</v>
      </c>
      <c r="W1155" s="646"/>
      <c r="X1155" s="646"/>
      <c r="Y1155" s="68"/>
      <c r="Z1155" s="44"/>
      <c r="AA1155" s="84"/>
      <c r="AB1155" s="84"/>
      <c r="AC1155" s="68"/>
      <c r="AD1155" s="44"/>
      <c r="AE1155" s="84"/>
      <c r="AF1155" s="84"/>
      <c r="AG1155" s="68"/>
      <c r="AH1155" s="636">
        <f>'報告書（事業主控）'!AH1155</f>
        <v>0</v>
      </c>
      <c r="AI1155" s="637"/>
      <c r="AJ1155" s="637"/>
      <c r="AK1155" s="638"/>
      <c r="AL1155" s="44"/>
      <c r="AM1155" s="45"/>
      <c r="AN1155" s="636">
        <f>'報告書（事業主控）'!AN1155</f>
        <v>0</v>
      </c>
      <c r="AO1155" s="637"/>
      <c r="AP1155" s="637"/>
      <c r="AQ1155" s="637"/>
      <c r="AR1155" s="637"/>
      <c r="AS1155" s="85"/>
      <c r="AT1155" s="56"/>
    </row>
    <row r="1156" spans="2:46" ht="18" customHeight="1" x14ac:dyDescent="0.15">
      <c r="B1156" s="651"/>
      <c r="C1156" s="652"/>
      <c r="D1156" s="652"/>
      <c r="E1156" s="652"/>
      <c r="F1156" s="652"/>
      <c r="G1156" s="652"/>
      <c r="H1156" s="652"/>
      <c r="I1156" s="653"/>
      <c r="J1156" s="651"/>
      <c r="K1156" s="652"/>
      <c r="L1156" s="652"/>
      <c r="M1156" s="652"/>
      <c r="N1156" s="655"/>
      <c r="O1156" s="86">
        <f>'報告書（事業主控）'!O1156</f>
        <v>0</v>
      </c>
      <c r="P1156" s="87" t="s">
        <v>57</v>
      </c>
      <c r="Q1156" s="86">
        <f>'報告書（事業主控）'!Q1156</f>
        <v>0</v>
      </c>
      <c r="R1156" s="87" t="s">
        <v>58</v>
      </c>
      <c r="S1156" s="86">
        <f>'報告書（事業主控）'!S1156</f>
        <v>0</v>
      </c>
      <c r="T1156" s="642" t="s">
        <v>60</v>
      </c>
      <c r="U1156" s="642"/>
      <c r="V1156" s="643">
        <f>'報告書（事業主控）'!V1156</f>
        <v>0</v>
      </c>
      <c r="W1156" s="644"/>
      <c r="X1156" s="644"/>
      <c r="Y1156" s="644"/>
      <c r="Z1156" s="643">
        <f>'報告書（事業主控）'!Z1156</f>
        <v>0</v>
      </c>
      <c r="AA1156" s="644"/>
      <c r="AB1156" s="644"/>
      <c r="AC1156" s="644"/>
      <c r="AD1156" s="643">
        <f>'報告書（事業主控）'!AD1156</f>
        <v>0</v>
      </c>
      <c r="AE1156" s="644"/>
      <c r="AF1156" s="644"/>
      <c r="AG1156" s="644"/>
      <c r="AH1156" s="643">
        <f>'報告書（事業主控）'!AH1156</f>
        <v>0</v>
      </c>
      <c r="AI1156" s="644"/>
      <c r="AJ1156" s="644"/>
      <c r="AK1156" s="647"/>
      <c r="AL1156" s="675">
        <f>'報告書（事業主控）'!AL1156</f>
        <v>0</v>
      </c>
      <c r="AM1156" s="676"/>
      <c r="AN1156" s="639">
        <f>'報告書（事業主控）'!AN1156</f>
        <v>0</v>
      </c>
      <c r="AO1156" s="640"/>
      <c r="AP1156" s="640"/>
      <c r="AQ1156" s="640"/>
      <c r="AR1156" s="640"/>
      <c r="AS1156" s="49"/>
      <c r="AT1156" s="56"/>
    </row>
    <row r="1157" spans="2:46" ht="18" customHeight="1" x14ac:dyDescent="0.15">
      <c r="B1157" s="657" t="s">
        <v>174</v>
      </c>
      <c r="C1157" s="658"/>
      <c r="D1157" s="658"/>
      <c r="E1157" s="659"/>
      <c r="F1157" s="663" t="str">
        <f>'報告書（事業主控）'!F1157</f>
        <v>35 建築事業
（既設建築物設備工事業を除く）</v>
      </c>
      <c r="G1157" s="664"/>
      <c r="H1157" s="664"/>
      <c r="I1157" s="664"/>
      <c r="J1157" s="664"/>
      <c r="K1157" s="664"/>
      <c r="L1157" s="664"/>
      <c r="M1157" s="664"/>
      <c r="N1157" s="665"/>
      <c r="O1157" s="669" t="s">
        <v>86</v>
      </c>
      <c r="P1157" s="670"/>
      <c r="Q1157" s="670"/>
      <c r="R1157" s="670"/>
      <c r="S1157" s="670"/>
      <c r="T1157" s="670"/>
      <c r="U1157" s="671"/>
      <c r="V1157" s="636">
        <f>'報告書（事業主控）'!V1157</f>
        <v>0</v>
      </c>
      <c r="W1157" s="637"/>
      <c r="X1157" s="637"/>
      <c r="Y1157" s="638"/>
      <c r="Z1157" s="44"/>
      <c r="AA1157" s="84"/>
      <c r="AB1157" s="84"/>
      <c r="AC1157" s="68"/>
      <c r="AD1157" s="44"/>
      <c r="AE1157" s="84"/>
      <c r="AF1157" s="84"/>
      <c r="AG1157" s="68"/>
      <c r="AH1157" s="636">
        <f>'報告書（事業主控）'!AH1157</f>
        <v>0</v>
      </c>
      <c r="AI1157" s="637"/>
      <c r="AJ1157" s="637"/>
      <c r="AK1157" s="638"/>
      <c r="AL1157" s="44"/>
      <c r="AM1157" s="45"/>
      <c r="AN1157" s="636">
        <f>'報告書（事業主控）'!AN1157</f>
        <v>0</v>
      </c>
      <c r="AO1157" s="637"/>
      <c r="AP1157" s="637"/>
      <c r="AQ1157" s="637"/>
      <c r="AR1157" s="637"/>
      <c r="AS1157" s="85"/>
      <c r="AT1157" s="56"/>
    </row>
    <row r="1158" spans="2:46" ht="18" customHeight="1" x14ac:dyDescent="0.15">
      <c r="B1158" s="660"/>
      <c r="C1158" s="661"/>
      <c r="D1158" s="661"/>
      <c r="E1158" s="662"/>
      <c r="F1158" s="666"/>
      <c r="G1158" s="667"/>
      <c r="H1158" s="667"/>
      <c r="I1158" s="667"/>
      <c r="J1158" s="667"/>
      <c r="K1158" s="667"/>
      <c r="L1158" s="667"/>
      <c r="M1158" s="667"/>
      <c r="N1158" s="668"/>
      <c r="O1158" s="672"/>
      <c r="P1158" s="673"/>
      <c r="Q1158" s="673"/>
      <c r="R1158" s="673"/>
      <c r="S1158" s="673"/>
      <c r="T1158" s="673"/>
      <c r="U1158" s="674"/>
      <c r="V1158" s="639">
        <f>'報告書（事業主控）'!V1158</f>
        <v>0</v>
      </c>
      <c r="W1158" s="640"/>
      <c r="X1158" s="640"/>
      <c r="Y1158" s="641"/>
      <c r="Z1158" s="639">
        <f>'報告書（事業主控）'!Z1158</f>
        <v>0</v>
      </c>
      <c r="AA1158" s="640"/>
      <c r="AB1158" s="640"/>
      <c r="AC1158" s="641"/>
      <c r="AD1158" s="639">
        <f>'報告書（事業主控）'!AD1158</f>
        <v>0</v>
      </c>
      <c r="AE1158" s="640"/>
      <c r="AF1158" s="640"/>
      <c r="AG1158" s="641"/>
      <c r="AH1158" s="639">
        <f>'報告書（事業主控）'!AH1158</f>
        <v>0</v>
      </c>
      <c r="AI1158" s="640"/>
      <c r="AJ1158" s="640"/>
      <c r="AK1158" s="641"/>
      <c r="AL1158" s="48"/>
      <c r="AM1158" s="49"/>
      <c r="AN1158" s="639">
        <f>'報告書（事業主控）'!AN1158</f>
        <v>0</v>
      </c>
      <c r="AO1158" s="640"/>
      <c r="AP1158" s="640"/>
      <c r="AQ1158" s="640"/>
      <c r="AR1158" s="640"/>
      <c r="AS1158" s="49"/>
      <c r="AT1158" s="56"/>
    </row>
    <row r="1159" spans="2:46" ht="18" customHeight="1" x14ac:dyDescent="0.15">
      <c r="AN1159" s="635">
        <f>IF(AN1157=0,0,AN1157+AN1158)</f>
        <v>0</v>
      </c>
      <c r="AO1159" s="635"/>
      <c r="AP1159" s="635"/>
      <c r="AQ1159" s="635"/>
      <c r="AR1159" s="635"/>
      <c r="AS1159" s="56"/>
      <c r="AT1159" s="56"/>
    </row>
    <row r="1160" spans="2:46" ht="31.5" customHeight="1" x14ac:dyDescent="0.15">
      <c r="AN1160" s="105"/>
      <c r="AO1160" s="105"/>
      <c r="AP1160" s="105"/>
      <c r="AQ1160" s="105"/>
      <c r="AR1160" s="105"/>
      <c r="AS1160" s="56"/>
      <c r="AT1160" s="56"/>
    </row>
    <row r="1161" spans="2:46" ht="7.5" customHeight="1" x14ac:dyDescent="0.15">
      <c r="X1161" s="55"/>
      <c r="Y1161" s="55"/>
      <c r="Z1161" s="56"/>
      <c r="AA1161" s="56"/>
      <c r="AB1161" s="56"/>
      <c r="AC1161" s="56"/>
      <c r="AD1161" s="56"/>
      <c r="AE1161" s="56"/>
      <c r="AF1161" s="56"/>
      <c r="AG1161" s="56"/>
      <c r="AH1161" s="56"/>
      <c r="AI1161" s="56"/>
      <c r="AJ1161" s="56"/>
      <c r="AK1161" s="56"/>
      <c r="AL1161" s="56"/>
      <c r="AM1161" s="56"/>
      <c r="AN1161" s="56"/>
      <c r="AO1161" s="56"/>
      <c r="AP1161" s="56"/>
      <c r="AQ1161" s="56"/>
      <c r="AR1161" s="56"/>
      <c r="AS1161" s="56"/>
    </row>
    <row r="1162" spans="2:46" ht="10.5" customHeight="1" x14ac:dyDescent="0.15">
      <c r="X1162" s="55"/>
      <c r="Y1162" s="55"/>
      <c r="Z1162" s="56"/>
      <c r="AA1162" s="56"/>
      <c r="AB1162" s="56"/>
      <c r="AC1162" s="56"/>
      <c r="AD1162" s="56"/>
      <c r="AE1162" s="56"/>
      <c r="AF1162" s="56"/>
      <c r="AG1162" s="56"/>
      <c r="AH1162" s="56"/>
      <c r="AI1162" s="56"/>
      <c r="AJ1162" s="56"/>
      <c r="AK1162" s="56"/>
      <c r="AL1162" s="56"/>
      <c r="AM1162" s="56"/>
      <c r="AN1162" s="56"/>
      <c r="AO1162" s="56"/>
      <c r="AP1162" s="56"/>
      <c r="AQ1162" s="56"/>
      <c r="AR1162" s="56"/>
      <c r="AS1162" s="56"/>
    </row>
    <row r="1163" spans="2:46" ht="5.25" customHeight="1" x14ac:dyDescent="0.15">
      <c r="X1163" s="55"/>
      <c r="Y1163" s="55"/>
      <c r="Z1163" s="56"/>
      <c r="AA1163" s="56"/>
      <c r="AB1163" s="56"/>
      <c r="AC1163" s="56"/>
      <c r="AD1163" s="56"/>
      <c r="AE1163" s="56"/>
      <c r="AF1163" s="56"/>
      <c r="AG1163" s="56"/>
      <c r="AH1163" s="56"/>
      <c r="AI1163" s="56"/>
      <c r="AJ1163" s="56"/>
      <c r="AK1163" s="56"/>
      <c r="AL1163" s="56"/>
      <c r="AM1163" s="56"/>
      <c r="AN1163" s="56"/>
      <c r="AO1163" s="56"/>
      <c r="AP1163" s="56"/>
      <c r="AQ1163" s="56"/>
      <c r="AR1163" s="56"/>
      <c r="AS1163" s="56"/>
    </row>
    <row r="1164" spans="2:46" ht="5.25" customHeight="1" x14ac:dyDescent="0.15">
      <c r="X1164" s="55"/>
      <c r="Y1164" s="55"/>
      <c r="Z1164" s="56"/>
      <c r="AA1164" s="56"/>
      <c r="AB1164" s="56"/>
      <c r="AC1164" s="56"/>
      <c r="AD1164" s="56"/>
      <c r="AE1164" s="56"/>
      <c r="AF1164" s="56"/>
      <c r="AG1164" s="56"/>
      <c r="AH1164" s="56"/>
      <c r="AI1164" s="56"/>
      <c r="AJ1164" s="56"/>
      <c r="AK1164" s="56"/>
      <c r="AL1164" s="56"/>
      <c r="AM1164" s="56"/>
      <c r="AN1164" s="56"/>
      <c r="AO1164" s="56"/>
      <c r="AP1164" s="56"/>
      <c r="AQ1164" s="56"/>
      <c r="AR1164" s="56"/>
      <c r="AS1164" s="56"/>
    </row>
    <row r="1165" spans="2:46" ht="5.25" customHeight="1" x14ac:dyDescent="0.15">
      <c r="X1165" s="55"/>
      <c r="Y1165" s="55"/>
      <c r="Z1165" s="56"/>
      <c r="AA1165" s="56"/>
      <c r="AB1165" s="56"/>
      <c r="AC1165" s="56"/>
      <c r="AD1165" s="56"/>
      <c r="AE1165" s="56"/>
      <c r="AF1165" s="56"/>
      <c r="AG1165" s="56"/>
      <c r="AH1165" s="56"/>
      <c r="AI1165" s="56"/>
      <c r="AJ1165" s="56"/>
      <c r="AK1165" s="56"/>
      <c r="AL1165" s="56"/>
      <c r="AM1165" s="56"/>
      <c r="AN1165" s="56"/>
      <c r="AO1165" s="56"/>
      <c r="AP1165" s="56"/>
      <c r="AQ1165" s="56"/>
      <c r="AR1165" s="56"/>
      <c r="AS1165" s="56"/>
    </row>
    <row r="1166" spans="2:46" ht="5.25" customHeight="1" x14ac:dyDescent="0.15">
      <c r="X1166" s="55"/>
      <c r="Y1166" s="55"/>
      <c r="Z1166" s="56"/>
      <c r="AA1166" s="56"/>
      <c r="AB1166" s="56"/>
      <c r="AC1166" s="56"/>
      <c r="AD1166" s="56"/>
      <c r="AE1166" s="56"/>
      <c r="AF1166" s="56"/>
      <c r="AG1166" s="56"/>
      <c r="AH1166" s="56"/>
      <c r="AI1166" s="56"/>
      <c r="AJ1166" s="56"/>
      <c r="AK1166" s="56"/>
      <c r="AL1166" s="56"/>
      <c r="AM1166" s="56"/>
      <c r="AN1166" s="56"/>
      <c r="AO1166" s="56"/>
      <c r="AP1166" s="56"/>
      <c r="AQ1166" s="56"/>
      <c r="AR1166" s="56"/>
      <c r="AS1166" s="56"/>
    </row>
    <row r="1167" spans="2:46" ht="17.25" customHeight="1" x14ac:dyDescent="0.15">
      <c r="B1167" s="57" t="s">
        <v>72</v>
      </c>
      <c r="L1167" s="56"/>
      <c r="M1167" s="56"/>
      <c r="N1167" s="56"/>
      <c r="O1167" s="56"/>
      <c r="P1167" s="56"/>
      <c r="Q1167" s="56"/>
      <c r="R1167" s="56"/>
      <c r="S1167" s="58"/>
      <c r="T1167" s="58"/>
      <c r="U1167" s="58"/>
      <c r="V1167" s="58"/>
      <c r="W1167" s="58"/>
      <c r="X1167" s="56"/>
      <c r="Y1167" s="56"/>
      <c r="Z1167" s="56"/>
      <c r="AA1167" s="56"/>
      <c r="AB1167" s="56"/>
      <c r="AC1167" s="56"/>
      <c r="AL1167" s="59"/>
      <c r="AM1167" s="59"/>
      <c r="AN1167" s="59"/>
      <c r="AO1167" s="59"/>
    </row>
    <row r="1168" spans="2:46" ht="12.75" customHeight="1" x14ac:dyDescent="0.15">
      <c r="L1168" s="56"/>
      <c r="M1168" s="60"/>
      <c r="N1168" s="60"/>
      <c r="O1168" s="60"/>
      <c r="P1168" s="60"/>
      <c r="Q1168" s="60"/>
      <c r="R1168" s="60"/>
      <c r="S1168" s="60"/>
      <c r="T1168" s="61"/>
      <c r="U1168" s="61"/>
      <c r="V1168" s="61"/>
      <c r="W1168" s="61"/>
      <c r="X1168" s="61"/>
      <c r="Y1168" s="61"/>
      <c r="Z1168" s="61"/>
      <c r="AA1168" s="60"/>
      <c r="AB1168" s="60"/>
      <c r="AC1168" s="60"/>
      <c r="AL1168" s="59"/>
      <c r="AM1168" s="59"/>
      <c r="AN1168" s="747" t="s">
        <v>102</v>
      </c>
      <c r="AO1168" s="747"/>
    </row>
    <row r="1169" spans="2:46" ht="12.75" customHeight="1" x14ac:dyDescent="0.15">
      <c r="L1169" s="56"/>
      <c r="M1169" s="60"/>
      <c r="N1169" s="60"/>
      <c r="O1169" s="60"/>
      <c r="P1169" s="60"/>
      <c r="Q1169" s="60"/>
      <c r="R1169" s="60"/>
      <c r="S1169" s="60"/>
      <c r="T1169" s="61"/>
      <c r="U1169" s="61"/>
      <c r="V1169" s="61"/>
      <c r="W1169" s="61"/>
      <c r="X1169" s="61"/>
      <c r="Y1169" s="61"/>
      <c r="Z1169" s="61"/>
      <c r="AA1169" s="60"/>
      <c r="AB1169" s="60"/>
      <c r="AC1169" s="60"/>
      <c r="AL1169" s="59"/>
      <c r="AM1169" s="59"/>
      <c r="AN1169" s="747"/>
      <c r="AO1169" s="747"/>
    </row>
    <row r="1170" spans="2:46" ht="12.75" customHeight="1" x14ac:dyDescent="0.15">
      <c r="L1170" s="56"/>
      <c r="M1170" s="60"/>
      <c r="N1170" s="60"/>
      <c r="O1170" s="60"/>
      <c r="P1170" s="60"/>
      <c r="Q1170" s="60"/>
      <c r="R1170" s="60"/>
      <c r="S1170" s="60"/>
      <c r="T1170" s="60"/>
      <c r="U1170" s="60"/>
      <c r="V1170" s="60"/>
      <c r="W1170" s="60"/>
      <c r="X1170" s="60"/>
      <c r="Y1170" s="60"/>
      <c r="Z1170" s="60"/>
      <c r="AA1170" s="60"/>
      <c r="AB1170" s="60"/>
      <c r="AC1170" s="60"/>
      <c r="AL1170" s="59"/>
      <c r="AM1170" s="59"/>
      <c r="AN1170" s="747"/>
      <c r="AO1170" s="747"/>
    </row>
    <row r="1171" spans="2:46" ht="6" customHeight="1" x14ac:dyDescent="0.15">
      <c r="L1171" s="56"/>
      <c r="M1171" s="60"/>
      <c r="N1171" s="60"/>
      <c r="O1171" s="60"/>
      <c r="P1171" s="60"/>
      <c r="Q1171" s="60"/>
      <c r="R1171" s="60"/>
      <c r="S1171" s="60"/>
      <c r="T1171" s="60"/>
      <c r="U1171" s="60"/>
      <c r="V1171" s="60"/>
      <c r="W1171" s="60"/>
      <c r="X1171" s="60"/>
      <c r="Y1171" s="60"/>
      <c r="Z1171" s="60"/>
      <c r="AA1171" s="60"/>
      <c r="AB1171" s="60"/>
      <c r="AC1171" s="60"/>
      <c r="AL1171" s="59"/>
      <c r="AM1171" s="59"/>
    </row>
    <row r="1172" spans="2:46" ht="12.75" customHeight="1" x14ac:dyDescent="0.15">
      <c r="B1172" s="736" t="s">
        <v>2</v>
      </c>
      <c r="C1172" s="737"/>
      <c r="D1172" s="737"/>
      <c r="E1172" s="737"/>
      <c r="F1172" s="737"/>
      <c r="G1172" s="737"/>
      <c r="H1172" s="737"/>
      <c r="I1172" s="737"/>
      <c r="J1172" s="739" t="s">
        <v>12</v>
      </c>
      <c r="K1172" s="739"/>
      <c r="L1172" s="62" t="s">
        <v>3</v>
      </c>
      <c r="M1172" s="739" t="s">
        <v>13</v>
      </c>
      <c r="N1172" s="739"/>
      <c r="O1172" s="740" t="s">
        <v>14</v>
      </c>
      <c r="P1172" s="739"/>
      <c r="Q1172" s="739"/>
      <c r="R1172" s="739"/>
      <c r="S1172" s="739"/>
      <c r="T1172" s="739"/>
      <c r="U1172" s="739" t="s">
        <v>15</v>
      </c>
      <c r="V1172" s="739"/>
      <c r="W1172" s="739"/>
      <c r="X1172" s="56"/>
      <c r="Y1172" s="56"/>
      <c r="Z1172" s="56"/>
      <c r="AA1172" s="56"/>
      <c r="AB1172" s="56"/>
      <c r="AC1172" s="56"/>
      <c r="AD1172" s="63"/>
      <c r="AE1172" s="63"/>
      <c r="AF1172" s="63"/>
      <c r="AG1172" s="63"/>
      <c r="AH1172" s="63"/>
      <c r="AI1172" s="63"/>
      <c r="AJ1172" s="63"/>
      <c r="AK1172" s="56"/>
      <c r="AL1172" s="507">
        <f>$AL$9</f>
        <v>0</v>
      </c>
      <c r="AM1172" s="490"/>
      <c r="AN1172" s="741" t="s">
        <v>4</v>
      </c>
      <c r="AO1172" s="741"/>
      <c r="AP1172" s="490">
        <v>30</v>
      </c>
      <c r="AQ1172" s="490"/>
      <c r="AR1172" s="741" t="s">
        <v>5</v>
      </c>
      <c r="AS1172" s="744"/>
      <c r="AT1172" s="56"/>
    </row>
    <row r="1173" spans="2:46" ht="13.5" customHeight="1" x14ac:dyDescent="0.15">
      <c r="B1173" s="737"/>
      <c r="C1173" s="737"/>
      <c r="D1173" s="737"/>
      <c r="E1173" s="737"/>
      <c r="F1173" s="737"/>
      <c r="G1173" s="737"/>
      <c r="H1173" s="737"/>
      <c r="I1173" s="737"/>
      <c r="J1173" s="495" t="str">
        <f>$J$10</f>
        <v>2</v>
      </c>
      <c r="K1173" s="479" t="str">
        <f>$K$10</f>
        <v>2</v>
      </c>
      <c r="L1173" s="497" t="str">
        <f>$L$10</f>
        <v>1</v>
      </c>
      <c r="M1173" s="482" t="str">
        <f>$M$10</f>
        <v>0</v>
      </c>
      <c r="N1173" s="479" t="str">
        <f>$N$10</f>
        <v>7</v>
      </c>
      <c r="O1173" s="482" t="str">
        <f>$O$10</f>
        <v>9</v>
      </c>
      <c r="P1173" s="476" t="str">
        <f>$P$10</f>
        <v>4</v>
      </c>
      <c r="Q1173" s="476" t="str">
        <f>$Q$10</f>
        <v>8</v>
      </c>
      <c r="R1173" s="476" t="str">
        <f>$R$10</f>
        <v>0</v>
      </c>
      <c r="S1173" s="476" t="str">
        <f>$S$10</f>
        <v>5</v>
      </c>
      <c r="T1173" s="479" t="str">
        <f>$T$10</f>
        <v>5</v>
      </c>
      <c r="U1173" s="482">
        <f>$U$10</f>
        <v>0</v>
      </c>
      <c r="V1173" s="476">
        <f>$V$10</f>
        <v>0</v>
      </c>
      <c r="W1173" s="479">
        <f>$W$10</f>
        <v>0</v>
      </c>
      <c r="X1173" s="56"/>
      <c r="Y1173" s="56"/>
      <c r="Z1173" s="56"/>
      <c r="AA1173" s="56"/>
      <c r="AB1173" s="56"/>
      <c r="AC1173" s="56"/>
      <c r="AD1173" s="63"/>
      <c r="AE1173" s="63"/>
      <c r="AF1173" s="63"/>
      <c r="AG1173" s="63"/>
      <c r="AH1173" s="63"/>
      <c r="AI1173" s="63"/>
      <c r="AJ1173" s="63"/>
      <c r="AK1173" s="56"/>
      <c r="AL1173" s="508"/>
      <c r="AM1173" s="491"/>
      <c r="AN1173" s="742"/>
      <c r="AO1173" s="742"/>
      <c r="AP1173" s="491"/>
      <c r="AQ1173" s="491"/>
      <c r="AR1173" s="742"/>
      <c r="AS1173" s="745"/>
      <c r="AT1173" s="56"/>
    </row>
    <row r="1174" spans="2:46" ht="9" customHeight="1" x14ac:dyDescent="0.15">
      <c r="B1174" s="737"/>
      <c r="C1174" s="737"/>
      <c r="D1174" s="737"/>
      <c r="E1174" s="737"/>
      <c r="F1174" s="737"/>
      <c r="G1174" s="737"/>
      <c r="H1174" s="737"/>
      <c r="I1174" s="737"/>
      <c r="J1174" s="496"/>
      <c r="K1174" s="480"/>
      <c r="L1174" s="498"/>
      <c r="M1174" s="483"/>
      <c r="N1174" s="480"/>
      <c r="O1174" s="483"/>
      <c r="P1174" s="477"/>
      <c r="Q1174" s="477"/>
      <c r="R1174" s="477"/>
      <c r="S1174" s="477"/>
      <c r="T1174" s="480"/>
      <c r="U1174" s="483"/>
      <c r="V1174" s="477"/>
      <c r="W1174" s="480"/>
      <c r="X1174" s="56"/>
      <c r="Y1174" s="56"/>
      <c r="Z1174" s="56"/>
      <c r="AA1174" s="56"/>
      <c r="AB1174" s="56"/>
      <c r="AC1174" s="56"/>
      <c r="AD1174" s="63"/>
      <c r="AE1174" s="63"/>
      <c r="AF1174" s="63"/>
      <c r="AG1174" s="63"/>
      <c r="AH1174" s="63"/>
      <c r="AI1174" s="63"/>
      <c r="AJ1174" s="63"/>
      <c r="AK1174" s="56"/>
      <c r="AL1174" s="509"/>
      <c r="AM1174" s="492"/>
      <c r="AN1174" s="743"/>
      <c r="AO1174" s="743"/>
      <c r="AP1174" s="492"/>
      <c r="AQ1174" s="492"/>
      <c r="AR1174" s="743"/>
      <c r="AS1174" s="746"/>
      <c r="AT1174" s="56"/>
    </row>
    <row r="1175" spans="2:46" ht="6" customHeight="1" x14ac:dyDescent="0.15">
      <c r="B1175" s="738"/>
      <c r="C1175" s="738"/>
      <c r="D1175" s="738"/>
      <c r="E1175" s="738"/>
      <c r="F1175" s="738"/>
      <c r="G1175" s="738"/>
      <c r="H1175" s="738"/>
      <c r="I1175" s="738"/>
      <c r="J1175" s="496"/>
      <c r="K1175" s="481"/>
      <c r="L1175" s="499"/>
      <c r="M1175" s="484"/>
      <c r="N1175" s="481"/>
      <c r="O1175" s="484"/>
      <c r="P1175" s="478"/>
      <c r="Q1175" s="478"/>
      <c r="R1175" s="478"/>
      <c r="S1175" s="478"/>
      <c r="T1175" s="481"/>
      <c r="U1175" s="484"/>
      <c r="V1175" s="478"/>
      <c r="W1175" s="481"/>
      <c r="X1175" s="56"/>
      <c r="Y1175" s="56"/>
      <c r="Z1175" s="56"/>
      <c r="AA1175" s="56"/>
      <c r="AB1175" s="56"/>
      <c r="AC1175" s="56"/>
      <c r="AD1175" s="56"/>
      <c r="AE1175" s="56"/>
      <c r="AF1175" s="56"/>
      <c r="AG1175" s="56"/>
      <c r="AH1175" s="56"/>
      <c r="AI1175" s="56"/>
      <c r="AJ1175" s="56"/>
      <c r="AK1175" s="56"/>
      <c r="AT1175" s="56"/>
    </row>
    <row r="1176" spans="2:46" ht="15" customHeight="1" x14ac:dyDescent="0.15">
      <c r="B1176" s="721" t="s">
        <v>74</v>
      </c>
      <c r="C1176" s="722"/>
      <c r="D1176" s="722"/>
      <c r="E1176" s="722"/>
      <c r="F1176" s="722"/>
      <c r="G1176" s="722"/>
      <c r="H1176" s="722"/>
      <c r="I1176" s="723"/>
      <c r="J1176" s="721" t="s">
        <v>6</v>
      </c>
      <c r="K1176" s="722"/>
      <c r="L1176" s="722"/>
      <c r="M1176" s="722"/>
      <c r="N1176" s="730"/>
      <c r="O1176" s="733" t="s">
        <v>75</v>
      </c>
      <c r="P1176" s="722"/>
      <c r="Q1176" s="722"/>
      <c r="R1176" s="722"/>
      <c r="S1176" s="722"/>
      <c r="T1176" s="722"/>
      <c r="U1176" s="723"/>
      <c r="V1176" s="64" t="s">
        <v>76</v>
      </c>
      <c r="W1176" s="65"/>
      <c r="X1176" s="65"/>
      <c r="Y1176" s="685" t="s">
        <v>77</v>
      </c>
      <c r="Z1176" s="685"/>
      <c r="AA1176" s="685"/>
      <c r="AB1176" s="685"/>
      <c r="AC1176" s="685"/>
      <c r="AD1176" s="685"/>
      <c r="AE1176" s="685"/>
      <c r="AF1176" s="685"/>
      <c r="AG1176" s="685"/>
      <c r="AH1176" s="685"/>
      <c r="AI1176" s="65"/>
      <c r="AJ1176" s="65"/>
      <c r="AK1176" s="66"/>
      <c r="AL1176" s="686" t="s">
        <v>78</v>
      </c>
      <c r="AM1176" s="686"/>
      <c r="AN1176" s="687" t="s">
        <v>85</v>
      </c>
      <c r="AO1176" s="687"/>
      <c r="AP1176" s="687"/>
      <c r="AQ1176" s="687"/>
      <c r="AR1176" s="687"/>
      <c r="AS1176" s="688"/>
      <c r="AT1176" s="56"/>
    </row>
    <row r="1177" spans="2:46" ht="13.5" customHeight="1" x14ac:dyDescent="0.15">
      <c r="B1177" s="724"/>
      <c r="C1177" s="725"/>
      <c r="D1177" s="725"/>
      <c r="E1177" s="725"/>
      <c r="F1177" s="725"/>
      <c r="G1177" s="725"/>
      <c r="H1177" s="725"/>
      <c r="I1177" s="726"/>
      <c r="J1177" s="724"/>
      <c r="K1177" s="725"/>
      <c r="L1177" s="725"/>
      <c r="M1177" s="725"/>
      <c r="N1177" s="731"/>
      <c r="O1177" s="734"/>
      <c r="P1177" s="725"/>
      <c r="Q1177" s="725"/>
      <c r="R1177" s="725"/>
      <c r="S1177" s="725"/>
      <c r="T1177" s="725"/>
      <c r="U1177" s="726"/>
      <c r="V1177" s="689" t="s">
        <v>7</v>
      </c>
      <c r="W1177" s="690"/>
      <c r="X1177" s="690"/>
      <c r="Y1177" s="691"/>
      <c r="Z1177" s="695" t="s">
        <v>18</v>
      </c>
      <c r="AA1177" s="696"/>
      <c r="AB1177" s="696"/>
      <c r="AC1177" s="697"/>
      <c r="AD1177" s="701" t="s">
        <v>19</v>
      </c>
      <c r="AE1177" s="702"/>
      <c r="AF1177" s="702"/>
      <c r="AG1177" s="703"/>
      <c r="AH1177" s="707" t="s">
        <v>200</v>
      </c>
      <c r="AI1177" s="708"/>
      <c r="AJ1177" s="708"/>
      <c r="AK1177" s="709"/>
      <c r="AL1177" s="713" t="s">
        <v>79</v>
      </c>
      <c r="AM1177" s="713"/>
      <c r="AN1177" s="715" t="s">
        <v>21</v>
      </c>
      <c r="AO1177" s="716"/>
      <c r="AP1177" s="716"/>
      <c r="AQ1177" s="716"/>
      <c r="AR1177" s="717"/>
      <c r="AS1177" s="718"/>
      <c r="AT1177" s="56"/>
    </row>
    <row r="1178" spans="2:46" ht="13.5" customHeight="1" x14ac:dyDescent="0.15">
      <c r="B1178" s="727"/>
      <c r="C1178" s="728"/>
      <c r="D1178" s="728"/>
      <c r="E1178" s="728"/>
      <c r="F1178" s="728"/>
      <c r="G1178" s="728"/>
      <c r="H1178" s="728"/>
      <c r="I1178" s="729"/>
      <c r="J1178" s="727"/>
      <c r="K1178" s="728"/>
      <c r="L1178" s="728"/>
      <c r="M1178" s="728"/>
      <c r="N1178" s="732"/>
      <c r="O1178" s="735"/>
      <c r="P1178" s="728"/>
      <c r="Q1178" s="728"/>
      <c r="R1178" s="728"/>
      <c r="S1178" s="728"/>
      <c r="T1178" s="728"/>
      <c r="U1178" s="729"/>
      <c r="V1178" s="692"/>
      <c r="W1178" s="693"/>
      <c r="X1178" s="693"/>
      <c r="Y1178" s="694"/>
      <c r="Z1178" s="698"/>
      <c r="AA1178" s="699"/>
      <c r="AB1178" s="699"/>
      <c r="AC1178" s="700"/>
      <c r="AD1178" s="704"/>
      <c r="AE1178" s="705"/>
      <c r="AF1178" s="705"/>
      <c r="AG1178" s="706"/>
      <c r="AH1178" s="710"/>
      <c r="AI1178" s="711"/>
      <c r="AJ1178" s="711"/>
      <c r="AK1178" s="712"/>
      <c r="AL1178" s="714"/>
      <c r="AM1178" s="714"/>
      <c r="AN1178" s="719"/>
      <c r="AO1178" s="719"/>
      <c r="AP1178" s="719"/>
      <c r="AQ1178" s="719"/>
      <c r="AR1178" s="719"/>
      <c r="AS1178" s="720"/>
      <c r="AT1178" s="56"/>
    </row>
    <row r="1179" spans="2:46" ht="18" customHeight="1" x14ac:dyDescent="0.15">
      <c r="B1179" s="677">
        <f>'報告書（事業主控）'!B1179</f>
        <v>0</v>
      </c>
      <c r="C1179" s="678"/>
      <c r="D1179" s="678"/>
      <c r="E1179" s="678"/>
      <c r="F1179" s="678"/>
      <c r="G1179" s="678"/>
      <c r="H1179" s="678"/>
      <c r="I1179" s="679"/>
      <c r="J1179" s="677">
        <f>'報告書（事業主控）'!J1179</f>
        <v>0</v>
      </c>
      <c r="K1179" s="678"/>
      <c r="L1179" s="678"/>
      <c r="M1179" s="678"/>
      <c r="N1179" s="680"/>
      <c r="O1179" s="77">
        <f>'報告書（事業主控）'!O1179</f>
        <v>0</v>
      </c>
      <c r="P1179" s="78" t="s">
        <v>57</v>
      </c>
      <c r="Q1179" s="77">
        <f>'報告書（事業主控）'!Q1179</f>
        <v>0</v>
      </c>
      <c r="R1179" s="78" t="s">
        <v>58</v>
      </c>
      <c r="S1179" s="77">
        <f>'報告書（事業主控）'!S1179</f>
        <v>0</v>
      </c>
      <c r="T1179" s="681" t="s">
        <v>59</v>
      </c>
      <c r="U1179" s="681"/>
      <c r="V1179" s="645">
        <f>'報告書（事業主控）'!V1179</f>
        <v>0</v>
      </c>
      <c r="W1179" s="646"/>
      <c r="X1179" s="646"/>
      <c r="Y1179" s="67" t="s">
        <v>8</v>
      </c>
      <c r="Z1179" s="44"/>
      <c r="AA1179" s="84"/>
      <c r="AB1179" s="84"/>
      <c r="AC1179" s="67" t="s">
        <v>8</v>
      </c>
      <c r="AD1179" s="44"/>
      <c r="AE1179" s="84"/>
      <c r="AF1179" s="84"/>
      <c r="AG1179" s="67" t="s">
        <v>8</v>
      </c>
      <c r="AH1179" s="682">
        <f>'報告書（事業主控）'!AH1179</f>
        <v>0</v>
      </c>
      <c r="AI1179" s="683"/>
      <c r="AJ1179" s="683"/>
      <c r="AK1179" s="684"/>
      <c r="AL1179" s="44"/>
      <c r="AM1179" s="45"/>
      <c r="AN1179" s="636">
        <f>'報告書（事業主控）'!AN1179</f>
        <v>0</v>
      </c>
      <c r="AO1179" s="637"/>
      <c r="AP1179" s="637"/>
      <c r="AQ1179" s="637"/>
      <c r="AR1179" s="637"/>
      <c r="AS1179" s="80" t="s">
        <v>8</v>
      </c>
      <c r="AT1179" s="56"/>
    </row>
    <row r="1180" spans="2:46" ht="18" customHeight="1" x14ac:dyDescent="0.15">
      <c r="B1180" s="651"/>
      <c r="C1180" s="652"/>
      <c r="D1180" s="652"/>
      <c r="E1180" s="652"/>
      <c r="F1180" s="652"/>
      <c r="G1180" s="652"/>
      <c r="H1180" s="652"/>
      <c r="I1180" s="653"/>
      <c r="J1180" s="651"/>
      <c r="K1180" s="652"/>
      <c r="L1180" s="652"/>
      <c r="M1180" s="652"/>
      <c r="N1180" s="655"/>
      <c r="O1180" s="86">
        <f>'報告書（事業主控）'!O1180</f>
        <v>0</v>
      </c>
      <c r="P1180" s="87" t="s">
        <v>57</v>
      </c>
      <c r="Q1180" s="86">
        <f>'報告書（事業主控）'!Q1180</f>
        <v>0</v>
      </c>
      <c r="R1180" s="87" t="s">
        <v>58</v>
      </c>
      <c r="S1180" s="86">
        <f>'報告書（事業主控）'!S1180</f>
        <v>0</v>
      </c>
      <c r="T1180" s="642" t="s">
        <v>60</v>
      </c>
      <c r="U1180" s="642"/>
      <c r="V1180" s="639">
        <f>'報告書（事業主控）'!V1180</f>
        <v>0</v>
      </c>
      <c r="W1180" s="640"/>
      <c r="X1180" s="640"/>
      <c r="Y1180" s="640"/>
      <c r="Z1180" s="639">
        <f>'報告書（事業主控）'!Z1180</f>
        <v>0</v>
      </c>
      <c r="AA1180" s="640"/>
      <c r="AB1180" s="640"/>
      <c r="AC1180" s="640"/>
      <c r="AD1180" s="639">
        <f>'報告書（事業主控）'!AD1180</f>
        <v>0</v>
      </c>
      <c r="AE1180" s="640"/>
      <c r="AF1180" s="640"/>
      <c r="AG1180" s="640"/>
      <c r="AH1180" s="639">
        <f>'報告書（事業主控）'!AH1180</f>
        <v>0</v>
      </c>
      <c r="AI1180" s="640"/>
      <c r="AJ1180" s="640"/>
      <c r="AK1180" s="641"/>
      <c r="AL1180" s="675">
        <f>'報告書（事業主控）'!AL1180</f>
        <v>0</v>
      </c>
      <c r="AM1180" s="676"/>
      <c r="AN1180" s="639">
        <f>'報告書（事業主控）'!AN1180</f>
        <v>0</v>
      </c>
      <c r="AO1180" s="640"/>
      <c r="AP1180" s="640"/>
      <c r="AQ1180" s="640"/>
      <c r="AR1180" s="640"/>
      <c r="AS1180" s="49"/>
      <c r="AT1180" s="56"/>
    </row>
    <row r="1181" spans="2:46" ht="18" customHeight="1" x14ac:dyDescent="0.15">
      <c r="B1181" s="648">
        <f>'報告書（事業主控）'!B1181</f>
        <v>0</v>
      </c>
      <c r="C1181" s="649"/>
      <c r="D1181" s="649"/>
      <c r="E1181" s="649"/>
      <c r="F1181" s="649"/>
      <c r="G1181" s="649"/>
      <c r="H1181" s="649"/>
      <c r="I1181" s="650"/>
      <c r="J1181" s="648">
        <f>'報告書（事業主控）'!J1181</f>
        <v>0</v>
      </c>
      <c r="K1181" s="649"/>
      <c r="L1181" s="649"/>
      <c r="M1181" s="649"/>
      <c r="N1181" s="654"/>
      <c r="O1181" s="81">
        <f>'報告書（事業主控）'!O1181</f>
        <v>0</v>
      </c>
      <c r="P1181" s="63" t="s">
        <v>57</v>
      </c>
      <c r="Q1181" s="81">
        <f>'報告書（事業主控）'!Q1181</f>
        <v>0</v>
      </c>
      <c r="R1181" s="63" t="s">
        <v>58</v>
      </c>
      <c r="S1181" s="81">
        <f>'報告書（事業主控）'!S1181</f>
        <v>0</v>
      </c>
      <c r="T1181" s="656" t="s">
        <v>59</v>
      </c>
      <c r="U1181" s="656"/>
      <c r="V1181" s="645">
        <f>'報告書（事業主控）'!V1181</f>
        <v>0</v>
      </c>
      <c r="W1181" s="646"/>
      <c r="X1181" s="646"/>
      <c r="Y1181" s="68"/>
      <c r="Z1181" s="44"/>
      <c r="AA1181" s="84"/>
      <c r="AB1181" s="84"/>
      <c r="AC1181" s="68"/>
      <c r="AD1181" s="44"/>
      <c r="AE1181" s="84"/>
      <c r="AF1181" s="84"/>
      <c r="AG1181" s="68"/>
      <c r="AH1181" s="636">
        <f>'報告書（事業主控）'!AH1181</f>
        <v>0</v>
      </c>
      <c r="AI1181" s="637"/>
      <c r="AJ1181" s="637"/>
      <c r="AK1181" s="638"/>
      <c r="AL1181" s="44"/>
      <c r="AM1181" s="45"/>
      <c r="AN1181" s="636">
        <f>'報告書（事業主控）'!AN1181</f>
        <v>0</v>
      </c>
      <c r="AO1181" s="637"/>
      <c r="AP1181" s="637"/>
      <c r="AQ1181" s="637"/>
      <c r="AR1181" s="637"/>
      <c r="AS1181" s="85"/>
      <c r="AT1181" s="56"/>
    </row>
    <row r="1182" spans="2:46" ht="18" customHeight="1" x14ac:dyDescent="0.15">
      <c r="B1182" s="651"/>
      <c r="C1182" s="652"/>
      <c r="D1182" s="652"/>
      <c r="E1182" s="652"/>
      <c r="F1182" s="652"/>
      <c r="G1182" s="652"/>
      <c r="H1182" s="652"/>
      <c r="I1182" s="653"/>
      <c r="J1182" s="651"/>
      <c r="K1182" s="652"/>
      <c r="L1182" s="652"/>
      <c r="M1182" s="652"/>
      <c r="N1182" s="655"/>
      <c r="O1182" s="86">
        <f>'報告書（事業主控）'!O1182</f>
        <v>0</v>
      </c>
      <c r="P1182" s="87" t="s">
        <v>57</v>
      </c>
      <c r="Q1182" s="86">
        <f>'報告書（事業主控）'!Q1182</f>
        <v>0</v>
      </c>
      <c r="R1182" s="87" t="s">
        <v>58</v>
      </c>
      <c r="S1182" s="86">
        <f>'報告書（事業主控）'!S1182</f>
        <v>0</v>
      </c>
      <c r="T1182" s="642" t="s">
        <v>60</v>
      </c>
      <c r="U1182" s="642"/>
      <c r="V1182" s="643">
        <f>'報告書（事業主控）'!V1182</f>
        <v>0</v>
      </c>
      <c r="W1182" s="644"/>
      <c r="X1182" s="644"/>
      <c r="Y1182" s="644"/>
      <c r="Z1182" s="643">
        <f>'報告書（事業主控）'!Z1182</f>
        <v>0</v>
      </c>
      <c r="AA1182" s="644"/>
      <c r="AB1182" s="644"/>
      <c r="AC1182" s="644"/>
      <c r="AD1182" s="643">
        <f>'報告書（事業主控）'!AD1182</f>
        <v>0</v>
      </c>
      <c r="AE1182" s="644"/>
      <c r="AF1182" s="644"/>
      <c r="AG1182" s="644"/>
      <c r="AH1182" s="643">
        <f>'報告書（事業主控）'!AH1182</f>
        <v>0</v>
      </c>
      <c r="AI1182" s="644"/>
      <c r="AJ1182" s="644"/>
      <c r="AK1182" s="647"/>
      <c r="AL1182" s="675">
        <f>'報告書（事業主控）'!AL1182</f>
        <v>0</v>
      </c>
      <c r="AM1182" s="676"/>
      <c r="AN1182" s="639">
        <f>'報告書（事業主控）'!AN1182</f>
        <v>0</v>
      </c>
      <c r="AO1182" s="640"/>
      <c r="AP1182" s="640"/>
      <c r="AQ1182" s="640"/>
      <c r="AR1182" s="640"/>
      <c r="AS1182" s="49"/>
      <c r="AT1182" s="56"/>
    </row>
    <row r="1183" spans="2:46" ht="18" customHeight="1" x14ac:dyDescent="0.15">
      <c r="B1183" s="648">
        <f>'報告書（事業主控）'!B1183</f>
        <v>0</v>
      </c>
      <c r="C1183" s="649"/>
      <c r="D1183" s="649"/>
      <c r="E1183" s="649"/>
      <c r="F1183" s="649"/>
      <c r="G1183" s="649"/>
      <c r="H1183" s="649"/>
      <c r="I1183" s="650"/>
      <c r="J1183" s="648">
        <f>'報告書（事業主控）'!J1183</f>
        <v>0</v>
      </c>
      <c r="K1183" s="649"/>
      <c r="L1183" s="649"/>
      <c r="M1183" s="649"/>
      <c r="N1183" s="654"/>
      <c r="O1183" s="81">
        <f>'報告書（事業主控）'!O1183</f>
        <v>0</v>
      </c>
      <c r="P1183" s="63" t="s">
        <v>57</v>
      </c>
      <c r="Q1183" s="81">
        <f>'報告書（事業主控）'!Q1183</f>
        <v>0</v>
      </c>
      <c r="R1183" s="63" t="s">
        <v>58</v>
      </c>
      <c r="S1183" s="81">
        <f>'報告書（事業主控）'!S1183</f>
        <v>0</v>
      </c>
      <c r="T1183" s="656" t="s">
        <v>59</v>
      </c>
      <c r="U1183" s="656"/>
      <c r="V1183" s="645">
        <f>'報告書（事業主控）'!V1183</f>
        <v>0</v>
      </c>
      <c r="W1183" s="646"/>
      <c r="X1183" s="646"/>
      <c r="Y1183" s="68"/>
      <c r="Z1183" s="44"/>
      <c r="AA1183" s="84"/>
      <c r="AB1183" s="84"/>
      <c r="AC1183" s="68"/>
      <c r="AD1183" s="44"/>
      <c r="AE1183" s="84"/>
      <c r="AF1183" s="84"/>
      <c r="AG1183" s="68"/>
      <c r="AH1183" s="636">
        <f>'報告書（事業主控）'!AH1183</f>
        <v>0</v>
      </c>
      <c r="AI1183" s="637"/>
      <c r="AJ1183" s="637"/>
      <c r="AK1183" s="638"/>
      <c r="AL1183" s="44"/>
      <c r="AM1183" s="45"/>
      <c r="AN1183" s="636">
        <f>'報告書（事業主控）'!AN1183</f>
        <v>0</v>
      </c>
      <c r="AO1183" s="637"/>
      <c r="AP1183" s="637"/>
      <c r="AQ1183" s="637"/>
      <c r="AR1183" s="637"/>
      <c r="AS1183" s="85"/>
      <c r="AT1183" s="56"/>
    </row>
    <row r="1184" spans="2:46" ht="18" customHeight="1" x14ac:dyDescent="0.15">
      <c r="B1184" s="651"/>
      <c r="C1184" s="652"/>
      <c r="D1184" s="652"/>
      <c r="E1184" s="652"/>
      <c r="F1184" s="652"/>
      <c r="G1184" s="652"/>
      <c r="H1184" s="652"/>
      <c r="I1184" s="653"/>
      <c r="J1184" s="651"/>
      <c r="K1184" s="652"/>
      <c r="L1184" s="652"/>
      <c r="M1184" s="652"/>
      <c r="N1184" s="655"/>
      <c r="O1184" s="86">
        <f>'報告書（事業主控）'!O1184</f>
        <v>0</v>
      </c>
      <c r="P1184" s="87" t="s">
        <v>57</v>
      </c>
      <c r="Q1184" s="86">
        <f>'報告書（事業主控）'!Q1184</f>
        <v>0</v>
      </c>
      <c r="R1184" s="87" t="s">
        <v>58</v>
      </c>
      <c r="S1184" s="86">
        <f>'報告書（事業主控）'!S1184</f>
        <v>0</v>
      </c>
      <c r="T1184" s="642" t="s">
        <v>60</v>
      </c>
      <c r="U1184" s="642"/>
      <c r="V1184" s="643">
        <f>'報告書（事業主控）'!V1184</f>
        <v>0</v>
      </c>
      <c r="W1184" s="644"/>
      <c r="X1184" s="644"/>
      <c r="Y1184" s="644"/>
      <c r="Z1184" s="643">
        <f>'報告書（事業主控）'!Z1184</f>
        <v>0</v>
      </c>
      <c r="AA1184" s="644"/>
      <c r="AB1184" s="644"/>
      <c r="AC1184" s="644"/>
      <c r="AD1184" s="643">
        <f>'報告書（事業主控）'!AD1184</f>
        <v>0</v>
      </c>
      <c r="AE1184" s="644"/>
      <c r="AF1184" s="644"/>
      <c r="AG1184" s="644"/>
      <c r="AH1184" s="643">
        <f>'報告書（事業主控）'!AH1184</f>
        <v>0</v>
      </c>
      <c r="AI1184" s="644"/>
      <c r="AJ1184" s="644"/>
      <c r="AK1184" s="647"/>
      <c r="AL1184" s="675">
        <f>'報告書（事業主控）'!AL1184</f>
        <v>0</v>
      </c>
      <c r="AM1184" s="676"/>
      <c r="AN1184" s="639">
        <f>'報告書（事業主控）'!AN1184</f>
        <v>0</v>
      </c>
      <c r="AO1184" s="640"/>
      <c r="AP1184" s="640"/>
      <c r="AQ1184" s="640"/>
      <c r="AR1184" s="640"/>
      <c r="AS1184" s="49"/>
      <c r="AT1184" s="56"/>
    </row>
    <row r="1185" spans="2:46" ht="18" customHeight="1" x14ac:dyDescent="0.15">
      <c r="B1185" s="648">
        <f>'報告書（事業主控）'!B1185</f>
        <v>0</v>
      </c>
      <c r="C1185" s="649"/>
      <c r="D1185" s="649"/>
      <c r="E1185" s="649"/>
      <c r="F1185" s="649"/>
      <c r="G1185" s="649"/>
      <c r="H1185" s="649"/>
      <c r="I1185" s="650"/>
      <c r="J1185" s="648">
        <f>'報告書（事業主控）'!J1185</f>
        <v>0</v>
      </c>
      <c r="K1185" s="649"/>
      <c r="L1185" s="649"/>
      <c r="M1185" s="649"/>
      <c r="N1185" s="654"/>
      <c r="O1185" s="81">
        <f>'報告書（事業主控）'!O1185</f>
        <v>0</v>
      </c>
      <c r="P1185" s="63" t="s">
        <v>57</v>
      </c>
      <c r="Q1185" s="81">
        <f>'報告書（事業主控）'!Q1185</f>
        <v>0</v>
      </c>
      <c r="R1185" s="63" t="s">
        <v>58</v>
      </c>
      <c r="S1185" s="81">
        <f>'報告書（事業主控）'!S1185</f>
        <v>0</v>
      </c>
      <c r="T1185" s="656" t="s">
        <v>59</v>
      </c>
      <c r="U1185" s="656"/>
      <c r="V1185" s="645">
        <f>'報告書（事業主控）'!V1185</f>
        <v>0</v>
      </c>
      <c r="W1185" s="646"/>
      <c r="X1185" s="646"/>
      <c r="Y1185" s="68"/>
      <c r="Z1185" s="44"/>
      <c r="AA1185" s="84"/>
      <c r="AB1185" s="84"/>
      <c r="AC1185" s="68"/>
      <c r="AD1185" s="44"/>
      <c r="AE1185" s="84"/>
      <c r="AF1185" s="84"/>
      <c r="AG1185" s="68"/>
      <c r="AH1185" s="636">
        <f>'報告書（事業主控）'!AH1185</f>
        <v>0</v>
      </c>
      <c r="AI1185" s="637"/>
      <c r="AJ1185" s="637"/>
      <c r="AK1185" s="638"/>
      <c r="AL1185" s="44"/>
      <c r="AM1185" s="45"/>
      <c r="AN1185" s="636">
        <f>'報告書（事業主控）'!AN1185</f>
        <v>0</v>
      </c>
      <c r="AO1185" s="637"/>
      <c r="AP1185" s="637"/>
      <c r="AQ1185" s="637"/>
      <c r="AR1185" s="637"/>
      <c r="AS1185" s="85"/>
      <c r="AT1185" s="56"/>
    </row>
    <row r="1186" spans="2:46" ht="18" customHeight="1" x14ac:dyDescent="0.15">
      <c r="B1186" s="651"/>
      <c r="C1186" s="652"/>
      <c r="D1186" s="652"/>
      <c r="E1186" s="652"/>
      <c r="F1186" s="652"/>
      <c r="G1186" s="652"/>
      <c r="H1186" s="652"/>
      <c r="I1186" s="653"/>
      <c r="J1186" s="651"/>
      <c r="K1186" s="652"/>
      <c r="L1186" s="652"/>
      <c r="M1186" s="652"/>
      <c r="N1186" s="655"/>
      <c r="O1186" s="86">
        <f>'報告書（事業主控）'!O1186</f>
        <v>0</v>
      </c>
      <c r="P1186" s="87" t="s">
        <v>57</v>
      </c>
      <c r="Q1186" s="86">
        <f>'報告書（事業主控）'!Q1186</f>
        <v>0</v>
      </c>
      <c r="R1186" s="87" t="s">
        <v>58</v>
      </c>
      <c r="S1186" s="86">
        <f>'報告書（事業主控）'!S1186</f>
        <v>0</v>
      </c>
      <c r="T1186" s="642" t="s">
        <v>60</v>
      </c>
      <c r="U1186" s="642"/>
      <c r="V1186" s="643">
        <f>'報告書（事業主控）'!V1186</f>
        <v>0</v>
      </c>
      <c r="W1186" s="644"/>
      <c r="X1186" s="644"/>
      <c r="Y1186" s="644"/>
      <c r="Z1186" s="643">
        <f>'報告書（事業主控）'!Z1186</f>
        <v>0</v>
      </c>
      <c r="AA1186" s="644"/>
      <c r="AB1186" s="644"/>
      <c r="AC1186" s="644"/>
      <c r="AD1186" s="643">
        <f>'報告書（事業主控）'!AD1186</f>
        <v>0</v>
      </c>
      <c r="AE1186" s="644"/>
      <c r="AF1186" s="644"/>
      <c r="AG1186" s="644"/>
      <c r="AH1186" s="643">
        <f>'報告書（事業主控）'!AH1186</f>
        <v>0</v>
      </c>
      <c r="AI1186" s="644"/>
      <c r="AJ1186" s="644"/>
      <c r="AK1186" s="647"/>
      <c r="AL1186" s="675">
        <f>'報告書（事業主控）'!AL1186</f>
        <v>0</v>
      </c>
      <c r="AM1186" s="676"/>
      <c r="AN1186" s="639">
        <f>'報告書（事業主控）'!AN1186</f>
        <v>0</v>
      </c>
      <c r="AO1186" s="640"/>
      <c r="AP1186" s="640"/>
      <c r="AQ1186" s="640"/>
      <c r="AR1186" s="640"/>
      <c r="AS1186" s="49"/>
      <c r="AT1186" s="56"/>
    </row>
    <row r="1187" spans="2:46" ht="18" customHeight="1" x14ac:dyDescent="0.15">
      <c r="B1187" s="648">
        <f>'報告書（事業主控）'!B1187</f>
        <v>0</v>
      </c>
      <c r="C1187" s="649"/>
      <c r="D1187" s="649"/>
      <c r="E1187" s="649"/>
      <c r="F1187" s="649"/>
      <c r="G1187" s="649"/>
      <c r="H1187" s="649"/>
      <c r="I1187" s="650"/>
      <c r="J1187" s="648">
        <f>'報告書（事業主控）'!J1187</f>
        <v>0</v>
      </c>
      <c r="K1187" s="649"/>
      <c r="L1187" s="649"/>
      <c r="M1187" s="649"/>
      <c r="N1187" s="654"/>
      <c r="O1187" s="81">
        <f>'報告書（事業主控）'!O1187</f>
        <v>0</v>
      </c>
      <c r="P1187" s="63" t="s">
        <v>57</v>
      </c>
      <c r="Q1187" s="81">
        <f>'報告書（事業主控）'!Q1187</f>
        <v>0</v>
      </c>
      <c r="R1187" s="63" t="s">
        <v>58</v>
      </c>
      <c r="S1187" s="81">
        <f>'報告書（事業主控）'!S1187</f>
        <v>0</v>
      </c>
      <c r="T1187" s="656" t="s">
        <v>59</v>
      </c>
      <c r="U1187" s="656"/>
      <c r="V1187" s="645">
        <f>'報告書（事業主控）'!V1187</f>
        <v>0</v>
      </c>
      <c r="W1187" s="646"/>
      <c r="X1187" s="646"/>
      <c r="Y1187" s="68"/>
      <c r="Z1187" s="44"/>
      <c r="AA1187" s="84"/>
      <c r="AB1187" s="84"/>
      <c r="AC1187" s="68"/>
      <c r="AD1187" s="44"/>
      <c r="AE1187" s="84"/>
      <c r="AF1187" s="84"/>
      <c r="AG1187" s="68"/>
      <c r="AH1187" s="636">
        <f>'報告書（事業主控）'!AH1187</f>
        <v>0</v>
      </c>
      <c r="AI1187" s="637"/>
      <c r="AJ1187" s="637"/>
      <c r="AK1187" s="638"/>
      <c r="AL1187" s="44"/>
      <c r="AM1187" s="45"/>
      <c r="AN1187" s="636">
        <f>'報告書（事業主控）'!AN1187</f>
        <v>0</v>
      </c>
      <c r="AO1187" s="637"/>
      <c r="AP1187" s="637"/>
      <c r="AQ1187" s="637"/>
      <c r="AR1187" s="637"/>
      <c r="AS1187" s="85"/>
      <c r="AT1187" s="56"/>
    </row>
    <row r="1188" spans="2:46" ht="18" customHeight="1" x14ac:dyDescent="0.15">
      <c r="B1188" s="651"/>
      <c r="C1188" s="652"/>
      <c r="D1188" s="652"/>
      <c r="E1188" s="652"/>
      <c r="F1188" s="652"/>
      <c r="G1188" s="652"/>
      <c r="H1188" s="652"/>
      <c r="I1188" s="653"/>
      <c r="J1188" s="651"/>
      <c r="K1188" s="652"/>
      <c r="L1188" s="652"/>
      <c r="M1188" s="652"/>
      <c r="N1188" s="655"/>
      <c r="O1188" s="86">
        <f>'報告書（事業主控）'!O1188</f>
        <v>0</v>
      </c>
      <c r="P1188" s="87" t="s">
        <v>57</v>
      </c>
      <c r="Q1188" s="86">
        <f>'報告書（事業主控）'!Q1188</f>
        <v>0</v>
      </c>
      <c r="R1188" s="87" t="s">
        <v>58</v>
      </c>
      <c r="S1188" s="86">
        <f>'報告書（事業主控）'!S1188</f>
        <v>0</v>
      </c>
      <c r="T1188" s="642" t="s">
        <v>60</v>
      </c>
      <c r="U1188" s="642"/>
      <c r="V1188" s="643">
        <f>'報告書（事業主控）'!V1188</f>
        <v>0</v>
      </c>
      <c r="W1188" s="644"/>
      <c r="X1188" s="644"/>
      <c r="Y1188" s="644"/>
      <c r="Z1188" s="643">
        <f>'報告書（事業主控）'!Z1188</f>
        <v>0</v>
      </c>
      <c r="AA1188" s="644"/>
      <c r="AB1188" s="644"/>
      <c r="AC1188" s="644"/>
      <c r="AD1188" s="643">
        <f>'報告書（事業主控）'!AD1188</f>
        <v>0</v>
      </c>
      <c r="AE1188" s="644"/>
      <c r="AF1188" s="644"/>
      <c r="AG1188" s="644"/>
      <c r="AH1188" s="643">
        <f>'報告書（事業主控）'!AH1188</f>
        <v>0</v>
      </c>
      <c r="AI1188" s="644"/>
      <c r="AJ1188" s="644"/>
      <c r="AK1188" s="647"/>
      <c r="AL1188" s="675">
        <f>'報告書（事業主控）'!AL1188</f>
        <v>0</v>
      </c>
      <c r="AM1188" s="676"/>
      <c r="AN1188" s="639">
        <f>'報告書（事業主控）'!AN1188</f>
        <v>0</v>
      </c>
      <c r="AO1188" s="640"/>
      <c r="AP1188" s="640"/>
      <c r="AQ1188" s="640"/>
      <c r="AR1188" s="640"/>
      <c r="AS1188" s="49"/>
      <c r="AT1188" s="56"/>
    </row>
    <row r="1189" spans="2:46" ht="18" customHeight="1" x14ac:dyDescent="0.15">
      <c r="B1189" s="648">
        <f>'報告書（事業主控）'!B1189</f>
        <v>0</v>
      </c>
      <c r="C1189" s="649"/>
      <c r="D1189" s="649"/>
      <c r="E1189" s="649"/>
      <c r="F1189" s="649"/>
      <c r="G1189" s="649"/>
      <c r="H1189" s="649"/>
      <c r="I1189" s="650"/>
      <c r="J1189" s="648">
        <f>'報告書（事業主控）'!J1189</f>
        <v>0</v>
      </c>
      <c r="K1189" s="649"/>
      <c r="L1189" s="649"/>
      <c r="M1189" s="649"/>
      <c r="N1189" s="654"/>
      <c r="O1189" s="81">
        <f>'報告書（事業主控）'!O1189</f>
        <v>0</v>
      </c>
      <c r="P1189" s="63" t="s">
        <v>57</v>
      </c>
      <c r="Q1189" s="81">
        <f>'報告書（事業主控）'!Q1189</f>
        <v>0</v>
      </c>
      <c r="R1189" s="63" t="s">
        <v>58</v>
      </c>
      <c r="S1189" s="81">
        <f>'報告書（事業主控）'!S1189</f>
        <v>0</v>
      </c>
      <c r="T1189" s="656" t="s">
        <v>59</v>
      </c>
      <c r="U1189" s="656"/>
      <c r="V1189" s="645">
        <f>'報告書（事業主控）'!V1189</f>
        <v>0</v>
      </c>
      <c r="W1189" s="646"/>
      <c r="X1189" s="646"/>
      <c r="Y1189" s="68"/>
      <c r="Z1189" s="44"/>
      <c r="AA1189" s="84"/>
      <c r="AB1189" s="84"/>
      <c r="AC1189" s="68"/>
      <c r="AD1189" s="44"/>
      <c r="AE1189" s="84"/>
      <c r="AF1189" s="84"/>
      <c r="AG1189" s="68"/>
      <c r="AH1189" s="636">
        <f>'報告書（事業主控）'!AH1189</f>
        <v>0</v>
      </c>
      <c r="AI1189" s="637"/>
      <c r="AJ1189" s="637"/>
      <c r="AK1189" s="638"/>
      <c r="AL1189" s="44"/>
      <c r="AM1189" s="45"/>
      <c r="AN1189" s="636">
        <f>'報告書（事業主控）'!AN1189</f>
        <v>0</v>
      </c>
      <c r="AO1189" s="637"/>
      <c r="AP1189" s="637"/>
      <c r="AQ1189" s="637"/>
      <c r="AR1189" s="637"/>
      <c r="AS1189" s="85"/>
      <c r="AT1189" s="56"/>
    </row>
    <row r="1190" spans="2:46" ht="18" customHeight="1" x14ac:dyDescent="0.15">
      <c r="B1190" s="651"/>
      <c r="C1190" s="652"/>
      <c r="D1190" s="652"/>
      <c r="E1190" s="652"/>
      <c r="F1190" s="652"/>
      <c r="G1190" s="652"/>
      <c r="H1190" s="652"/>
      <c r="I1190" s="653"/>
      <c r="J1190" s="651"/>
      <c r="K1190" s="652"/>
      <c r="L1190" s="652"/>
      <c r="M1190" s="652"/>
      <c r="N1190" s="655"/>
      <c r="O1190" s="86">
        <f>'報告書（事業主控）'!O1190</f>
        <v>0</v>
      </c>
      <c r="P1190" s="87" t="s">
        <v>57</v>
      </c>
      <c r="Q1190" s="86">
        <f>'報告書（事業主控）'!Q1190</f>
        <v>0</v>
      </c>
      <c r="R1190" s="87" t="s">
        <v>58</v>
      </c>
      <c r="S1190" s="86">
        <f>'報告書（事業主控）'!S1190</f>
        <v>0</v>
      </c>
      <c r="T1190" s="642" t="s">
        <v>60</v>
      </c>
      <c r="U1190" s="642"/>
      <c r="V1190" s="643">
        <f>'報告書（事業主控）'!V1190</f>
        <v>0</v>
      </c>
      <c r="W1190" s="644"/>
      <c r="X1190" s="644"/>
      <c r="Y1190" s="644"/>
      <c r="Z1190" s="643">
        <f>'報告書（事業主控）'!Z1190</f>
        <v>0</v>
      </c>
      <c r="AA1190" s="644"/>
      <c r="AB1190" s="644"/>
      <c r="AC1190" s="644"/>
      <c r="AD1190" s="643">
        <f>'報告書（事業主控）'!AD1190</f>
        <v>0</v>
      </c>
      <c r="AE1190" s="644"/>
      <c r="AF1190" s="644"/>
      <c r="AG1190" s="644"/>
      <c r="AH1190" s="643">
        <f>'報告書（事業主控）'!AH1190</f>
        <v>0</v>
      </c>
      <c r="AI1190" s="644"/>
      <c r="AJ1190" s="644"/>
      <c r="AK1190" s="647"/>
      <c r="AL1190" s="675">
        <f>'報告書（事業主控）'!AL1190</f>
        <v>0</v>
      </c>
      <c r="AM1190" s="676"/>
      <c r="AN1190" s="639">
        <f>'報告書（事業主控）'!AN1190</f>
        <v>0</v>
      </c>
      <c r="AO1190" s="640"/>
      <c r="AP1190" s="640"/>
      <c r="AQ1190" s="640"/>
      <c r="AR1190" s="640"/>
      <c r="AS1190" s="49"/>
      <c r="AT1190" s="56"/>
    </row>
    <row r="1191" spans="2:46" ht="18" customHeight="1" x14ac:dyDescent="0.15">
      <c r="B1191" s="648">
        <f>'報告書（事業主控）'!B1191</f>
        <v>0</v>
      </c>
      <c r="C1191" s="649"/>
      <c r="D1191" s="649"/>
      <c r="E1191" s="649"/>
      <c r="F1191" s="649"/>
      <c r="G1191" s="649"/>
      <c r="H1191" s="649"/>
      <c r="I1191" s="650"/>
      <c r="J1191" s="648">
        <f>'報告書（事業主控）'!J1191</f>
        <v>0</v>
      </c>
      <c r="K1191" s="649"/>
      <c r="L1191" s="649"/>
      <c r="M1191" s="649"/>
      <c r="N1191" s="654"/>
      <c r="O1191" s="81">
        <f>'報告書（事業主控）'!O1191</f>
        <v>0</v>
      </c>
      <c r="P1191" s="63" t="s">
        <v>57</v>
      </c>
      <c r="Q1191" s="81">
        <f>'報告書（事業主控）'!Q1191</f>
        <v>0</v>
      </c>
      <c r="R1191" s="63" t="s">
        <v>58</v>
      </c>
      <c r="S1191" s="81">
        <f>'報告書（事業主控）'!S1191</f>
        <v>0</v>
      </c>
      <c r="T1191" s="656" t="s">
        <v>59</v>
      </c>
      <c r="U1191" s="656"/>
      <c r="V1191" s="645">
        <f>'報告書（事業主控）'!V1191</f>
        <v>0</v>
      </c>
      <c r="W1191" s="646"/>
      <c r="X1191" s="646"/>
      <c r="Y1191" s="68"/>
      <c r="Z1191" s="44"/>
      <c r="AA1191" s="84"/>
      <c r="AB1191" s="84"/>
      <c r="AC1191" s="68"/>
      <c r="AD1191" s="44"/>
      <c r="AE1191" s="84"/>
      <c r="AF1191" s="84"/>
      <c r="AG1191" s="68"/>
      <c r="AH1191" s="636">
        <f>'報告書（事業主控）'!AH1191</f>
        <v>0</v>
      </c>
      <c r="AI1191" s="637"/>
      <c r="AJ1191" s="637"/>
      <c r="AK1191" s="638"/>
      <c r="AL1191" s="44"/>
      <c r="AM1191" s="45"/>
      <c r="AN1191" s="636">
        <f>'報告書（事業主控）'!AN1191</f>
        <v>0</v>
      </c>
      <c r="AO1191" s="637"/>
      <c r="AP1191" s="637"/>
      <c r="AQ1191" s="637"/>
      <c r="AR1191" s="637"/>
      <c r="AS1191" s="85"/>
      <c r="AT1191" s="56"/>
    </row>
    <row r="1192" spans="2:46" ht="18" customHeight="1" x14ac:dyDescent="0.15">
      <c r="B1192" s="651"/>
      <c r="C1192" s="652"/>
      <c r="D1192" s="652"/>
      <c r="E1192" s="652"/>
      <c r="F1192" s="652"/>
      <c r="G1192" s="652"/>
      <c r="H1192" s="652"/>
      <c r="I1192" s="653"/>
      <c r="J1192" s="651"/>
      <c r="K1192" s="652"/>
      <c r="L1192" s="652"/>
      <c r="M1192" s="652"/>
      <c r="N1192" s="655"/>
      <c r="O1192" s="86">
        <f>'報告書（事業主控）'!O1192</f>
        <v>0</v>
      </c>
      <c r="P1192" s="87" t="s">
        <v>57</v>
      </c>
      <c r="Q1192" s="86">
        <f>'報告書（事業主控）'!Q1192</f>
        <v>0</v>
      </c>
      <c r="R1192" s="87" t="s">
        <v>58</v>
      </c>
      <c r="S1192" s="86">
        <f>'報告書（事業主控）'!S1192</f>
        <v>0</v>
      </c>
      <c r="T1192" s="642" t="s">
        <v>60</v>
      </c>
      <c r="U1192" s="642"/>
      <c r="V1192" s="643">
        <f>'報告書（事業主控）'!V1192</f>
        <v>0</v>
      </c>
      <c r="W1192" s="644"/>
      <c r="X1192" s="644"/>
      <c r="Y1192" s="644"/>
      <c r="Z1192" s="643">
        <f>'報告書（事業主控）'!Z1192</f>
        <v>0</v>
      </c>
      <c r="AA1192" s="644"/>
      <c r="AB1192" s="644"/>
      <c r="AC1192" s="644"/>
      <c r="AD1192" s="643">
        <f>'報告書（事業主控）'!AD1192</f>
        <v>0</v>
      </c>
      <c r="AE1192" s="644"/>
      <c r="AF1192" s="644"/>
      <c r="AG1192" s="644"/>
      <c r="AH1192" s="643">
        <f>'報告書（事業主控）'!AH1192</f>
        <v>0</v>
      </c>
      <c r="AI1192" s="644"/>
      <c r="AJ1192" s="644"/>
      <c r="AK1192" s="647"/>
      <c r="AL1192" s="675">
        <f>'報告書（事業主控）'!AL1192</f>
        <v>0</v>
      </c>
      <c r="AM1192" s="676"/>
      <c r="AN1192" s="639">
        <f>'報告書（事業主控）'!AN1192</f>
        <v>0</v>
      </c>
      <c r="AO1192" s="640"/>
      <c r="AP1192" s="640"/>
      <c r="AQ1192" s="640"/>
      <c r="AR1192" s="640"/>
      <c r="AS1192" s="49"/>
      <c r="AT1192" s="56"/>
    </row>
    <row r="1193" spans="2:46" ht="18" customHeight="1" x14ac:dyDescent="0.15">
      <c r="B1193" s="648">
        <f>'報告書（事業主控）'!B1193</f>
        <v>0</v>
      </c>
      <c r="C1193" s="649"/>
      <c r="D1193" s="649"/>
      <c r="E1193" s="649"/>
      <c r="F1193" s="649"/>
      <c r="G1193" s="649"/>
      <c r="H1193" s="649"/>
      <c r="I1193" s="650"/>
      <c r="J1193" s="648">
        <f>'報告書（事業主控）'!J1193</f>
        <v>0</v>
      </c>
      <c r="K1193" s="649"/>
      <c r="L1193" s="649"/>
      <c r="M1193" s="649"/>
      <c r="N1193" s="654"/>
      <c r="O1193" s="81">
        <f>'報告書（事業主控）'!O1193</f>
        <v>0</v>
      </c>
      <c r="P1193" s="63" t="s">
        <v>57</v>
      </c>
      <c r="Q1193" s="81">
        <f>'報告書（事業主控）'!Q1193</f>
        <v>0</v>
      </c>
      <c r="R1193" s="63" t="s">
        <v>58</v>
      </c>
      <c r="S1193" s="81">
        <f>'報告書（事業主控）'!S1193</f>
        <v>0</v>
      </c>
      <c r="T1193" s="656" t="s">
        <v>59</v>
      </c>
      <c r="U1193" s="656"/>
      <c r="V1193" s="645">
        <f>'報告書（事業主控）'!V1193</f>
        <v>0</v>
      </c>
      <c r="W1193" s="646"/>
      <c r="X1193" s="646"/>
      <c r="Y1193" s="68"/>
      <c r="Z1193" s="44"/>
      <c r="AA1193" s="84"/>
      <c r="AB1193" s="84"/>
      <c r="AC1193" s="68"/>
      <c r="AD1193" s="44"/>
      <c r="AE1193" s="84"/>
      <c r="AF1193" s="84"/>
      <c r="AG1193" s="68"/>
      <c r="AH1193" s="636">
        <f>'報告書（事業主控）'!AH1193</f>
        <v>0</v>
      </c>
      <c r="AI1193" s="637"/>
      <c r="AJ1193" s="637"/>
      <c r="AK1193" s="638"/>
      <c r="AL1193" s="44"/>
      <c r="AM1193" s="45"/>
      <c r="AN1193" s="636">
        <f>'報告書（事業主控）'!AN1193</f>
        <v>0</v>
      </c>
      <c r="AO1193" s="637"/>
      <c r="AP1193" s="637"/>
      <c r="AQ1193" s="637"/>
      <c r="AR1193" s="637"/>
      <c r="AS1193" s="85"/>
      <c r="AT1193" s="56"/>
    </row>
    <row r="1194" spans="2:46" ht="18" customHeight="1" x14ac:dyDescent="0.15">
      <c r="B1194" s="651"/>
      <c r="C1194" s="652"/>
      <c r="D1194" s="652"/>
      <c r="E1194" s="652"/>
      <c r="F1194" s="652"/>
      <c r="G1194" s="652"/>
      <c r="H1194" s="652"/>
      <c r="I1194" s="653"/>
      <c r="J1194" s="651"/>
      <c r="K1194" s="652"/>
      <c r="L1194" s="652"/>
      <c r="M1194" s="652"/>
      <c r="N1194" s="655"/>
      <c r="O1194" s="86">
        <f>'報告書（事業主控）'!O1194</f>
        <v>0</v>
      </c>
      <c r="P1194" s="87" t="s">
        <v>57</v>
      </c>
      <c r="Q1194" s="86">
        <f>'報告書（事業主控）'!Q1194</f>
        <v>0</v>
      </c>
      <c r="R1194" s="87" t="s">
        <v>58</v>
      </c>
      <c r="S1194" s="86">
        <f>'報告書（事業主控）'!S1194</f>
        <v>0</v>
      </c>
      <c r="T1194" s="642" t="s">
        <v>60</v>
      </c>
      <c r="U1194" s="642"/>
      <c r="V1194" s="643">
        <f>'報告書（事業主控）'!V1194</f>
        <v>0</v>
      </c>
      <c r="W1194" s="644"/>
      <c r="X1194" s="644"/>
      <c r="Y1194" s="644"/>
      <c r="Z1194" s="643">
        <f>'報告書（事業主控）'!Z1194</f>
        <v>0</v>
      </c>
      <c r="AA1194" s="644"/>
      <c r="AB1194" s="644"/>
      <c r="AC1194" s="644"/>
      <c r="AD1194" s="643">
        <f>'報告書（事業主控）'!AD1194</f>
        <v>0</v>
      </c>
      <c r="AE1194" s="644"/>
      <c r="AF1194" s="644"/>
      <c r="AG1194" s="644"/>
      <c r="AH1194" s="643">
        <f>'報告書（事業主控）'!AH1194</f>
        <v>0</v>
      </c>
      <c r="AI1194" s="644"/>
      <c r="AJ1194" s="644"/>
      <c r="AK1194" s="647"/>
      <c r="AL1194" s="675">
        <f>'報告書（事業主控）'!AL1194</f>
        <v>0</v>
      </c>
      <c r="AM1194" s="676"/>
      <c r="AN1194" s="639">
        <f>'報告書（事業主控）'!AN1194</f>
        <v>0</v>
      </c>
      <c r="AO1194" s="640"/>
      <c r="AP1194" s="640"/>
      <c r="AQ1194" s="640"/>
      <c r="AR1194" s="640"/>
      <c r="AS1194" s="49"/>
      <c r="AT1194" s="56"/>
    </row>
    <row r="1195" spans="2:46" ht="18" customHeight="1" x14ac:dyDescent="0.15">
      <c r="B1195" s="648">
        <f>'報告書（事業主控）'!B1195</f>
        <v>0</v>
      </c>
      <c r="C1195" s="649"/>
      <c r="D1195" s="649"/>
      <c r="E1195" s="649"/>
      <c r="F1195" s="649"/>
      <c r="G1195" s="649"/>
      <c r="H1195" s="649"/>
      <c r="I1195" s="650"/>
      <c r="J1195" s="648">
        <f>'報告書（事業主控）'!J1195</f>
        <v>0</v>
      </c>
      <c r="K1195" s="649"/>
      <c r="L1195" s="649"/>
      <c r="M1195" s="649"/>
      <c r="N1195" s="654"/>
      <c r="O1195" s="81">
        <f>'報告書（事業主控）'!O1195</f>
        <v>0</v>
      </c>
      <c r="P1195" s="63" t="s">
        <v>57</v>
      </c>
      <c r="Q1195" s="81">
        <f>'報告書（事業主控）'!Q1195</f>
        <v>0</v>
      </c>
      <c r="R1195" s="63" t="s">
        <v>58</v>
      </c>
      <c r="S1195" s="81">
        <f>'報告書（事業主控）'!S1195</f>
        <v>0</v>
      </c>
      <c r="T1195" s="656" t="s">
        <v>59</v>
      </c>
      <c r="U1195" s="656"/>
      <c r="V1195" s="645">
        <f>'報告書（事業主控）'!V1195</f>
        <v>0</v>
      </c>
      <c r="W1195" s="646"/>
      <c r="X1195" s="646"/>
      <c r="Y1195" s="68"/>
      <c r="Z1195" s="44"/>
      <c r="AA1195" s="84"/>
      <c r="AB1195" s="84"/>
      <c r="AC1195" s="68"/>
      <c r="AD1195" s="44"/>
      <c r="AE1195" s="84"/>
      <c r="AF1195" s="84"/>
      <c r="AG1195" s="68"/>
      <c r="AH1195" s="636">
        <f>'報告書（事業主控）'!AH1195</f>
        <v>0</v>
      </c>
      <c r="AI1195" s="637"/>
      <c r="AJ1195" s="637"/>
      <c r="AK1195" s="638"/>
      <c r="AL1195" s="44"/>
      <c r="AM1195" s="45"/>
      <c r="AN1195" s="636">
        <f>'報告書（事業主控）'!AN1195</f>
        <v>0</v>
      </c>
      <c r="AO1195" s="637"/>
      <c r="AP1195" s="637"/>
      <c r="AQ1195" s="637"/>
      <c r="AR1195" s="637"/>
      <c r="AS1195" s="85"/>
      <c r="AT1195" s="56"/>
    </row>
    <row r="1196" spans="2:46" ht="18" customHeight="1" x14ac:dyDescent="0.15">
      <c r="B1196" s="651"/>
      <c r="C1196" s="652"/>
      <c r="D1196" s="652"/>
      <c r="E1196" s="652"/>
      <c r="F1196" s="652"/>
      <c r="G1196" s="652"/>
      <c r="H1196" s="652"/>
      <c r="I1196" s="653"/>
      <c r="J1196" s="651"/>
      <c r="K1196" s="652"/>
      <c r="L1196" s="652"/>
      <c r="M1196" s="652"/>
      <c r="N1196" s="655"/>
      <c r="O1196" s="86">
        <f>'報告書（事業主控）'!O1196</f>
        <v>0</v>
      </c>
      <c r="P1196" s="87" t="s">
        <v>57</v>
      </c>
      <c r="Q1196" s="86">
        <f>'報告書（事業主控）'!Q1196</f>
        <v>0</v>
      </c>
      <c r="R1196" s="87" t="s">
        <v>58</v>
      </c>
      <c r="S1196" s="86">
        <f>'報告書（事業主控）'!S1196</f>
        <v>0</v>
      </c>
      <c r="T1196" s="642" t="s">
        <v>60</v>
      </c>
      <c r="U1196" s="642"/>
      <c r="V1196" s="643">
        <f>'報告書（事業主控）'!V1196</f>
        <v>0</v>
      </c>
      <c r="W1196" s="644"/>
      <c r="X1196" s="644"/>
      <c r="Y1196" s="644"/>
      <c r="Z1196" s="643">
        <f>'報告書（事業主控）'!Z1196</f>
        <v>0</v>
      </c>
      <c r="AA1196" s="644"/>
      <c r="AB1196" s="644"/>
      <c r="AC1196" s="644"/>
      <c r="AD1196" s="643">
        <f>'報告書（事業主控）'!AD1196</f>
        <v>0</v>
      </c>
      <c r="AE1196" s="644"/>
      <c r="AF1196" s="644"/>
      <c r="AG1196" s="644"/>
      <c r="AH1196" s="643">
        <f>'報告書（事業主控）'!AH1196</f>
        <v>0</v>
      </c>
      <c r="AI1196" s="644"/>
      <c r="AJ1196" s="644"/>
      <c r="AK1196" s="647"/>
      <c r="AL1196" s="675">
        <f>'報告書（事業主控）'!AL1196</f>
        <v>0</v>
      </c>
      <c r="AM1196" s="676"/>
      <c r="AN1196" s="639">
        <f>'報告書（事業主控）'!AN1196</f>
        <v>0</v>
      </c>
      <c r="AO1196" s="640"/>
      <c r="AP1196" s="640"/>
      <c r="AQ1196" s="640"/>
      <c r="AR1196" s="640"/>
      <c r="AS1196" s="49"/>
      <c r="AT1196" s="56"/>
    </row>
    <row r="1197" spans="2:46" ht="18" customHeight="1" x14ac:dyDescent="0.15">
      <c r="B1197" s="657" t="s">
        <v>174</v>
      </c>
      <c r="C1197" s="658"/>
      <c r="D1197" s="658"/>
      <c r="E1197" s="659"/>
      <c r="F1197" s="663" t="str">
        <f>'報告書（事業主控）'!F1197</f>
        <v>35 建築事業
（既設建築物設備工事業を除く）</v>
      </c>
      <c r="G1197" s="664"/>
      <c r="H1197" s="664"/>
      <c r="I1197" s="664"/>
      <c r="J1197" s="664"/>
      <c r="K1197" s="664"/>
      <c r="L1197" s="664"/>
      <c r="M1197" s="664"/>
      <c r="N1197" s="665"/>
      <c r="O1197" s="669" t="s">
        <v>86</v>
      </c>
      <c r="P1197" s="670"/>
      <c r="Q1197" s="670"/>
      <c r="R1197" s="670"/>
      <c r="S1197" s="670"/>
      <c r="T1197" s="670"/>
      <c r="U1197" s="671"/>
      <c r="V1197" s="636">
        <f>'報告書（事業主控）'!V1197</f>
        <v>0</v>
      </c>
      <c r="W1197" s="637"/>
      <c r="X1197" s="637"/>
      <c r="Y1197" s="638"/>
      <c r="Z1197" s="44"/>
      <c r="AA1197" s="84"/>
      <c r="AB1197" s="84"/>
      <c r="AC1197" s="68"/>
      <c r="AD1197" s="44"/>
      <c r="AE1197" s="84"/>
      <c r="AF1197" s="84"/>
      <c r="AG1197" s="68"/>
      <c r="AH1197" s="636">
        <f>'報告書（事業主控）'!AH1197</f>
        <v>0</v>
      </c>
      <c r="AI1197" s="637"/>
      <c r="AJ1197" s="637"/>
      <c r="AK1197" s="638"/>
      <c r="AL1197" s="44"/>
      <c r="AM1197" s="45"/>
      <c r="AN1197" s="636">
        <f>'報告書（事業主控）'!AN1197</f>
        <v>0</v>
      </c>
      <c r="AO1197" s="637"/>
      <c r="AP1197" s="637"/>
      <c r="AQ1197" s="637"/>
      <c r="AR1197" s="637"/>
      <c r="AS1197" s="85"/>
      <c r="AT1197" s="56"/>
    </row>
    <row r="1198" spans="2:46" ht="18" customHeight="1" x14ac:dyDescent="0.15">
      <c r="B1198" s="660"/>
      <c r="C1198" s="661"/>
      <c r="D1198" s="661"/>
      <c r="E1198" s="662"/>
      <c r="F1198" s="666"/>
      <c r="G1198" s="667"/>
      <c r="H1198" s="667"/>
      <c r="I1198" s="667"/>
      <c r="J1198" s="667"/>
      <c r="K1198" s="667"/>
      <c r="L1198" s="667"/>
      <c r="M1198" s="667"/>
      <c r="N1198" s="668"/>
      <c r="O1198" s="672"/>
      <c r="P1198" s="673"/>
      <c r="Q1198" s="673"/>
      <c r="R1198" s="673"/>
      <c r="S1198" s="673"/>
      <c r="T1198" s="673"/>
      <c r="U1198" s="674"/>
      <c r="V1198" s="639">
        <f>'報告書（事業主控）'!V1198</f>
        <v>0</v>
      </c>
      <c r="W1198" s="640"/>
      <c r="X1198" s="640"/>
      <c r="Y1198" s="641"/>
      <c r="Z1198" s="639">
        <f>'報告書（事業主控）'!Z1198</f>
        <v>0</v>
      </c>
      <c r="AA1198" s="640"/>
      <c r="AB1198" s="640"/>
      <c r="AC1198" s="641"/>
      <c r="AD1198" s="639">
        <f>'報告書（事業主控）'!AD1198</f>
        <v>0</v>
      </c>
      <c r="AE1198" s="640"/>
      <c r="AF1198" s="640"/>
      <c r="AG1198" s="641"/>
      <c r="AH1198" s="639">
        <f>'報告書（事業主控）'!AH1198</f>
        <v>0</v>
      </c>
      <c r="AI1198" s="640"/>
      <c r="AJ1198" s="640"/>
      <c r="AK1198" s="641"/>
      <c r="AL1198" s="48"/>
      <c r="AM1198" s="49"/>
      <c r="AN1198" s="639">
        <f>'報告書（事業主控）'!AN1198</f>
        <v>0</v>
      </c>
      <c r="AO1198" s="640"/>
      <c r="AP1198" s="640"/>
      <c r="AQ1198" s="640"/>
      <c r="AR1198" s="640"/>
      <c r="AS1198" s="49"/>
      <c r="AT1198" s="56"/>
    </row>
    <row r="1199" spans="2:46" ht="18" customHeight="1" x14ac:dyDescent="0.15">
      <c r="AN1199" s="635">
        <f>IF(AN1197=0,0,AN1197+AN1198)</f>
        <v>0</v>
      </c>
      <c r="AO1199" s="635"/>
      <c r="AP1199" s="635"/>
      <c r="AQ1199" s="635"/>
      <c r="AR1199" s="635"/>
      <c r="AS1199" s="56"/>
      <c r="AT1199" s="56"/>
    </row>
    <row r="1200" spans="2:46" ht="31.5" customHeight="1" x14ac:dyDescent="0.15">
      <c r="AN1200" s="105"/>
      <c r="AO1200" s="105"/>
      <c r="AP1200" s="105"/>
      <c r="AQ1200" s="105"/>
      <c r="AR1200" s="105"/>
      <c r="AS1200" s="56"/>
      <c r="AT1200" s="56"/>
    </row>
  </sheetData>
  <sheetProtection selectLockedCells="1"/>
  <dataConsolidate/>
  <mergeCells count="4952">
    <mergeCell ref="AN1199:AR1199"/>
    <mergeCell ref="AH1197:AK1197"/>
    <mergeCell ref="AN1197:AR1197"/>
    <mergeCell ref="V1198:Y1198"/>
    <mergeCell ref="Z1198:AC1198"/>
    <mergeCell ref="AD1198:AG1198"/>
    <mergeCell ref="AH1198:AK1198"/>
    <mergeCell ref="AN1198:AR1198"/>
    <mergeCell ref="AH1196:AK1196"/>
    <mergeCell ref="AL1196:AM1196"/>
    <mergeCell ref="AN1196:AR1196"/>
    <mergeCell ref="B1195:I1196"/>
    <mergeCell ref="J1195:N1196"/>
    <mergeCell ref="T1195:U1195"/>
    <mergeCell ref="V1195:X1195"/>
    <mergeCell ref="B1197:E1198"/>
    <mergeCell ref="F1197:N1198"/>
    <mergeCell ref="O1197:U1198"/>
    <mergeCell ref="V1197:Y1197"/>
    <mergeCell ref="AH1195:AK1195"/>
    <mergeCell ref="AN1195:AR1195"/>
    <mergeCell ref="T1196:U1196"/>
    <mergeCell ref="V1196:Y1196"/>
    <mergeCell ref="Z1196:AC1196"/>
    <mergeCell ref="AD1196:AG1196"/>
    <mergeCell ref="AH1192:AK1192"/>
    <mergeCell ref="AL1192:AM1192"/>
    <mergeCell ref="AN1192:AR1192"/>
    <mergeCell ref="B1191:I1192"/>
    <mergeCell ref="J1191:N1192"/>
    <mergeCell ref="T1191:U1191"/>
    <mergeCell ref="V1191:X1191"/>
    <mergeCell ref="B1193:I1194"/>
    <mergeCell ref="J1193:N1194"/>
    <mergeCell ref="T1193:U1193"/>
    <mergeCell ref="V1193:X1193"/>
    <mergeCell ref="AH1191:AK1191"/>
    <mergeCell ref="AN1191:AR1191"/>
    <mergeCell ref="T1192:U1192"/>
    <mergeCell ref="V1192:Y1192"/>
    <mergeCell ref="Z1192:AC1192"/>
    <mergeCell ref="AD1192:AG1192"/>
    <mergeCell ref="AH1193:AK1193"/>
    <mergeCell ref="AN1193:AR1193"/>
    <mergeCell ref="T1194:U1194"/>
    <mergeCell ref="V1194:Y1194"/>
    <mergeCell ref="Z1194:AC1194"/>
    <mergeCell ref="AD1194:AG1194"/>
    <mergeCell ref="AH1194:AK1194"/>
    <mergeCell ref="AL1194:AM1194"/>
    <mergeCell ref="AN1194:AR1194"/>
    <mergeCell ref="AH1188:AK1188"/>
    <mergeCell ref="AL1188:AM1188"/>
    <mergeCell ref="AN1188:AR1188"/>
    <mergeCell ref="B1187:I1188"/>
    <mergeCell ref="J1187:N1188"/>
    <mergeCell ref="T1187:U1187"/>
    <mergeCell ref="V1187:X1187"/>
    <mergeCell ref="B1189:I1190"/>
    <mergeCell ref="J1189:N1190"/>
    <mergeCell ref="T1189:U1189"/>
    <mergeCell ref="V1189:X1189"/>
    <mergeCell ref="AH1187:AK1187"/>
    <mergeCell ref="AN1187:AR1187"/>
    <mergeCell ref="T1188:U1188"/>
    <mergeCell ref="V1188:Y1188"/>
    <mergeCell ref="Z1188:AC1188"/>
    <mergeCell ref="AD1188:AG1188"/>
    <mergeCell ref="AH1189:AK1189"/>
    <mergeCell ref="AN1189:AR1189"/>
    <mergeCell ref="T1190:U1190"/>
    <mergeCell ref="V1190:Y1190"/>
    <mergeCell ref="Z1190:AC1190"/>
    <mergeCell ref="AD1190:AG1190"/>
    <mergeCell ref="AH1190:AK1190"/>
    <mergeCell ref="AL1190:AM1190"/>
    <mergeCell ref="AN1190:AR1190"/>
    <mergeCell ref="AH1184:AK1184"/>
    <mergeCell ref="AL1184:AM1184"/>
    <mergeCell ref="AN1184:AR1184"/>
    <mergeCell ref="B1183:I1184"/>
    <mergeCell ref="J1183:N1184"/>
    <mergeCell ref="T1183:U1183"/>
    <mergeCell ref="V1183:X1183"/>
    <mergeCell ref="B1185:I1186"/>
    <mergeCell ref="J1185:N1186"/>
    <mergeCell ref="T1185:U1185"/>
    <mergeCell ref="V1185:X1185"/>
    <mergeCell ref="AH1183:AK1183"/>
    <mergeCell ref="AN1183:AR1183"/>
    <mergeCell ref="T1184:U1184"/>
    <mergeCell ref="V1184:Y1184"/>
    <mergeCell ref="Z1184:AC1184"/>
    <mergeCell ref="AD1184:AG1184"/>
    <mergeCell ref="AH1185:AK1185"/>
    <mergeCell ref="AN1185:AR1185"/>
    <mergeCell ref="T1186:U1186"/>
    <mergeCell ref="V1186:Y1186"/>
    <mergeCell ref="Z1186:AC1186"/>
    <mergeCell ref="AD1186:AG1186"/>
    <mergeCell ref="AH1186:AK1186"/>
    <mergeCell ref="AL1186:AM1186"/>
    <mergeCell ref="AN1186:AR1186"/>
    <mergeCell ref="AH1180:AK1180"/>
    <mergeCell ref="AL1180:AM1180"/>
    <mergeCell ref="AN1180:AR1180"/>
    <mergeCell ref="B1179:I1180"/>
    <mergeCell ref="J1179:N1180"/>
    <mergeCell ref="T1179:U1179"/>
    <mergeCell ref="V1179:X1179"/>
    <mergeCell ref="B1181:I1182"/>
    <mergeCell ref="J1181:N1182"/>
    <mergeCell ref="T1181:U1181"/>
    <mergeCell ref="V1181:X1181"/>
    <mergeCell ref="AH1179:AK1179"/>
    <mergeCell ref="AN1179:AR1179"/>
    <mergeCell ref="T1180:U1180"/>
    <mergeCell ref="V1180:Y1180"/>
    <mergeCell ref="Z1180:AC1180"/>
    <mergeCell ref="AD1180:AG1180"/>
    <mergeCell ref="AH1181:AK1181"/>
    <mergeCell ref="AN1181:AR1181"/>
    <mergeCell ref="T1182:U1182"/>
    <mergeCell ref="V1182:Y1182"/>
    <mergeCell ref="Z1182:AC1182"/>
    <mergeCell ref="AD1182:AG1182"/>
    <mergeCell ref="AH1182:AK1182"/>
    <mergeCell ref="AL1182:AM1182"/>
    <mergeCell ref="AN1182:AR1182"/>
    <mergeCell ref="B1176:I1178"/>
    <mergeCell ref="J1176:N1178"/>
    <mergeCell ref="O1176:U1178"/>
    <mergeCell ref="S1173:S1175"/>
    <mergeCell ref="T1173:T1175"/>
    <mergeCell ref="U1173:U1175"/>
    <mergeCell ref="V1173:V1175"/>
    <mergeCell ref="Y1176:AH1176"/>
    <mergeCell ref="AL1176:AM1176"/>
    <mergeCell ref="AN1176:AS1176"/>
    <mergeCell ref="V1177:Y1178"/>
    <mergeCell ref="Z1177:AC1178"/>
    <mergeCell ref="AD1177:AG1178"/>
    <mergeCell ref="AH1177:AK1178"/>
    <mergeCell ref="AL1177:AM1178"/>
    <mergeCell ref="AN1177:AS1177"/>
    <mergeCell ref="AN1178:AS1178"/>
    <mergeCell ref="AN1159:AR1159"/>
    <mergeCell ref="AN1168:AO1170"/>
    <mergeCell ref="B1172:I1175"/>
    <mergeCell ref="J1172:K1172"/>
    <mergeCell ref="M1172:N1172"/>
    <mergeCell ref="O1172:T1172"/>
    <mergeCell ref="U1172:W1172"/>
    <mergeCell ref="AL1172:AM1174"/>
    <mergeCell ref="AN1172:AO1174"/>
    <mergeCell ref="AP1172:AQ1174"/>
    <mergeCell ref="AR1172:AS1174"/>
    <mergeCell ref="J1173:J1175"/>
    <mergeCell ref="K1173:K1175"/>
    <mergeCell ref="L1173:L1175"/>
    <mergeCell ref="M1173:M1175"/>
    <mergeCell ref="N1173:N1175"/>
    <mergeCell ref="O1173:O1175"/>
    <mergeCell ref="P1173:P1175"/>
    <mergeCell ref="Q1173:Q1175"/>
    <mergeCell ref="R1173:R1175"/>
    <mergeCell ref="W1173:W1175"/>
    <mergeCell ref="AH1156:AK1156"/>
    <mergeCell ref="AL1156:AM1156"/>
    <mergeCell ref="AN1156:AR1156"/>
    <mergeCell ref="B1155:I1156"/>
    <mergeCell ref="J1155:N1156"/>
    <mergeCell ref="T1155:U1155"/>
    <mergeCell ref="V1155:X1155"/>
    <mergeCell ref="B1157:E1158"/>
    <mergeCell ref="F1157:N1158"/>
    <mergeCell ref="O1157:U1158"/>
    <mergeCell ref="V1157:Y1157"/>
    <mergeCell ref="AH1155:AK1155"/>
    <mergeCell ref="AN1155:AR1155"/>
    <mergeCell ref="T1156:U1156"/>
    <mergeCell ref="V1156:Y1156"/>
    <mergeCell ref="Z1156:AC1156"/>
    <mergeCell ref="AD1156:AG1156"/>
    <mergeCell ref="AH1157:AK1157"/>
    <mergeCell ref="AN1157:AR1157"/>
    <mergeCell ref="V1158:Y1158"/>
    <mergeCell ref="Z1158:AC1158"/>
    <mergeCell ref="AD1158:AG1158"/>
    <mergeCell ref="AH1158:AK1158"/>
    <mergeCell ref="AN1158:AR1158"/>
    <mergeCell ref="AH1152:AK1152"/>
    <mergeCell ref="AL1152:AM1152"/>
    <mergeCell ref="AN1152:AR1152"/>
    <mergeCell ref="B1151:I1152"/>
    <mergeCell ref="J1151:N1152"/>
    <mergeCell ref="T1151:U1151"/>
    <mergeCell ref="V1151:X1151"/>
    <mergeCell ref="B1153:I1154"/>
    <mergeCell ref="J1153:N1154"/>
    <mergeCell ref="T1153:U1153"/>
    <mergeCell ref="V1153:X1153"/>
    <mergeCell ref="AH1151:AK1151"/>
    <mergeCell ref="AN1151:AR1151"/>
    <mergeCell ref="T1152:U1152"/>
    <mergeCell ref="V1152:Y1152"/>
    <mergeCell ref="Z1152:AC1152"/>
    <mergeCell ref="AD1152:AG1152"/>
    <mergeCell ref="AH1153:AK1153"/>
    <mergeCell ref="AN1153:AR1153"/>
    <mergeCell ref="T1154:U1154"/>
    <mergeCell ref="V1154:Y1154"/>
    <mergeCell ref="Z1154:AC1154"/>
    <mergeCell ref="AD1154:AG1154"/>
    <mergeCell ref="AH1154:AK1154"/>
    <mergeCell ref="AL1154:AM1154"/>
    <mergeCell ref="AN1154:AR1154"/>
    <mergeCell ref="AH1148:AK1148"/>
    <mergeCell ref="AL1148:AM1148"/>
    <mergeCell ref="AN1148:AR1148"/>
    <mergeCell ref="B1147:I1148"/>
    <mergeCell ref="J1147:N1148"/>
    <mergeCell ref="T1147:U1147"/>
    <mergeCell ref="V1147:X1147"/>
    <mergeCell ref="B1149:I1150"/>
    <mergeCell ref="J1149:N1150"/>
    <mergeCell ref="T1149:U1149"/>
    <mergeCell ref="V1149:X1149"/>
    <mergeCell ref="AH1147:AK1147"/>
    <mergeCell ref="AN1147:AR1147"/>
    <mergeCell ref="T1148:U1148"/>
    <mergeCell ref="V1148:Y1148"/>
    <mergeCell ref="Z1148:AC1148"/>
    <mergeCell ref="AD1148:AG1148"/>
    <mergeCell ref="AH1149:AK1149"/>
    <mergeCell ref="AN1149:AR1149"/>
    <mergeCell ref="T1150:U1150"/>
    <mergeCell ref="V1150:Y1150"/>
    <mergeCell ref="Z1150:AC1150"/>
    <mergeCell ref="AD1150:AG1150"/>
    <mergeCell ref="AH1150:AK1150"/>
    <mergeCell ref="AL1150:AM1150"/>
    <mergeCell ref="AN1150:AR1150"/>
    <mergeCell ref="AH1144:AK1144"/>
    <mergeCell ref="AL1144:AM1144"/>
    <mergeCell ref="AN1144:AR1144"/>
    <mergeCell ref="B1143:I1144"/>
    <mergeCell ref="J1143:N1144"/>
    <mergeCell ref="T1143:U1143"/>
    <mergeCell ref="V1143:X1143"/>
    <mergeCell ref="B1145:I1146"/>
    <mergeCell ref="J1145:N1146"/>
    <mergeCell ref="T1145:U1145"/>
    <mergeCell ref="V1145:X1145"/>
    <mergeCell ref="AH1143:AK1143"/>
    <mergeCell ref="AN1143:AR1143"/>
    <mergeCell ref="T1144:U1144"/>
    <mergeCell ref="V1144:Y1144"/>
    <mergeCell ref="Z1144:AC1144"/>
    <mergeCell ref="AD1144:AG1144"/>
    <mergeCell ref="AH1145:AK1145"/>
    <mergeCell ref="AN1145:AR1145"/>
    <mergeCell ref="T1146:U1146"/>
    <mergeCell ref="V1146:Y1146"/>
    <mergeCell ref="Z1146:AC1146"/>
    <mergeCell ref="AD1146:AG1146"/>
    <mergeCell ref="AH1146:AK1146"/>
    <mergeCell ref="AL1146:AM1146"/>
    <mergeCell ref="AN1146:AR1146"/>
    <mergeCell ref="AH1140:AK1140"/>
    <mergeCell ref="AL1140:AM1140"/>
    <mergeCell ref="AN1140:AR1140"/>
    <mergeCell ref="B1139:I1140"/>
    <mergeCell ref="J1139:N1140"/>
    <mergeCell ref="T1139:U1139"/>
    <mergeCell ref="V1139:X1139"/>
    <mergeCell ref="B1141:I1142"/>
    <mergeCell ref="J1141:N1142"/>
    <mergeCell ref="T1141:U1141"/>
    <mergeCell ref="V1141:X1141"/>
    <mergeCell ref="AH1139:AK1139"/>
    <mergeCell ref="AN1139:AR1139"/>
    <mergeCell ref="T1140:U1140"/>
    <mergeCell ref="V1140:Y1140"/>
    <mergeCell ref="Z1140:AC1140"/>
    <mergeCell ref="AD1140:AG1140"/>
    <mergeCell ref="AH1141:AK1141"/>
    <mergeCell ref="AN1141:AR1141"/>
    <mergeCell ref="T1142:U1142"/>
    <mergeCell ref="V1142:Y1142"/>
    <mergeCell ref="Z1142:AC1142"/>
    <mergeCell ref="AD1142:AG1142"/>
    <mergeCell ref="AH1142:AK1142"/>
    <mergeCell ref="AL1142:AM1142"/>
    <mergeCell ref="AN1142:AR1142"/>
    <mergeCell ref="B1136:I1138"/>
    <mergeCell ref="J1136:N1138"/>
    <mergeCell ref="O1136:U1138"/>
    <mergeCell ref="L1133:L1135"/>
    <mergeCell ref="M1133:M1135"/>
    <mergeCell ref="N1133:N1135"/>
    <mergeCell ref="O1133:O1135"/>
    <mergeCell ref="P1133:P1135"/>
    <mergeCell ref="Q1133:Q1135"/>
    <mergeCell ref="R1133:R1135"/>
    <mergeCell ref="Y1136:AH1136"/>
    <mergeCell ref="AL1136:AM1136"/>
    <mergeCell ref="AN1136:AS1136"/>
    <mergeCell ref="V1137:Y1138"/>
    <mergeCell ref="Z1137:AC1138"/>
    <mergeCell ref="AD1137:AG1138"/>
    <mergeCell ref="AH1137:AK1138"/>
    <mergeCell ref="AL1137:AM1138"/>
    <mergeCell ref="AN1137:AS1137"/>
    <mergeCell ref="AN1138:AS1138"/>
    <mergeCell ref="W1133:W1135"/>
    <mergeCell ref="AH1115:AK1115"/>
    <mergeCell ref="B1115:I1116"/>
    <mergeCell ref="J1115:N1116"/>
    <mergeCell ref="S1133:S1135"/>
    <mergeCell ref="T1133:T1135"/>
    <mergeCell ref="AH1117:AK1117"/>
    <mergeCell ref="AN1117:AR1117"/>
    <mergeCell ref="V1118:Y1118"/>
    <mergeCell ref="Z1118:AC1118"/>
    <mergeCell ref="AD1118:AG1118"/>
    <mergeCell ref="AH1118:AK1118"/>
    <mergeCell ref="AN1118:AR1118"/>
    <mergeCell ref="AN1119:AR1119"/>
    <mergeCell ref="AN1128:AO1130"/>
    <mergeCell ref="B1132:I1135"/>
    <mergeCell ref="J1132:K1132"/>
    <mergeCell ref="M1132:N1132"/>
    <mergeCell ref="O1132:T1132"/>
    <mergeCell ref="U1132:W1132"/>
    <mergeCell ref="AL1132:AM1134"/>
    <mergeCell ref="AN1132:AO1134"/>
    <mergeCell ref="AP1132:AQ1134"/>
    <mergeCell ref="AD1114:AG1114"/>
    <mergeCell ref="AH1114:AK1114"/>
    <mergeCell ref="AL1114:AM1114"/>
    <mergeCell ref="AN1114:AR1114"/>
    <mergeCell ref="B1113:I1114"/>
    <mergeCell ref="J1113:N1114"/>
    <mergeCell ref="T1113:U1113"/>
    <mergeCell ref="V1113:X1113"/>
    <mergeCell ref="U1133:U1135"/>
    <mergeCell ref="V1133:V1135"/>
    <mergeCell ref="AR1132:AS1134"/>
    <mergeCell ref="J1133:J1135"/>
    <mergeCell ref="K1133:K1135"/>
    <mergeCell ref="AH1113:AK1113"/>
    <mergeCell ref="AN1113:AR1113"/>
    <mergeCell ref="T1114:U1114"/>
    <mergeCell ref="V1114:Y1114"/>
    <mergeCell ref="Z1114:AC1114"/>
    <mergeCell ref="AN1115:AR1115"/>
    <mergeCell ref="T1116:U1116"/>
    <mergeCell ref="V1116:Y1116"/>
    <mergeCell ref="Z1116:AC1116"/>
    <mergeCell ref="AD1116:AG1116"/>
    <mergeCell ref="AH1116:AK1116"/>
    <mergeCell ref="AL1116:AM1116"/>
    <mergeCell ref="AN1116:AR1116"/>
    <mergeCell ref="T1115:U1115"/>
    <mergeCell ref="V1115:X1115"/>
    <mergeCell ref="B1117:E1118"/>
    <mergeCell ref="F1117:N1118"/>
    <mergeCell ref="O1117:U1118"/>
    <mergeCell ref="V1117:Y1117"/>
    <mergeCell ref="AH1110:AK1110"/>
    <mergeCell ref="AL1110:AM1110"/>
    <mergeCell ref="AN1110:AR1110"/>
    <mergeCell ref="B1109:I1110"/>
    <mergeCell ref="J1109:N1110"/>
    <mergeCell ref="T1109:U1109"/>
    <mergeCell ref="V1109:X1109"/>
    <mergeCell ref="B1111:I1112"/>
    <mergeCell ref="J1111:N1112"/>
    <mergeCell ref="T1111:U1111"/>
    <mergeCell ref="V1111:X1111"/>
    <mergeCell ref="AH1109:AK1109"/>
    <mergeCell ref="AN1109:AR1109"/>
    <mergeCell ref="T1110:U1110"/>
    <mergeCell ref="V1110:Y1110"/>
    <mergeCell ref="Z1110:AC1110"/>
    <mergeCell ref="AD1110:AG1110"/>
    <mergeCell ref="AH1111:AK1111"/>
    <mergeCell ref="AN1111:AR1111"/>
    <mergeCell ref="T1112:U1112"/>
    <mergeCell ref="V1112:Y1112"/>
    <mergeCell ref="Z1112:AC1112"/>
    <mergeCell ref="AD1112:AG1112"/>
    <mergeCell ref="AH1112:AK1112"/>
    <mergeCell ref="AL1112:AM1112"/>
    <mergeCell ref="AN1112:AR1112"/>
    <mergeCell ref="AH1106:AK1106"/>
    <mergeCell ref="AL1106:AM1106"/>
    <mergeCell ref="AN1106:AR1106"/>
    <mergeCell ref="B1105:I1106"/>
    <mergeCell ref="J1105:N1106"/>
    <mergeCell ref="T1105:U1105"/>
    <mergeCell ref="V1105:X1105"/>
    <mergeCell ref="B1107:I1108"/>
    <mergeCell ref="J1107:N1108"/>
    <mergeCell ref="T1107:U1107"/>
    <mergeCell ref="V1107:X1107"/>
    <mergeCell ref="AH1105:AK1105"/>
    <mergeCell ref="AN1105:AR1105"/>
    <mergeCell ref="T1106:U1106"/>
    <mergeCell ref="V1106:Y1106"/>
    <mergeCell ref="Z1106:AC1106"/>
    <mergeCell ref="AD1106:AG1106"/>
    <mergeCell ref="AH1107:AK1107"/>
    <mergeCell ref="AN1107:AR1107"/>
    <mergeCell ref="T1108:U1108"/>
    <mergeCell ref="V1108:Y1108"/>
    <mergeCell ref="Z1108:AC1108"/>
    <mergeCell ref="AD1108:AG1108"/>
    <mergeCell ref="AH1108:AK1108"/>
    <mergeCell ref="AL1108:AM1108"/>
    <mergeCell ref="AN1108:AR1108"/>
    <mergeCell ref="AH1102:AK1102"/>
    <mergeCell ref="AL1102:AM1102"/>
    <mergeCell ref="AN1102:AR1102"/>
    <mergeCell ref="AH1101:AK1101"/>
    <mergeCell ref="AN1101:AR1101"/>
    <mergeCell ref="B1101:I1102"/>
    <mergeCell ref="J1101:N1102"/>
    <mergeCell ref="T1101:U1101"/>
    <mergeCell ref="V1101:X1101"/>
    <mergeCell ref="B1103:I1104"/>
    <mergeCell ref="J1103:N1104"/>
    <mergeCell ref="T1103:U1103"/>
    <mergeCell ref="V1103:X1103"/>
    <mergeCell ref="T1102:U1102"/>
    <mergeCell ref="V1102:Y1102"/>
    <mergeCell ref="Z1102:AC1102"/>
    <mergeCell ref="AD1102:AG1102"/>
    <mergeCell ref="AH1103:AK1103"/>
    <mergeCell ref="AN1103:AR1103"/>
    <mergeCell ref="T1104:U1104"/>
    <mergeCell ref="V1104:Y1104"/>
    <mergeCell ref="Z1104:AC1104"/>
    <mergeCell ref="AD1104:AG1104"/>
    <mergeCell ref="AH1104:AK1104"/>
    <mergeCell ref="AL1104:AM1104"/>
    <mergeCell ref="AN1104:AR1104"/>
    <mergeCell ref="AN1096:AS1096"/>
    <mergeCell ref="V1097:Y1098"/>
    <mergeCell ref="Z1097:AC1098"/>
    <mergeCell ref="AD1097:AG1098"/>
    <mergeCell ref="AH1097:AK1098"/>
    <mergeCell ref="AL1097:AM1098"/>
    <mergeCell ref="AN1097:AS1097"/>
    <mergeCell ref="AN1098:AS1098"/>
    <mergeCell ref="B1099:I1100"/>
    <mergeCell ref="J1099:N1100"/>
    <mergeCell ref="T1099:U1099"/>
    <mergeCell ref="V1099:X1099"/>
    <mergeCell ref="AN1099:AR1099"/>
    <mergeCell ref="T1100:U1100"/>
    <mergeCell ref="V1100:Y1100"/>
    <mergeCell ref="Z1100:AC1100"/>
    <mergeCell ref="Y1096:AH1096"/>
    <mergeCell ref="AL1096:AM1096"/>
    <mergeCell ref="B1096:I1098"/>
    <mergeCell ref="J1096:N1098"/>
    <mergeCell ref="O1096:U1098"/>
    <mergeCell ref="AH1099:AK1099"/>
    <mergeCell ref="AD1100:AG1100"/>
    <mergeCell ref="AH1100:AK1100"/>
    <mergeCell ref="AL1100:AM1100"/>
    <mergeCell ref="AN1100:AR1100"/>
    <mergeCell ref="P1093:P1095"/>
    <mergeCell ref="Q1093:Q1095"/>
    <mergeCell ref="R1093:R1095"/>
    <mergeCell ref="J1093:J1095"/>
    <mergeCell ref="AN1079:AR1079"/>
    <mergeCell ref="AN1088:AO1090"/>
    <mergeCell ref="AN1092:AO1094"/>
    <mergeCell ref="AP1092:AQ1094"/>
    <mergeCell ref="S1093:S1095"/>
    <mergeCell ref="T1093:T1095"/>
    <mergeCell ref="U1093:U1095"/>
    <mergeCell ref="V1093:V1095"/>
    <mergeCell ref="AR1092:AS1094"/>
    <mergeCell ref="K1093:K1095"/>
    <mergeCell ref="L1093:L1095"/>
    <mergeCell ref="M1093:M1095"/>
    <mergeCell ref="N1093:N1095"/>
    <mergeCell ref="AN1075:AR1075"/>
    <mergeCell ref="T1076:U1076"/>
    <mergeCell ref="V1076:Y1076"/>
    <mergeCell ref="Z1076:AC1076"/>
    <mergeCell ref="AD1076:AG1076"/>
    <mergeCell ref="AH1076:AK1076"/>
    <mergeCell ref="AL1076:AM1076"/>
    <mergeCell ref="AN1076:AR1076"/>
    <mergeCell ref="T1075:U1075"/>
    <mergeCell ref="V1075:X1075"/>
    <mergeCell ref="B1077:E1078"/>
    <mergeCell ref="F1077:N1078"/>
    <mergeCell ref="O1077:U1078"/>
    <mergeCell ref="V1077:Y1077"/>
    <mergeCell ref="W1093:W1095"/>
    <mergeCell ref="AH1075:AK1075"/>
    <mergeCell ref="B1075:I1076"/>
    <mergeCell ref="J1075:N1076"/>
    <mergeCell ref="AH1077:AK1077"/>
    <mergeCell ref="B1092:I1095"/>
    <mergeCell ref="AN1077:AR1077"/>
    <mergeCell ref="V1078:Y1078"/>
    <mergeCell ref="Z1078:AC1078"/>
    <mergeCell ref="AD1078:AG1078"/>
    <mergeCell ref="AH1078:AK1078"/>
    <mergeCell ref="AN1078:AR1078"/>
    <mergeCell ref="J1092:K1092"/>
    <mergeCell ref="M1092:N1092"/>
    <mergeCell ref="O1092:T1092"/>
    <mergeCell ref="U1092:W1092"/>
    <mergeCell ref="AL1092:AM1094"/>
    <mergeCell ref="O1093:O1095"/>
    <mergeCell ref="AH1072:AK1072"/>
    <mergeCell ref="AL1072:AM1072"/>
    <mergeCell ref="AN1072:AR1072"/>
    <mergeCell ref="B1071:I1072"/>
    <mergeCell ref="J1071:N1072"/>
    <mergeCell ref="T1071:U1071"/>
    <mergeCell ref="V1071:X1071"/>
    <mergeCell ref="B1073:I1074"/>
    <mergeCell ref="J1073:N1074"/>
    <mergeCell ref="T1073:U1073"/>
    <mergeCell ref="V1073:X1073"/>
    <mergeCell ref="AH1071:AK1071"/>
    <mergeCell ref="AN1071:AR1071"/>
    <mergeCell ref="T1072:U1072"/>
    <mergeCell ref="V1072:Y1072"/>
    <mergeCell ref="Z1072:AC1072"/>
    <mergeCell ref="AD1072:AG1072"/>
    <mergeCell ref="AH1073:AK1073"/>
    <mergeCell ref="AN1073:AR1073"/>
    <mergeCell ref="T1074:U1074"/>
    <mergeCell ref="V1074:Y1074"/>
    <mergeCell ref="Z1074:AC1074"/>
    <mergeCell ref="AD1074:AG1074"/>
    <mergeCell ref="AH1074:AK1074"/>
    <mergeCell ref="AL1074:AM1074"/>
    <mergeCell ref="AN1074:AR1074"/>
    <mergeCell ref="AH1068:AK1068"/>
    <mergeCell ref="AL1068:AM1068"/>
    <mergeCell ref="AN1068:AR1068"/>
    <mergeCell ref="B1067:I1068"/>
    <mergeCell ref="J1067:N1068"/>
    <mergeCell ref="T1067:U1067"/>
    <mergeCell ref="V1067:X1067"/>
    <mergeCell ref="B1069:I1070"/>
    <mergeCell ref="J1069:N1070"/>
    <mergeCell ref="T1069:U1069"/>
    <mergeCell ref="V1069:X1069"/>
    <mergeCell ref="AH1067:AK1067"/>
    <mergeCell ref="AN1067:AR1067"/>
    <mergeCell ref="T1068:U1068"/>
    <mergeCell ref="V1068:Y1068"/>
    <mergeCell ref="Z1068:AC1068"/>
    <mergeCell ref="AD1068:AG1068"/>
    <mergeCell ref="AH1069:AK1069"/>
    <mergeCell ref="AN1069:AR1069"/>
    <mergeCell ref="T1070:U1070"/>
    <mergeCell ref="V1070:Y1070"/>
    <mergeCell ref="Z1070:AC1070"/>
    <mergeCell ref="AD1070:AG1070"/>
    <mergeCell ref="AH1070:AK1070"/>
    <mergeCell ref="AL1070:AM1070"/>
    <mergeCell ref="AN1070:AR1070"/>
    <mergeCell ref="AH1064:AK1064"/>
    <mergeCell ref="AL1064:AM1064"/>
    <mergeCell ref="AN1064:AR1064"/>
    <mergeCell ref="B1063:I1064"/>
    <mergeCell ref="J1063:N1064"/>
    <mergeCell ref="T1063:U1063"/>
    <mergeCell ref="V1063:X1063"/>
    <mergeCell ref="B1065:I1066"/>
    <mergeCell ref="J1065:N1066"/>
    <mergeCell ref="T1065:U1065"/>
    <mergeCell ref="V1065:X1065"/>
    <mergeCell ref="AH1063:AK1063"/>
    <mergeCell ref="AN1063:AR1063"/>
    <mergeCell ref="T1064:U1064"/>
    <mergeCell ref="V1064:Y1064"/>
    <mergeCell ref="Z1064:AC1064"/>
    <mergeCell ref="AD1064:AG1064"/>
    <mergeCell ref="AH1065:AK1065"/>
    <mergeCell ref="AN1065:AR1065"/>
    <mergeCell ref="T1066:U1066"/>
    <mergeCell ref="V1066:Y1066"/>
    <mergeCell ref="Z1066:AC1066"/>
    <mergeCell ref="AD1066:AG1066"/>
    <mergeCell ref="AH1066:AK1066"/>
    <mergeCell ref="AL1066:AM1066"/>
    <mergeCell ref="AN1066:AR1066"/>
    <mergeCell ref="AH1060:AK1060"/>
    <mergeCell ref="AL1060:AM1060"/>
    <mergeCell ref="AN1060:AR1060"/>
    <mergeCell ref="B1059:I1060"/>
    <mergeCell ref="J1059:N1060"/>
    <mergeCell ref="T1059:U1059"/>
    <mergeCell ref="V1059:X1059"/>
    <mergeCell ref="B1061:I1062"/>
    <mergeCell ref="J1061:N1062"/>
    <mergeCell ref="T1061:U1061"/>
    <mergeCell ref="V1061:X1061"/>
    <mergeCell ref="AH1059:AK1059"/>
    <mergeCell ref="AN1059:AR1059"/>
    <mergeCell ref="T1060:U1060"/>
    <mergeCell ref="V1060:Y1060"/>
    <mergeCell ref="Z1060:AC1060"/>
    <mergeCell ref="AD1060:AG1060"/>
    <mergeCell ref="AH1061:AK1061"/>
    <mergeCell ref="AN1061:AR1061"/>
    <mergeCell ref="T1062:U1062"/>
    <mergeCell ref="V1062:Y1062"/>
    <mergeCell ref="Z1062:AC1062"/>
    <mergeCell ref="AD1062:AG1062"/>
    <mergeCell ref="AH1062:AK1062"/>
    <mergeCell ref="AL1062:AM1062"/>
    <mergeCell ref="AN1062:AR1062"/>
    <mergeCell ref="B1056:I1058"/>
    <mergeCell ref="J1056:N1058"/>
    <mergeCell ref="O1056:U1058"/>
    <mergeCell ref="L1053:L1055"/>
    <mergeCell ref="M1053:M1055"/>
    <mergeCell ref="N1053:N1055"/>
    <mergeCell ref="O1053:O1055"/>
    <mergeCell ref="P1053:P1055"/>
    <mergeCell ref="Q1053:Q1055"/>
    <mergeCell ref="R1053:R1055"/>
    <mergeCell ref="Y1056:AH1056"/>
    <mergeCell ref="AL1056:AM1056"/>
    <mergeCell ref="AN1056:AS1056"/>
    <mergeCell ref="V1057:Y1058"/>
    <mergeCell ref="Z1057:AC1058"/>
    <mergeCell ref="AD1057:AG1058"/>
    <mergeCell ref="AH1057:AK1058"/>
    <mergeCell ref="AL1057:AM1058"/>
    <mergeCell ref="AN1057:AS1057"/>
    <mergeCell ref="AN1058:AS1058"/>
    <mergeCell ref="W1053:W1055"/>
    <mergeCell ref="AH1035:AK1035"/>
    <mergeCell ref="B1035:I1036"/>
    <mergeCell ref="J1035:N1036"/>
    <mergeCell ref="S1053:S1055"/>
    <mergeCell ref="T1053:T1055"/>
    <mergeCell ref="AH1037:AK1037"/>
    <mergeCell ref="AN1037:AR1037"/>
    <mergeCell ref="V1038:Y1038"/>
    <mergeCell ref="Z1038:AC1038"/>
    <mergeCell ref="AD1038:AG1038"/>
    <mergeCell ref="AH1038:AK1038"/>
    <mergeCell ref="AN1038:AR1038"/>
    <mergeCell ref="AN1039:AR1039"/>
    <mergeCell ref="AN1048:AO1050"/>
    <mergeCell ref="B1052:I1055"/>
    <mergeCell ref="J1052:K1052"/>
    <mergeCell ref="M1052:N1052"/>
    <mergeCell ref="O1052:T1052"/>
    <mergeCell ref="U1052:W1052"/>
    <mergeCell ref="AL1052:AM1054"/>
    <mergeCell ref="AN1052:AO1054"/>
    <mergeCell ref="AP1052:AQ1054"/>
    <mergeCell ref="AD1034:AG1034"/>
    <mergeCell ref="AH1034:AK1034"/>
    <mergeCell ref="AL1034:AM1034"/>
    <mergeCell ref="AN1034:AR1034"/>
    <mergeCell ref="B1033:I1034"/>
    <mergeCell ref="J1033:N1034"/>
    <mergeCell ref="T1033:U1033"/>
    <mergeCell ref="V1033:X1033"/>
    <mergeCell ref="U1053:U1055"/>
    <mergeCell ref="V1053:V1055"/>
    <mergeCell ref="AR1052:AS1054"/>
    <mergeCell ref="J1053:J1055"/>
    <mergeCell ref="K1053:K1055"/>
    <mergeCell ref="AH1033:AK1033"/>
    <mergeCell ref="AN1033:AR1033"/>
    <mergeCell ref="T1034:U1034"/>
    <mergeCell ref="V1034:Y1034"/>
    <mergeCell ref="Z1034:AC1034"/>
    <mergeCell ref="AN1035:AR1035"/>
    <mergeCell ref="T1036:U1036"/>
    <mergeCell ref="V1036:Y1036"/>
    <mergeCell ref="Z1036:AC1036"/>
    <mergeCell ref="AD1036:AG1036"/>
    <mergeCell ref="AH1036:AK1036"/>
    <mergeCell ref="AL1036:AM1036"/>
    <mergeCell ref="AN1036:AR1036"/>
    <mergeCell ref="T1035:U1035"/>
    <mergeCell ref="V1035:X1035"/>
    <mergeCell ref="B1037:E1038"/>
    <mergeCell ref="F1037:N1038"/>
    <mergeCell ref="O1037:U1038"/>
    <mergeCell ref="V1037:Y1037"/>
    <mergeCell ref="AH1030:AK1030"/>
    <mergeCell ref="AL1030:AM1030"/>
    <mergeCell ref="AN1030:AR1030"/>
    <mergeCell ref="B1029:I1030"/>
    <mergeCell ref="J1029:N1030"/>
    <mergeCell ref="T1029:U1029"/>
    <mergeCell ref="V1029:X1029"/>
    <mergeCell ref="B1031:I1032"/>
    <mergeCell ref="J1031:N1032"/>
    <mergeCell ref="T1031:U1031"/>
    <mergeCell ref="V1031:X1031"/>
    <mergeCell ref="AH1029:AK1029"/>
    <mergeCell ref="AN1029:AR1029"/>
    <mergeCell ref="T1030:U1030"/>
    <mergeCell ref="V1030:Y1030"/>
    <mergeCell ref="Z1030:AC1030"/>
    <mergeCell ref="AD1030:AG1030"/>
    <mergeCell ref="AH1031:AK1031"/>
    <mergeCell ref="AN1031:AR1031"/>
    <mergeCell ref="T1032:U1032"/>
    <mergeCell ref="V1032:Y1032"/>
    <mergeCell ref="Z1032:AC1032"/>
    <mergeCell ref="AD1032:AG1032"/>
    <mergeCell ref="AH1032:AK1032"/>
    <mergeCell ref="AL1032:AM1032"/>
    <mergeCell ref="AN1032:AR1032"/>
    <mergeCell ref="AH1026:AK1026"/>
    <mergeCell ref="AL1026:AM1026"/>
    <mergeCell ref="AN1026:AR1026"/>
    <mergeCell ref="B1025:I1026"/>
    <mergeCell ref="J1025:N1026"/>
    <mergeCell ref="T1025:U1025"/>
    <mergeCell ref="V1025:X1025"/>
    <mergeCell ref="B1027:I1028"/>
    <mergeCell ref="J1027:N1028"/>
    <mergeCell ref="T1027:U1027"/>
    <mergeCell ref="V1027:X1027"/>
    <mergeCell ref="AH1025:AK1025"/>
    <mergeCell ref="AN1025:AR1025"/>
    <mergeCell ref="T1026:U1026"/>
    <mergeCell ref="V1026:Y1026"/>
    <mergeCell ref="Z1026:AC1026"/>
    <mergeCell ref="AD1026:AG1026"/>
    <mergeCell ref="AH1027:AK1027"/>
    <mergeCell ref="AN1027:AR1027"/>
    <mergeCell ref="T1028:U1028"/>
    <mergeCell ref="V1028:Y1028"/>
    <mergeCell ref="Z1028:AC1028"/>
    <mergeCell ref="AD1028:AG1028"/>
    <mergeCell ref="AH1028:AK1028"/>
    <mergeCell ref="AL1028:AM1028"/>
    <mergeCell ref="AN1028:AR1028"/>
    <mergeCell ref="AH1022:AK1022"/>
    <mergeCell ref="AL1022:AM1022"/>
    <mergeCell ref="AN1022:AR1022"/>
    <mergeCell ref="AH1021:AK1021"/>
    <mergeCell ref="AN1021:AR1021"/>
    <mergeCell ref="B1021:I1022"/>
    <mergeCell ref="J1021:N1022"/>
    <mergeCell ref="T1021:U1021"/>
    <mergeCell ref="V1021:X1021"/>
    <mergeCell ref="B1023:I1024"/>
    <mergeCell ref="J1023:N1024"/>
    <mergeCell ref="T1023:U1023"/>
    <mergeCell ref="V1023:X1023"/>
    <mergeCell ref="T1022:U1022"/>
    <mergeCell ref="V1022:Y1022"/>
    <mergeCell ref="Z1022:AC1022"/>
    <mergeCell ref="AD1022:AG1022"/>
    <mergeCell ref="AH1023:AK1023"/>
    <mergeCell ref="AN1023:AR1023"/>
    <mergeCell ref="T1024:U1024"/>
    <mergeCell ref="V1024:Y1024"/>
    <mergeCell ref="Z1024:AC1024"/>
    <mergeCell ref="AD1024:AG1024"/>
    <mergeCell ref="AH1024:AK1024"/>
    <mergeCell ref="AL1024:AM1024"/>
    <mergeCell ref="AN1024:AR1024"/>
    <mergeCell ref="AN1016:AS1016"/>
    <mergeCell ref="V1017:Y1018"/>
    <mergeCell ref="Z1017:AC1018"/>
    <mergeCell ref="AD1017:AG1018"/>
    <mergeCell ref="AH1017:AK1018"/>
    <mergeCell ref="AL1017:AM1018"/>
    <mergeCell ref="AN1017:AS1017"/>
    <mergeCell ref="AN1018:AS1018"/>
    <mergeCell ref="B1019:I1020"/>
    <mergeCell ref="J1019:N1020"/>
    <mergeCell ref="T1019:U1019"/>
    <mergeCell ref="V1019:X1019"/>
    <mergeCell ref="AN1019:AR1019"/>
    <mergeCell ref="T1020:U1020"/>
    <mergeCell ref="V1020:Y1020"/>
    <mergeCell ref="Z1020:AC1020"/>
    <mergeCell ref="Y1016:AH1016"/>
    <mergeCell ref="AL1016:AM1016"/>
    <mergeCell ref="B1016:I1018"/>
    <mergeCell ref="J1016:N1018"/>
    <mergeCell ref="O1016:U1018"/>
    <mergeCell ref="AH1019:AK1019"/>
    <mergeCell ref="AD1020:AG1020"/>
    <mergeCell ref="AH1020:AK1020"/>
    <mergeCell ref="AL1020:AM1020"/>
    <mergeCell ref="AN1020:AR1020"/>
    <mergeCell ref="P1013:P1015"/>
    <mergeCell ref="Q1013:Q1015"/>
    <mergeCell ref="R1013:R1015"/>
    <mergeCell ref="J1013:J1015"/>
    <mergeCell ref="AN999:AR999"/>
    <mergeCell ref="AN1008:AO1010"/>
    <mergeCell ref="AN1012:AO1014"/>
    <mergeCell ref="AP1012:AQ1014"/>
    <mergeCell ref="S1013:S1015"/>
    <mergeCell ref="T1013:T1015"/>
    <mergeCell ref="U1013:U1015"/>
    <mergeCell ref="V1013:V1015"/>
    <mergeCell ref="AR1012:AS1014"/>
    <mergeCell ref="K1013:K1015"/>
    <mergeCell ref="L1013:L1015"/>
    <mergeCell ref="M1013:M1015"/>
    <mergeCell ref="N1013:N1015"/>
    <mergeCell ref="AN995:AR995"/>
    <mergeCell ref="T996:U996"/>
    <mergeCell ref="V996:Y996"/>
    <mergeCell ref="Z996:AC996"/>
    <mergeCell ref="AD996:AG996"/>
    <mergeCell ref="AH996:AK996"/>
    <mergeCell ref="AL996:AM996"/>
    <mergeCell ref="AN996:AR996"/>
    <mergeCell ref="T995:U995"/>
    <mergeCell ref="V995:X995"/>
    <mergeCell ref="B997:E998"/>
    <mergeCell ref="F997:N998"/>
    <mergeCell ref="O997:U998"/>
    <mergeCell ref="V997:Y997"/>
    <mergeCell ref="W1013:W1015"/>
    <mergeCell ref="AH995:AK995"/>
    <mergeCell ref="B995:I996"/>
    <mergeCell ref="J995:N996"/>
    <mergeCell ref="AH997:AK997"/>
    <mergeCell ref="B1012:I1015"/>
    <mergeCell ref="AN997:AR997"/>
    <mergeCell ref="V998:Y998"/>
    <mergeCell ref="Z998:AC998"/>
    <mergeCell ref="AD998:AG998"/>
    <mergeCell ref="AH998:AK998"/>
    <mergeCell ref="AN998:AR998"/>
    <mergeCell ref="J1012:K1012"/>
    <mergeCell ref="M1012:N1012"/>
    <mergeCell ref="O1012:T1012"/>
    <mergeCell ref="U1012:W1012"/>
    <mergeCell ref="AL1012:AM1014"/>
    <mergeCell ref="O1013:O1015"/>
    <mergeCell ref="AH992:AK992"/>
    <mergeCell ref="AL992:AM992"/>
    <mergeCell ref="AN992:AR992"/>
    <mergeCell ref="B991:I992"/>
    <mergeCell ref="J991:N992"/>
    <mergeCell ref="T991:U991"/>
    <mergeCell ref="V991:X991"/>
    <mergeCell ref="B993:I994"/>
    <mergeCell ref="J993:N994"/>
    <mergeCell ref="T993:U993"/>
    <mergeCell ref="V993:X993"/>
    <mergeCell ref="AH991:AK991"/>
    <mergeCell ref="AN991:AR991"/>
    <mergeCell ref="T992:U992"/>
    <mergeCell ref="V992:Y992"/>
    <mergeCell ref="Z992:AC992"/>
    <mergeCell ref="AD992:AG992"/>
    <mergeCell ref="AH993:AK993"/>
    <mergeCell ref="AN993:AR993"/>
    <mergeCell ref="T994:U994"/>
    <mergeCell ref="V994:Y994"/>
    <mergeCell ref="Z994:AC994"/>
    <mergeCell ref="AD994:AG994"/>
    <mergeCell ref="AH994:AK994"/>
    <mergeCell ref="AL994:AM994"/>
    <mergeCell ref="AN994:AR994"/>
    <mergeCell ref="AH988:AK988"/>
    <mergeCell ref="AL988:AM988"/>
    <mergeCell ref="AN988:AR988"/>
    <mergeCell ref="B987:I988"/>
    <mergeCell ref="J987:N988"/>
    <mergeCell ref="T987:U987"/>
    <mergeCell ref="V987:X987"/>
    <mergeCell ref="B989:I990"/>
    <mergeCell ref="J989:N990"/>
    <mergeCell ref="T989:U989"/>
    <mergeCell ref="V989:X989"/>
    <mergeCell ref="AH987:AK987"/>
    <mergeCell ref="AN987:AR987"/>
    <mergeCell ref="T988:U988"/>
    <mergeCell ref="V988:Y988"/>
    <mergeCell ref="Z988:AC988"/>
    <mergeCell ref="AD988:AG988"/>
    <mergeCell ref="AH989:AK989"/>
    <mergeCell ref="AN989:AR989"/>
    <mergeCell ref="T990:U990"/>
    <mergeCell ref="V990:Y990"/>
    <mergeCell ref="Z990:AC990"/>
    <mergeCell ref="AD990:AG990"/>
    <mergeCell ref="AH990:AK990"/>
    <mergeCell ref="AL990:AM990"/>
    <mergeCell ref="AN990:AR990"/>
    <mergeCell ref="AH984:AK984"/>
    <mergeCell ref="AL984:AM984"/>
    <mergeCell ref="AN984:AR984"/>
    <mergeCell ref="B983:I984"/>
    <mergeCell ref="J983:N984"/>
    <mergeCell ref="T983:U983"/>
    <mergeCell ref="V983:X983"/>
    <mergeCell ref="B985:I986"/>
    <mergeCell ref="J985:N986"/>
    <mergeCell ref="T985:U985"/>
    <mergeCell ref="V985:X985"/>
    <mergeCell ref="AH983:AK983"/>
    <mergeCell ref="AN983:AR983"/>
    <mergeCell ref="T984:U984"/>
    <mergeCell ref="V984:Y984"/>
    <mergeCell ref="Z984:AC984"/>
    <mergeCell ref="AD984:AG984"/>
    <mergeCell ref="AH985:AK985"/>
    <mergeCell ref="AN985:AR985"/>
    <mergeCell ref="T986:U986"/>
    <mergeCell ref="V986:Y986"/>
    <mergeCell ref="Z986:AC986"/>
    <mergeCell ref="AD986:AG986"/>
    <mergeCell ref="AH986:AK986"/>
    <mergeCell ref="AL986:AM986"/>
    <mergeCell ref="AN986:AR986"/>
    <mergeCell ref="AH980:AK980"/>
    <mergeCell ref="AL980:AM980"/>
    <mergeCell ref="AN980:AR980"/>
    <mergeCell ref="B979:I980"/>
    <mergeCell ref="J979:N980"/>
    <mergeCell ref="T979:U979"/>
    <mergeCell ref="V979:X979"/>
    <mergeCell ref="B981:I982"/>
    <mergeCell ref="J981:N982"/>
    <mergeCell ref="T981:U981"/>
    <mergeCell ref="V981:X981"/>
    <mergeCell ref="AH979:AK979"/>
    <mergeCell ref="AN979:AR979"/>
    <mergeCell ref="T980:U980"/>
    <mergeCell ref="V980:Y980"/>
    <mergeCell ref="Z980:AC980"/>
    <mergeCell ref="AD980:AG980"/>
    <mergeCell ref="AH981:AK981"/>
    <mergeCell ref="AN981:AR981"/>
    <mergeCell ref="T982:U982"/>
    <mergeCell ref="V982:Y982"/>
    <mergeCell ref="Z982:AC982"/>
    <mergeCell ref="AD982:AG982"/>
    <mergeCell ref="AH982:AK982"/>
    <mergeCell ref="AL982:AM982"/>
    <mergeCell ref="AN982:AR982"/>
    <mergeCell ref="B976:I978"/>
    <mergeCell ref="J976:N978"/>
    <mergeCell ref="O976:U978"/>
    <mergeCell ref="L973:L975"/>
    <mergeCell ref="M973:M975"/>
    <mergeCell ref="N973:N975"/>
    <mergeCell ref="O973:O975"/>
    <mergeCell ref="P973:P975"/>
    <mergeCell ref="Q973:Q975"/>
    <mergeCell ref="R973:R975"/>
    <mergeCell ref="Y976:AH976"/>
    <mergeCell ref="AL976:AM976"/>
    <mergeCell ref="AN976:AS976"/>
    <mergeCell ref="V977:Y978"/>
    <mergeCell ref="Z977:AC978"/>
    <mergeCell ref="AD977:AG978"/>
    <mergeCell ref="AH977:AK978"/>
    <mergeCell ref="AL977:AM978"/>
    <mergeCell ref="AN977:AS977"/>
    <mergeCell ref="AN978:AS978"/>
    <mergeCell ref="W973:W975"/>
    <mergeCell ref="AH955:AK955"/>
    <mergeCell ref="B955:I956"/>
    <mergeCell ref="J955:N956"/>
    <mergeCell ref="S973:S975"/>
    <mergeCell ref="T973:T975"/>
    <mergeCell ref="AH957:AK957"/>
    <mergeCell ref="AN957:AR957"/>
    <mergeCell ref="V958:Y958"/>
    <mergeCell ref="Z958:AC958"/>
    <mergeCell ref="AD958:AG958"/>
    <mergeCell ref="AH958:AK958"/>
    <mergeCell ref="AN958:AR958"/>
    <mergeCell ref="AN959:AR959"/>
    <mergeCell ref="AN968:AO970"/>
    <mergeCell ref="B972:I975"/>
    <mergeCell ref="J972:K972"/>
    <mergeCell ref="M972:N972"/>
    <mergeCell ref="O972:T972"/>
    <mergeCell ref="U972:W972"/>
    <mergeCell ref="AL972:AM974"/>
    <mergeCell ref="AN972:AO974"/>
    <mergeCell ref="AP972:AQ974"/>
    <mergeCell ref="AD954:AG954"/>
    <mergeCell ref="AH954:AK954"/>
    <mergeCell ref="AL954:AM954"/>
    <mergeCell ref="AN954:AR954"/>
    <mergeCell ref="B953:I954"/>
    <mergeCell ref="J953:N954"/>
    <mergeCell ref="T953:U953"/>
    <mergeCell ref="V953:X953"/>
    <mergeCell ref="U973:U975"/>
    <mergeCell ref="V973:V975"/>
    <mergeCell ref="AR972:AS974"/>
    <mergeCell ref="J973:J975"/>
    <mergeCell ref="K973:K975"/>
    <mergeCell ref="AH953:AK953"/>
    <mergeCell ref="AN953:AR953"/>
    <mergeCell ref="T954:U954"/>
    <mergeCell ref="V954:Y954"/>
    <mergeCell ref="Z954:AC954"/>
    <mergeCell ref="AN955:AR955"/>
    <mergeCell ref="T956:U956"/>
    <mergeCell ref="V956:Y956"/>
    <mergeCell ref="Z956:AC956"/>
    <mergeCell ref="AD956:AG956"/>
    <mergeCell ref="AH956:AK956"/>
    <mergeCell ref="AL956:AM956"/>
    <mergeCell ref="AN956:AR956"/>
    <mergeCell ref="T955:U955"/>
    <mergeCell ref="V955:X955"/>
    <mergeCell ref="B957:E958"/>
    <mergeCell ref="F957:N958"/>
    <mergeCell ref="O957:U958"/>
    <mergeCell ref="V957:Y957"/>
    <mergeCell ref="AH950:AK950"/>
    <mergeCell ref="AL950:AM950"/>
    <mergeCell ref="AN950:AR950"/>
    <mergeCell ref="B949:I950"/>
    <mergeCell ref="J949:N950"/>
    <mergeCell ref="T949:U949"/>
    <mergeCell ref="V949:X949"/>
    <mergeCell ref="B951:I952"/>
    <mergeCell ref="J951:N952"/>
    <mergeCell ref="T951:U951"/>
    <mergeCell ref="V951:X951"/>
    <mergeCell ref="AH949:AK949"/>
    <mergeCell ref="AN949:AR949"/>
    <mergeCell ref="T950:U950"/>
    <mergeCell ref="V950:Y950"/>
    <mergeCell ref="Z950:AC950"/>
    <mergeCell ref="AD950:AG950"/>
    <mergeCell ref="AH951:AK951"/>
    <mergeCell ref="AN951:AR951"/>
    <mergeCell ref="T952:U952"/>
    <mergeCell ref="V952:Y952"/>
    <mergeCell ref="Z952:AC952"/>
    <mergeCell ref="AD952:AG952"/>
    <mergeCell ref="AH952:AK952"/>
    <mergeCell ref="AL952:AM952"/>
    <mergeCell ref="AN952:AR952"/>
    <mergeCell ref="AH946:AK946"/>
    <mergeCell ref="AL946:AM946"/>
    <mergeCell ref="AN946:AR946"/>
    <mergeCell ref="B945:I946"/>
    <mergeCell ref="J945:N946"/>
    <mergeCell ref="T945:U945"/>
    <mergeCell ref="V945:X945"/>
    <mergeCell ref="B947:I948"/>
    <mergeCell ref="J947:N948"/>
    <mergeCell ref="T947:U947"/>
    <mergeCell ref="V947:X947"/>
    <mergeCell ref="AH945:AK945"/>
    <mergeCell ref="AN945:AR945"/>
    <mergeCell ref="T946:U946"/>
    <mergeCell ref="V946:Y946"/>
    <mergeCell ref="Z946:AC946"/>
    <mergeCell ref="AD946:AG946"/>
    <mergeCell ref="AH947:AK947"/>
    <mergeCell ref="AN947:AR947"/>
    <mergeCell ref="T948:U948"/>
    <mergeCell ref="V948:Y948"/>
    <mergeCell ref="Z948:AC948"/>
    <mergeCell ref="AD948:AG948"/>
    <mergeCell ref="AH948:AK948"/>
    <mergeCell ref="AL948:AM948"/>
    <mergeCell ref="AN948:AR948"/>
    <mergeCell ref="AH942:AK942"/>
    <mergeCell ref="AL942:AM942"/>
    <mergeCell ref="AN942:AR942"/>
    <mergeCell ref="AH941:AK941"/>
    <mergeCell ref="AN941:AR941"/>
    <mergeCell ref="B941:I942"/>
    <mergeCell ref="J941:N942"/>
    <mergeCell ref="T941:U941"/>
    <mergeCell ref="V941:X941"/>
    <mergeCell ref="B943:I944"/>
    <mergeCell ref="J943:N944"/>
    <mergeCell ref="T943:U943"/>
    <mergeCell ref="V943:X943"/>
    <mergeCell ref="T942:U942"/>
    <mergeCell ref="V942:Y942"/>
    <mergeCell ref="Z942:AC942"/>
    <mergeCell ref="AD942:AG942"/>
    <mergeCell ref="AH943:AK943"/>
    <mergeCell ref="AN943:AR943"/>
    <mergeCell ref="T944:U944"/>
    <mergeCell ref="V944:Y944"/>
    <mergeCell ref="Z944:AC944"/>
    <mergeCell ref="AD944:AG944"/>
    <mergeCell ref="AH944:AK944"/>
    <mergeCell ref="AL944:AM944"/>
    <mergeCell ref="AN944:AR944"/>
    <mergeCell ref="AN936:AS936"/>
    <mergeCell ref="V937:Y938"/>
    <mergeCell ref="Z937:AC938"/>
    <mergeCell ref="AD937:AG938"/>
    <mergeCell ref="AH937:AK938"/>
    <mergeCell ref="AL937:AM938"/>
    <mergeCell ref="AN937:AS937"/>
    <mergeCell ref="AN938:AS938"/>
    <mergeCell ref="B939:I940"/>
    <mergeCell ref="J939:N940"/>
    <mergeCell ref="T939:U939"/>
    <mergeCell ref="V939:X939"/>
    <mergeCell ref="AN939:AR939"/>
    <mergeCell ref="T940:U940"/>
    <mergeCell ref="V940:Y940"/>
    <mergeCell ref="Z940:AC940"/>
    <mergeCell ref="Y936:AH936"/>
    <mergeCell ref="AL936:AM936"/>
    <mergeCell ref="B936:I938"/>
    <mergeCell ref="J936:N938"/>
    <mergeCell ref="O936:U938"/>
    <mergeCell ref="AH939:AK939"/>
    <mergeCell ref="AD940:AG940"/>
    <mergeCell ref="AH940:AK940"/>
    <mergeCell ref="AL940:AM940"/>
    <mergeCell ref="AN940:AR940"/>
    <mergeCell ref="P933:P935"/>
    <mergeCell ref="Q933:Q935"/>
    <mergeCell ref="R933:R935"/>
    <mergeCell ref="J933:J935"/>
    <mergeCell ref="AN919:AR919"/>
    <mergeCell ref="AN928:AO930"/>
    <mergeCell ref="AN932:AO934"/>
    <mergeCell ref="AP932:AQ934"/>
    <mergeCell ref="S933:S935"/>
    <mergeCell ref="T933:T935"/>
    <mergeCell ref="U933:U935"/>
    <mergeCell ref="V933:V935"/>
    <mergeCell ref="AR932:AS934"/>
    <mergeCell ref="K933:K935"/>
    <mergeCell ref="L933:L935"/>
    <mergeCell ref="M933:M935"/>
    <mergeCell ref="N933:N935"/>
    <mergeCell ref="AN915:AR915"/>
    <mergeCell ref="T916:U916"/>
    <mergeCell ref="V916:Y916"/>
    <mergeCell ref="Z916:AC916"/>
    <mergeCell ref="AD916:AG916"/>
    <mergeCell ref="AH916:AK916"/>
    <mergeCell ref="AL916:AM916"/>
    <mergeCell ref="AN916:AR916"/>
    <mergeCell ref="T915:U915"/>
    <mergeCell ref="V915:X915"/>
    <mergeCell ref="B917:E918"/>
    <mergeCell ref="F917:N918"/>
    <mergeCell ref="O917:U918"/>
    <mergeCell ref="V917:Y917"/>
    <mergeCell ref="W933:W935"/>
    <mergeCell ref="AH915:AK915"/>
    <mergeCell ref="B915:I916"/>
    <mergeCell ref="J915:N916"/>
    <mergeCell ref="AH917:AK917"/>
    <mergeCell ref="B932:I935"/>
    <mergeCell ref="AN917:AR917"/>
    <mergeCell ref="V918:Y918"/>
    <mergeCell ref="Z918:AC918"/>
    <mergeCell ref="AD918:AG918"/>
    <mergeCell ref="AH918:AK918"/>
    <mergeCell ref="AN918:AR918"/>
    <mergeCell ref="J932:K932"/>
    <mergeCell ref="M932:N932"/>
    <mergeCell ref="O932:T932"/>
    <mergeCell ref="U932:W932"/>
    <mergeCell ref="AL932:AM934"/>
    <mergeCell ref="O933:O935"/>
    <mergeCell ref="AH912:AK912"/>
    <mergeCell ref="AL912:AM912"/>
    <mergeCell ref="AN912:AR912"/>
    <mergeCell ref="B911:I912"/>
    <mergeCell ref="J911:N912"/>
    <mergeCell ref="T911:U911"/>
    <mergeCell ref="V911:X911"/>
    <mergeCell ref="B913:I914"/>
    <mergeCell ref="J913:N914"/>
    <mergeCell ref="T913:U913"/>
    <mergeCell ref="V913:X913"/>
    <mergeCell ref="AH911:AK911"/>
    <mergeCell ref="AN911:AR911"/>
    <mergeCell ref="T912:U912"/>
    <mergeCell ref="V912:Y912"/>
    <mergeCell ref="Z912:AC912"/>
    <mergeCell ref="AD912:AG912"/>
    <mergeCell ref="AH913:AK913"/>
    <mergeCell ref="AN913:AR913"/>
    <mergeCell ref="T914:U914"/>
    <mergeCell ref="V914:Y914"/>
    <mergeCell ref="Z914:AC914"/>
    <mergeCell ref="AD914:AG914"/>
    <mergeCell ref="AH914:AK914"/>
    <mergeCell ref="AL914:AM914"/>
    <mergeCell ref="AN914:AR914"/>
    <mergeCell ref="AH908:AK908"/>
    <mergeCell ref="AL908:AM908"/>
    <mergeCell ref="AN908:AR908"/>
    <mergeCell ref="B907:I908"/>
    <mergeCell ref="J907:N908"/>
    <mergeCell ref="T907:U907"/>
    <mergeCell ref="V907:X907"/>
    <mergeCell ref="B909:I910"/>
    <mergeCell ref="J909:N910"/>
    <mergeCell ref="T909:U909"/>
    <mergeCell ref="V909:X909"/>
    <mergeCell ref="AH907:AK907"/>
    <mergeCell ref="AN907:AR907"/>
    <mergeCell ref="T908:U908"/>
    <mergeCell ref="V908:Y908"/>
    <mergeCell ref="Z908:AC908"/>
    <mergeCell ref="AD908:AG908"/>
    <mergeCell ref="AH909:AK909"/>
    <mergeCell ref="AN909:AR909"/>
    <mergeCell ref="T910:U910"/>
    <mergeCell ref="V910:Y910"/>
    <mergeCell ref="Z910:AC910"/>
    <mergeCell ref="AD910:AG910"/>
    <mergeCell ref="AH910:AK910"/>
    <mergeCell ref="AL910:AM910"/>
    <mergeCell ref="AN910:AR910"/>
    <mergeCell ref="AH904:AK904"/>
    <mergeCell ref="AL904:AM904"/>
    <mergeCell ref="AN904:AR904"/>
    <mergeCell ref="B903:I904"/>
    <mergeCell ref="J903:N904"/>
    <mergeCell ref="T903:U903"/>
    <mergeCell ref="V903:X903"/>
    <mergeCell ref="B905:I906"/>
    <mergeCell ref="J905:N906"/>
    <mergeCell ref="T905:U905"/>
    <mergeCell ref="V905:X905"/>
    <mergeCell ref="AH903:AK903"/>
    <mergeCell ref="AN903:AR903"/>
    <mergeCell ref="T904:U904"/>
    <mergeCell ref="V904:Y904"/>
    <mergeCell ref="Z904:AC904"/>
    <mergeCell ref="AD904:AG904"/>
    <mergeCell ref="AH905:AK905"/>
    <mergeCell ref="AN905:AR905"/>
    <mergeCell ref="T906:U906"/>
    <mergeCell ref="V906:Y906"/>
    <mergeCell ref="Z906:AC906"/>
    <mergeCell ref="AD906:AG906"/>
    <mergeCell ref="AH906:AK906"/>
    <mergeCell ref="AL906:AM906"/>
    <mergeCell ref="AN906:AR906"/>
    <mergeCell ref="AH900:AK900"/>
    <mergeCell ref="AL900:AM900"/>
    <mergeCell ref="AN900:AR900"/>
    <mergeCell ref="B899:I900"/>
    <mergeCell ref="J899:N900"/>
    <mergeCell ref="T899:U899"/>
    <mergeCell ref="V899:X899"/>
    <mergeCell ref="B901:I902"/>
    <mergeCell ref="J901:N902"/>
    <mergeCell ref="T901:U901"/>
    <mergeCell ref="V901:X901"/>
    <mergeCell ref="AH899:AK899"/>
    <mergeCell ref="AN899:AR899"/>
    <mergeCell ref="T900:U900"/>
    <mergeCell ref="V900:Y900"/>
    <mergeCell ref="Z900:AC900"/>
    <mergeCell ref="AD900:AG900"/>
    <mergeCell ref="AH901:AK901"/>
    <mergeCell ref="AN901:AR901"/>
    <mergeCell ref="T902:U902"/>
    <mergeCell ref="V902:Y902"/>
    <mergeCell ref="Z902:AC902"/>
    <mergeCell ref="AD902:AG902"/>
    <mergeCell ref="AH902:AK902"/>
    <mergeCell ref="AL902:AM902"/>
    <mergeCell ref="AN902:AR902"/>
    <mergeCell ref="B896:I898"/>
    <mergeCell ref="J896:N898"/>
    <mergeCell ref="O896:U898"/>
    <mergeCell ref="R893:R895"/>
    <mergeCell ref="S893:S895"/>
    <mergeCell ref="T893:T895"/>
    <mergeCell ref="U893:U895"/>
    <mergeCell ref="Y896:AH896"/>
    <mergeCell ref="AL896:AM896"/>
    <mergeCell ref="AN896:AS896"/>
    <mergeCell ref="V897:Y898"/>
    <mergeCell ref="Z897:AC898"/>
    <mergeCell ref="AD897:AG898"/>
    <mergeCell ref="AH897:AK898"/>
    <mergeCell ref="AL897:AM898"/>
    <mergeCell ref="AN897:AS897"/>
    <mergeCell ref="AN898:AS898"/>
    <mergeCell ref="AN488:AO490"/>
    <mergeCell ref="B492:I495"/>
    <mergeCell ref="J492:K492"/>
    <mergeCell ref="M492:N492"/>
    <mergeCell ref="O492:T492"/>
    <mergeCell ref="U492:W492"/>
    <mergeCell ref="AL492:AM494"/>
    <mergeCell ref="AN492:AO494"/>
    <mergeCell ref="W493:W495"/>
    <mergeCell ref="V493:V495"/>
    <mergeCell ref="AP892:AQ894"/>
    <mergeCell ref="AR892:AS894"/>
    <mergeCell ref="J893:J895"/>
    <mergeCell ref="K893:K895"/>
    <mergeCell ref="L893:L895"/>
    <mergeCell ref="M893:M895"/>
    <mergeCell ref="N893:N895"/>
    <mergeCell ref="O893:O895"/>
    <mergeCell ref="P893:P895"/>
    <mergeCell ref="Q893:Q895"/>
    <mergeCell ref="V893:V895"/>
    <mergeCell ref="W893:W895"/>
    <mergeCell ref="B757:E758"/>
    <mergeCell ref="F757:N758"/>
    <mergeCell ref="O757:U758"/>
    <mergeCell ref="V757:Y757"/>
    <mergeCell ref="AR772:AS774"/>
    <mergeCell ref="L773:L775"/>
    <mergeCell ref="M773:M775"/>
    <mergeCell ref="N773:N775"/>
    <mergeCell ref="O773:O775"/>
    <mergeCell ref="P773:P775"/>
    <mergeCell ref="AP772:AQ774"/>
    <mergeCell ref="AH757:AK757"/>
    <mergeCell ref="AN757:AR757"/>
    <mergeCell ref="V758:Y758"/>
    <mergeCell ref="Z758:AC758"/>
    <mergeCell ref="AD758:AG758"/>
    <mergeCell ref="AH758:AK758"/>
    <mergeCell ref="AN758:AR758"/>
    <mergeCell ref="AN759:AR759"/>
    <mergeCell ref="AN768:AO770"/>
    <mergeCell ref="B772:I775"/>
    <mergeCell ref="J772:K772"/>
    <mergeCell ref="M772:N772"/>
    <mergeCell ref="O772:T772"/>
    <mergeCell ref="U772:W772"/>
    <mergeCell ref="AL772:AM774"/>
    <mergeCell ref="AN772:AO774"/>
    <mergeCell ref="J773:J775"/>
    <mergeCell ref="AL776:AM776"/>
    <mergeCell ref="AN776:AS776"/>
    <mergeCell ref="AL777:AM778"/>
    <mergeCell ref="AN777:AS777"/>
    <mergeCell ref="AN778:AS778"/>
    <mergeCell ref="B779:I780"/>
    <mergeCell ref="J779:N780"/>
    <mergeCell ref="T779:U779"/>
    <mergeCell ref="V779:X779"/>
    <mergeCell ref="T780:U780"/>
    <mergeCell ref="Y776:AH776"/>
    <mergeCell ref="V777:Y778"/>
    <mergeCell ref="Z777:AC778"/>
    <mergeCell ref="AD777:AG778"/>
    <mergeCell ref="AH777:AK778"/>
    <mergeCell ref="Q773:Q775"/>
    <mergeCell ref="R773:R775"/>
    <mergeCell ref="W773:W775"/>
    <mergeCell ref="V773:V775"/>
    <mergeCell ref="B776:I778"/>
    <mergeCell ref="J776:N778"/>
    <mergeCell ref="O776:U778"/>
    <mergeCell ref="S773:S775"/>
    <mergeCell ref="T773:T775"/>
    <mergeCell ref="U773:U775"/>
    <mergeCell ref="K773:K775"/>
    <mergeCell ref="AH781:AK781"/>
    <mergeCell ref="AN781:AR781"/>
    <mergeCell ref="Z782:AC782"/>
    <mergeCell ref="AD782:AG782"/>
    <mergeCell ref="AH782:AK782"/>
    <mergeCell ref="AL782:AM782"/>
    <mergeCell ref="AN782:AR782"/>
    <mergeCell ref="B781:I782"/>
    <mergeCell ref="J781:N782"/>
    <mergeCell ref="T781:U781"/>
    <mergeCell ref="V781:X781"/>
    <mergeCell ref="T782:U782"/>
    <mergeCell ref="V782:Y782"/>
    <mergeCell ref="V780:Y780"/>
    <mergeCell ref="AH779:AK779"/>
    <mergeCell ref="AN779:AR779"/>
    <mergeCell ref="Z780:AC780"/>
    <mergeCell ref="AD780:AG780"/>
    <mergeCell ref="AH780:AK780"/>
    <mergeCell ref="AL780:AM780"/>
    <mergeCell ref="AN780:AR780"/>
    <mergeCell ref="AH785:AK785"/>
    <mergeCell ref="AN785:AR785"/>
    <mergeCell ref="Z786:AC786"/>
    <mergeCell ref="AD786:AG786"/>
    <mergeCell ref="AH786:AK786"/>
    <mergeCell ref="AL786:AM786"/>
    <mergeCell ref="AN786:AR786"/>
    <mergeCell ref="B785:I786"/>
    <mergeCell ref="J785:N786"/>
    <mergeCell ref="T785:U785"/>
    <mergeCell ref="V785:X785"/>
    <mergeCell ref="T786:U786"/>
    <mergeCell ref="V786:Y786"/>
    <mergeCell ref="AH783:AK783"/>
    <mergeCell ref="AN783:AR783"/>
    <mergeCell ref="Z784:AC784"/>
    <mergeCell ref="AD784:AG784"/>
    <mergeCell ref="AH784:AK784"/>
    <mergeCell ref="AL784:AM784"/>
    <mergeCell ref="AN784:AR784"/>
    <mergeCell ref="B783:I784"/>
    <mergeCell ref="J783:N784"/>
    <mergeCell ref="T783:U783"/>
    <mergeCell ref="V783:X783"/>
    <mergeCell ref="T784:U784"/>
    <mergeCell ref="V784:Y784"/>
    <mergeCell ref="AH789:AK789"/>
    <mergeCell ref="AN789:AR789"/>
    <mergeCell ref="Z790:AC790"/>
    <mergeCell ref="AD790:AG790"/>
    <mergeCell ref="AH790:AK790"/>
    <mergeCell ref="AL790:AM790"/>
    <mergeCell ref="AN790:AR790"/>
    <mergeCell ref="B789:I790"/>
    <mergeCell ref="J789:N790"/>
    <mergeCell ref="T789:U789"/>
    <mergeCell ref="V789:X789"/>
    <mergeCell ref="T790:U790"/>
    <mergeCell ref="V790:Y790"/>
    <mergeCell ref="AH787:AK787"/>
    <mergeCell ref="AN787:AR787"/>
    <mergeCell ref="Z788:AC788"/>
    <mergeCell ref="AD788:AG788"/>
    <mergeCell ref="AH788:AK788"/>
    <mergeCell ref="AL788:AM788"/>
    <mergeCell ref="AN788:AR788"/>
    <mergeCell ref="B787:I788"/>
    <mergeCell ref="J787:N788"/>
    <mergeCell ref="T787:U787"/>
    <mergeCell ref="V787:X787"/>
    <mergeCell ref="T788:U788"/>
    <mergeCell ref="V788:Y788"/>
    <mergeCell ref="AH793:AK793"/>
    <mergeCell ref="AN793:AR793"/>
    <mergeCell ref="Z794:AC794"/>
    <mergeCell ref="AD794:AG794"/>
    <mergeCell ref="AH794:AK794"/>
    <mergeCell ref="AL794:AM794"/>
    <mergeCell ref="AN794:AR794"/>
    <mergeCell ref="B793:I794"/>
    <mergeCell ref="J793:N794"/>
    <mergeCell ref="T793:U793"/>
    <mergeCell ref="V793:X793"/>
    <mergeCell ref="T794:U794"/>
    <mergeCell ref="V794:Y794"/>
    <mergeCell ref="AH791:AK791"/>
    <mergeCell ref="AN791:AR791"/>
    <mergeCell ref="Z792:AC792"/>
    <mergeCell ref="AD792:AG792"/>
    <mergeCell ref="AH792:AK792"/>
    <mergeCell ref="AL792:AM792"/>
    <mergeCell ref="AN792:AR792"/>
    <mergeCell ref="B791:I792"/>
    <mergeCell ref="J791:N792"/>
    <mergeCell ref="T791:U791"/>
    <mergeCell ref="V791:X791"/>
    <mergeCell ref="T792:U792"/>
    <mergeCell ref="V792:Y792"/>
    <mergeCell ref="AN797:AR797"/>
    <mergeCell ref="Z798:AC798"/>
    <mergeCell ref="AD798:AG798"/>
    <mergeCell ref="AH798:AK798"/>
    <mergeCell ref="AN798:AR798"/>
    <mergeCell ref="AN799:AR799"/>
    <mergeCell ref="B797:E798"/>
    <mergeCell ref="F797:N798"/>
    <mergeCell ref="O797:U798"/>
    <mergeCell ref="V797:Y797"/>
    <mergeCell ref="V798:Y798"/>
    <mergeCell ref="AH797:AK797"/>
    <mergeCell ref="AH795:AK795"/>
    <mergeCell ref="AN795:AR795"/>
    <mergeCell ref="Z796:AC796"/>
    <mergeCell ref="AD796:AG796"/>
    <mergeCell ref="AH796:AK796"/>
    <mergeCell ref="AL796:AM796"/>
    <mergeCell ref="AN796:AR796"/>
    <mergeCell ref="B795:I796"/>
    <mergeCell ref="J795:N796"/>
    <mergeCell ref="T795:U795"/>
    <mergeCell ref="V795:X795"/>
    <mergeCell ref="T796:U796"/>
    <mergeCell ref="V796:Y796"/>
    <mergeCell ref="S813:S815"/>
    <mergeCell ref="T813:T815"/>
    <mergeCell ref="U813:U815"/>
    <mergeCell ref="V813:V815"/>
    <mergeCell ref="AP812:AQ814"/>
    <mergeCell ref="AR812:AS814"/>
    <mergeCell ref="J813:J815"/>
    <mergeCell ref="K813:K815"/>
    <mergeCell ref="L813:L815"/>
    <mergeCell ref="M813:M815"/>
    <mergeCell ref="N813:N815"/>
    <mergeCell ref="O813:O815"/>
    <mergeCell ref="P813:P815"/>
    <mergeCell ref="Q813:Q815"/>
    <mergeCell ref="AN808:AO810"/>
    <mergeCell ref="B812:I815"/>
    <mergeCell ref="J812:K812"/>
    <mergeCell ref="M812:N812"/>
    <mergeCell ref="O812:T812"/>
    <mergeCell ref="U812:W812"/>
    <mergeCell ref="AL812:AM814"/>
    <mergeCell ref="AN812:AO814"/>
    <mergeCell ref="R813:R815"/>
    <mergeCell ref="W813:W815"/>
    <mergeCell ref="AH819:AK819"/>
    <mergeCell ref="AN819:AR819"/>
    <mergeCell ref="Z820:AC820"/>
    <mergeCell ref="AD820:AG820"/>
    <mergeCell ref="AH820:AK820"/>
    <mergeCell ref="AL820:AM820"/>
    <mergeCell ref="AN820:AR820"/>
    <mergeCell ref="B819:I820"/>
    <mergeCell ref="J819:N820"/>
    <mergeCell ref="T819:U819"/>
    <mergeCell ref="V819:X819"/>
    <mergeCell ref="T820:U820"/>
    <mergeCell ref="V820:Y820"/>
    <mergeCell ref="AL816:AM816"/>
    <mergeCell ref="AN816:AS816"/>
    <mergeCell ref="Z817:AC818"/>
    <mergeCell ref="AD817:AG818"/>
    <mergeCell ref="AH817:AK818"/>
    <mergeCell ref="AL817:AM818"/>
    <mergeCell ref="AN817:AS817"/>
    <mergeCell ref="AN818:AS818"/>
    <mergeCell ref="B816:I818"/>
    <mergeCell ref="J816:N818"/>
    <mergeCell ref="O816:U818"/>
    <mergeCell ref="V817:Y818"/>
    <mergeCell ref="Y816:AH816"/>
    <mergeCell ref="AH823:AK823"/>
    <mergeCell ref="AN823:AR823"/>
    <mergeCell ref="Z824:AC824"/>
    <mergeCell ref="AD824:AG824"/>
    <mergeCell ref="AH824:AK824"/>
    <mergeCell ref="AL824:AM824"/>
    <mergeCell ref="AN824:AR824"/>
    <mergeCell ref="B823:I824"/>
    <mergeCell ref="J823:N824"/>
    <mergeCell ref="T823:U823"/>
    <mergeCell ref="V823:X823"/>
    <mergeCell ref="T824:U824"/>
    <mergeCell ref="V824:Y824"/>
    <mergeCell ref="AH821:AK821"/>
    <mergeCell ref="AN821:AR821"/>
    <mergeCell ref="Z822:AC822"/>
    <mergeCell ref="AD822:AG822"/>
    <mergeCell ref="AH822:AK822"/>
    <mergeCell ref="AL822:AM822"/>
    <mergeCell ref="AN822:AR822"/>
    <mergeCell ref="B821:I822"/>
    <mergeCell ref="J821:N822"/>
    <mergeCell ref="T821:U821"/>
    <mergeCell ref="V821:X821"/>
    <mergeCell ref="T822:U822"/>
    <mergeCell ref="V822:Y822"/>
    <mergeCell ref="AH827:AK827"/>
    <mergeCell ref="AN827:AR827"/>
    <mergeCell ref="Z828:AC828"/>
    <mergeCell ref="AD828:AG828"/>
    <mergeCell ref="AH828:AK828"/>
    <mergeCell ref="AL828:AM828"/>
    <mergeCell ref="AN828:AR828"/>
    <mergeCell ref="B827:I828"/>
    <mergeCell ref="J827:N828"/>
    <mergeCell ref="T827:U827"/>
    <mergeCell ref="V827:X827"/>
    <mergeCell ref="T828:U828"/>
    <mergeCell ref="V828:Y828"/>
    <mergeCell ref="AH825:AK825"/>
    <mergeCell ref="AN825:AR825"/>
    <mergeCell ref="Z826:AC826"/>
    <mergeCell ref="AD826:AG826"/>
    <mergeCell ref="AH826:AK826"/>
    <mergeCell ref="AL826:AM826"/>
    <mergeCell ref="AN826:AR826"/>
    <mergeCell ref="B825:I826"/>
    <mergeCell ref="J825:N826"/>
    <mergeCell ref="T825:U825"/>
    <mergeCell ref="V825:X825"/>
    <mergeCell ref="T826:U826"/>
    <mergeCell ref="V826:Y826"/>
    <mergeCell ref="AH831:AK831"/>
    <mergeCell ref="AN831:AR831"/>
    <mergeCell ref="Z832:AC832"/>
    <mergeCell ref="AD832:AG832"/>
    <mergeCell ref="AH832:AK832"/>
    <mergeCell ref="AL832:AM832"/>
    <mergeCell ref="AN832:AR832"/>
    <mergeCell ref="B831:I832"/>
    <mergeCell ref="J831:N832"/>
    <mergeCell ref="T831:U831"/>
    <mergeCell ref="V831:X831"/>
    <mergeCell ref="T832:U832"/>
    <mergeCell ref="V832:Y832"/>
    <mergeCell ref="AH829:AK829"/>
    <mergeCell ref="AN829:AR829"/>
    <mergeCell ref="Z830:AC830"/>
    <mergeCell ref="AD830:AG830"/>
    <mergeCell ref="AH830:AK830"/>
    <mergeCell ref="AL830:AM830"/>
    <mergeCell ref="AN830:AR830"/>
    <mergeCell ref="B829:I830"/>
    <mergeCell ref="J829:N830"/>
    <mergeCell ref="T829:U829"/>
    <mergeCell ref="V829:X829"/>
    <mergeCell ref="T830:U830"/>
    <mergeCell ref="V830:Y830"/>
    <mergeCell ref="AH835:AK835"/>
    <mergeCell ref="AN835:AR835"/>
    <mergeCell ref="Z836:AC836"/>
    <mergeCell ref="AD836:AG836"/>
    <mergeCell ref="AH836:AK836"/>
    <mergeCell ref="AL836:AM836"/>
    <mergeCell ref="AN836:AR836"/>
    <mergeCell ref="B835:I836"/>
    <mergeCell ref="J835:N836"/>
    <mergeCell ref="T835:U835"/>
    <mergeCell ref="V835:X835"/>
    <mergeCell ref="T836:U836"/>
    <mergeCell ref="V836:Y836"/>
    <mergeCell ref="AH833:AK833"/>
    <mergeCell ref="AN833:AR833"/>
    <mergeCell ref="Z834:AC834"/>
    <mergeCell ref="AD834:AG834"/>
    <mergeCell ref="AH834:AK834"/>
    <mergeCell ref="AL834:AM834"/>
    <mergeCell ref="AN834:AR834"/>
    <mergeCell ref="B833:I834"/>
    <mergeCell ref="J833:N834"/>
    <mergeCell ref="T833:U833"/>
    <mergeCell ref="V833:X833"/>
    <mergeCell ref="T834:U834"/>
    <mergeCell ref="V834:Y834"/>
    <mergeCell ref="AN848:AO850"/>
    <mergeCell ref="B852:I855"/>
    <mergeCell ref="J852:K852"/>
    <mergeCell ref="M852:N852"/>
    <mergeCell ref="O852:T852"/>
    <mergeCell ref="U852:W852"/>
    <mergeCell ref="AL852:AM854"/>
    <mergeCell ref="AN852:AO854"/>
    <mergeCell ref="R853:R855"/>
    <mergeCell ref="W853:W855"/>
    <mergeCell ref="AN837:AR837"/>
    <mergeCell ref="Z838:AC838"/>
    <mergeCell ref="AD838:AG838"/>
    <mergeCell ref="AH838:AK838"/>
    <mergeCell ref="AN838:AR838"/>
    <mergeCell ref="AN839:AR839"/>
    <mergeCell ref="B837:E838"/>
    <mergeCell ref="F837:N838"/>
    <mergeCell ref="O837:U838"/>
    <mergeCell ref="V837:Y837"/>
    <mergeCell ref="V838:Y838"/>
    <mergeCell ref="AH837:AK837"/>
    <mergeCell ref="AL856:AM856"/>
    <mergeCell ref="AN856:AS856"/>
    <mergeCell ref="Z857:AC858"/>
    <mergeCell ref="AD857:AG858"/>
    <mergeCell ref="AH857:AK858"/>
    <mergeCell ref="AL857:AM858"/>
    <mergeCell ref="AN857:AS857"/>
    <mergeCell ref="AN858:AS858"/>
    <mergeCell ref="B856:I858"/>
    <mergeCell ref="J856:N858"/>
    <mergeCell ref="O856:U858"/>
    <mergeCell ref="V857:Y858"/>
    <mergeCell ref="Y856:AH856"/>
    <mergeCell ref="S853:S855"/>
    <mergeCell ref="T853:T855"/>
    <mergeCell ref="U853:U855"/>
    <mergeCell ref="V853:V855"/>
    <mergeCell ref="AP852:AQ854"/>
    <mergeCell ref="AR852:AS854"/>
    <mergeCell ref="J853:J855"/>
    <mergeCell ref="K853:K855"/>
    <mergeCell ref="L853:L855"/>
    <mergeCell ref="M853:M855"/>
    <mergeCell ref="N853:N855"/>
    <mergeCell ref="O853:O855"/>
    <mergeCell ref="P853:P855"/>
    <mergeCell ref="Q853:Q855"/>
    <mergeCell ref="AH861:AK861"/>
    <mergeCell ref="AN861:AR861"/>
    <mergeCell ref="Z862:AC862"/>
    <mergeCell ref="AD862:AG862"/>
    <mergeCell ref="AH862:AK862"/>
    <mergeCell ref="AL862:AM862"/>
    <mergeCell ref="AN862:AR862"/>
    <mergeCell ref="B861:I862"/>
    <mergeCell ref="J861:N862"/>
    <mergeCell ref="T861:U861"/>
    <mergeCell ref="V861:X861"/>
    <mergeCell ref="T862:U862"/>
    <mergeCell ref="V862:Y862"/>
    <mergeCell ref="AH859:AK859"/>
    <mergeCell ref="AN859:AR859"/>
    <mergeCell ref="Z860:AC860"/>
    <mergeCell ref="AD860:AG860"/>
    <mergeCell ref="AH860:AK860"/>
    <mergeCell ref="AL860:AM860"/>
    <mergeCell ref="AN860:AR860"/>
    <mergeCell ref="B859:I860"/>
    <mergeCell ref="J859:N860"/>
    <mergeCell ref="T859:U859"/>
    <mergeCell ref="V859:X859"/>
    <mergeCell ref="T860:U860"/>
    <mergeCell ref="V860:Y860"/>
    <mergeCell ref="AH865:AK865"/>
    <mergeCell ref="AN865:AR865"/>
    <mergeCell ref="Z866:AC866"/>
    <mergeCell ref="AD866:AG866"/>
    <mergeCell ref="AH866:AK866"/>
    <mergeCell ref="AL866:AM866"/>
    <mergeCell ref="AN866:AR866"/>
    <mergeCell ref="B865:I866"/>
    <mergeCell ref="J865:N866"/>
    <mergeCell ref="T865:U865"/>
    <mergeCell ref="V865:X865"/>
    <mergeCell ref="T866:U866"/>
    <mergeCell ref="V866:Y866"/>
    <mergeCell ref="AH863:AK863"/>
    <mergeCell ref="AN863:AR863"/>
    <mergeCell ref="Z864:AC864"/>
    <mergeCell ref="AD864:AG864"/>
    <mergeCell ref="AH864:AK864"/>
    <mergeCell ref="AL864:AM864"/>
    <mergeCell ref="AN864:AR864"/>
    <mergeCell ref="B863:I864"/>
    <mergeCell ref="J863:N864"/>
    <mergeCell ref="T863:U863"/>
    <mergeCell ref="V863:X863"/>
    <mergeCell ref="T864:U864"/>
    <mergeCell ref="V864:Y864"/>
    <mergeCell ref="AH869:AK869"/>
    <mergeCell ref="AN869:AR869"/>
    <mergeCell ref="Z870:AC870"/>
    <mergeCell ref="AD870:AG870"/>
    <mergeCell ref="AH870:AK870"/>
    <mergeCell ref="AL870:AM870"/>
    <mergeCell ref="AN870:AR870"/>
    <mergeCell ref="B869:I870"/>
    <mergeCell ref="J869:N870"/>
    <mergeCell ref="T869:U869"/>
    <mergeCell ref="V869:X869"/>
    <mergeCell ref="T870:U870"/>
    <mergeCell ref="V870:Y870"/>
    <mergeCell ref="AH867:AK867"/>
    <mergeCell ref="AN867:AR867"/>
    <mergeCell ref="Z868:AC868"/>
    <mergeCell ref="AD868:AG868"/>
    <mergeCell ref="AH868:AK868"/>
    <mergeCell ref="AL868:AM868"/>
    <mergeCell ref="AN868:AR868"/>
    <mergeCell ref="B867:I868"/>
    <mergeCell ref="J867:N868"/>
    <mergeCell ref="T867:U867"/>
    <mergeCell ref="V867:X867"/>
    <mergeCell ref="T868:U868"/>
    <mergeCell ref="V868:Y868"/>
    <mergeCell ref="Z874:AC874"/>
    <mergeCell ref="AD874:AG874"/>
    <mergeCell ref="AH874:AK874"/>
    <mergeCell ref="AL874:AM874"/>
    <mergeCell ref="AN874:AR874"/>
    <mergeCell ref="B873:I874"/>
    <mergeCell ref="J873:N874"/>
    <mergeCell ref="T873:U873"/>
    <mergeCell ref="V873:X873"/>
    <mergeCell ref="T874:U874"/>
    <mergeCell ref="V874:Y874"/>
    <mergeCell ref="AH871:AK871"/>
    <mergeCell ref="AN871:AR871"/>
    <mergeCell ref="Z872:AC872"/>
    <mergeCell ref="AD872:AG872"/>
    <mergeCell ref="AH872:AK872"/>
    <mergeCell ref="AL872:AM872"/>
    <mergeCell ref="AN872:AR872"/>
    <mergeCell ref="AN875:AR875"/>
    <mergeCell ref="Z876:AC876"/>
    <mergeCell ref="B871:I872"/>
    <mergeCell ref="J871:N872"/>
    <mergeCell ref="T871:U871"/>
    <mergeCell ref="V871:X871"/>
    <mergeCell ref="T872:U872"/>
    <mergeCell ref="V872:Y872"/>
    <mergeCell ref="AL876:AM876"/>
    <mergeCell ref="AN876:AR876"/>
    <mergeCell ref="AH877:AK877"/>
    <mergeCell ref="AN877:AR877"/>
    <mergeCell ref="Z878:AC878"/>
    <mergeCell ref="AD878:AG878"/>
    <mergeCell ref="AH878:AK878"/>
    <mergeCell ref="AN878:AR878"/>
    <mergeCell ref="B877:E878"/>
    <mergeCell ref="F877:N878"/>
    <mergeCell ref="O877:U878"/>
    <mergeCell ref="V877:Y877"/>
    <mergeCell ref="V878:Y878"/>
    <mergeCell ref="B875:I876"/>
    <mergeCell ref="J875:N876"/>
    <mergeCell ref="T875:U875"/>
    <mergeCell ref="V875:X875"/>
    <mergeCell ref="T876:U876"/>
    <mergeCell ref="V876:Y876"/>
    <mergeCell ref="AH873:AK873"/>
    <mergeCell ref="AD876:AG876"/>
    <mergeCell ref="AH876:AK876"/>
    <mergeCell ref="AH875:AK875"/>
    <mergeCell ref="AN873:AR873"/>
    <mergeCell ref="AH754:AK754"/>
    <mergeCell ref="AL754:AM754"/>
    <mergeCell ref="AN754:AR754"/>
    <mergeCell ref="B753:I754"/>
    <mergeCell ref="J753:N754"/>
    <mergeCell ref="T753:U753"/>
    <mergeCell ref="V753:X753"/>
    <mergeCell ref="B755:I756"/>
    <mergeCell ref="J755:N756"/>
    <mergeCell ref="T755:U755"/>
    <mergeCell ref="V755:X755"/>
    <mergeCell ref="AH753:AK753"/>
    <mergeCell ref="AN753:AR753"/>
    <mergeCell ref="T754:U754"/>
    <mergeCell ref="V754:Y754"/>
    <mergeCell ref="Z754:AC754"/>
    <mergeCell ref="AD754:AG754"/>
    <mergeCell ref="AH755:AK755"/>
    <mergeCell ref="AN755:AR755"/>
    <mergeCell ref="T756:U756"/>
    <mergeCell ref="V756:Y756"/>
    <mergeCell ref="Z756:AC756"/>
    <mergeCell ref="AD756:AG756"/>
    <mergeCell ref="AH756:AK756"/>
    <mergeCell ref="AL756:AM756"/>
    <mergeCell ref="AN756:AR756"/>
    <mergeCell ref="AH750:AK750"/>
    <mergeCell ref="AL750:AM750"/>
    <mergeCell ref="AN750:AR750"/>
    <mergeCell ref="B749:I750"/>
    <mergeCell ref="J749:N750"/>
    <mergeCell ref="T749:U749"/>
    <mergeCell ref="V749:X749"/>
    <mergeCell ref="B751:I752"/>
    <mergeCell ref="J751:N752"/>
    <mergeCell ref="T751:U751"/>
    <mergeCell ref="V751:X751"/>
    <mergeCell ref="AH749:AK749"/>
    <mergeCell ref="AN749:AR749"/>
    <mergeCell ref="T750:U750"/>
    <mergeCell ref="V750:Y750"/>
    <mergeCell ref="Z750:AC750"/>
    <mergeCell ref="AD750:AG750"/>
    <mergeCell ref="AH751:AK751"/>
    <mergeCell ref="AN751:AR751"/>
    <mergeCell ref="T752:U752"/>
    <mergeCell ref="V752:Y752"/>
    <mergeCell ref="Z752:AC752"/>
    <mergeCell ref="AD752:AG752"/>
    <mergeCell ref="AH752:AK752"/>
    <mergeCell ref="AL752:AM752"/>
    <mergeCell ref="AN752:AR752"/>
    <mergeCell ref="AH746:AK746"/>
    <mergeCell ref="AL746:AM746"/>
    <mergeCell ref="AN746:AR746"/>
    <mergeCell ref="B745:I746"/>
    <mergeCell ref="J745:N746"/>
    <mergeCell ref="T745:U745"/>
    <mergeCell ref="V745:X745"/>
    <mergeCell ref="B747:I748"/>
    <mergeCell ref="J747:N748"/>
    <mergeCell ref="T747:U747"/>
    <mergeCell ref="V747:X747"/>
    <mergeCell ref="AH745:AK745"/>
    <mergeCell ref="AN745:AR745"/>
    <mergeCell ref="T746:U746"/>
    <mergeCell ref="V746:Y746"/>
    <mergeCell ref="Z746:AC746"/>
    <mergeCell ref="AD746:AG746"/>
    <mergeCell ref="AH747:AK747"/>
    <mergeCell ref="AN747:AR747"/>
    <mergeCell ref="T748:U748"/>
    <mergeCell ref="V748:Y748"/>
    <mergeCell ref="Z748:AC748"/>
    <mergeCell ref="AD748:AG748"/>
    <mergeCell ref="AH748:AK748"/>
    <mergeCell ref="AL748:AM748"/>
    <mergeCell ref="AN748:AR748"/>
    <mergeCell ref="AH742:AK742"/>
    <mergeCell ref="AL742:AM742"/>
    <mergeCell ref="AN742:AR742"/>
    <mergeCell ref="B741:I742"/>
    <mergeCell ref="J741:N742"/>
    <mergeCell ref="T741:U741"/>
    <mergeCell ref="V741:X741"/>
    <mergeCell ref="B743:I744"/>
    <mergeCell ref="J743:N744"/>
    <mergeCell ref="T743:U743"/>
    <mergeCell ref="V743:X743"/>
    <mergeCell ref="AH741:AK741"/>
    <mergeCell ref="AN741:AR741"/>
    <mergeCell ref="T742:U742"/>
    <mergeCell ref="V742:Y742"/>
    <mergeCell ref="Z742:AC742"/>
    <mergeCell ref="AD742:AG742"/>
    <mergeCell ref="AH743:AK743"/>
    <mergeCell ref="AN743:AR743"/>
    <mergeCell ref="T744:U744"/>
    <mergeCell ref="V744:Y744"/>
    <mergeCell ref="Z744:AC744"/>
    <mergeCell ref="AD744:AG744"/>
    <mergeCell ref="AH744:AK744"/>
    <mergeCell ref="AL744:AM744"/>
    <mergeCell ref="AN744:AR744"/>
    <mergeCell ref="AN736:AS736"/>
    <mergeCell ref="V737:Y738"/>
    <mergeCell ref="Z737:AC738"/>
    <mergeCell ref="AD737:AG738"/>
    <mergeCell ref="AH737:AK738"/>
    <mergeCell ref="AL737:AM738"/>
    <mergeCell ref="AN737:AS737"/>
    <mergeCell ref="AN738:AS738"/>
    <mergeCell ref="B739:I740"/>
    <mergeCell ref="J739:N740"/>
    <mergeCell ref="T739:U739"/>
    <mergeCell ref="V739:X739"/>
    <mergeCell ref="Y736:AH736"/>
    <mergeCell ref="AL736:AM736"/>
    <mergeCell ref="B736:I738"/>
    <mergeCell ref="J736:N738"/>
    <mergeCell ref="O736:U738"/>
    <mergeCell ref="AH739:AK739"/>
    <mergeCell ref="AN739:AR739"/>
    <mergeCell ref="T740:U740"/>
    <mergeCell ref="V740:Y740"/>
    <mergeCell ref="Z740:AC740"/>
    <mergeCell ref="AD740:AG740"/>
    <mergeCell ref="AH740:AK740"/>
    <mergeCell ref="AL740:AM740"/>
    <mergeCell ref="AN740:AR740"/>
    <mergeCell ref="W733:W735"/>
    <mergeCell ref="AH715:AK715"/>
    <mergeCell ref="B715:I716"/>
    <mergeCell ref="J715:N716"/>
    <mergeCell ref="S733:S735"/>
    <mergeCell ref="T733:T735"/>
    <mergeCell ref="AP732:AQ734"/>
    <mergeCell ref="AH717:AK717"/>
    <mergeCell ref="AN717:AR717"/>
    <mergeCell ref="V718:Y718"/>
    <mergeCell ref="Z718:AC718"/>
    <mergeCell ref="AD718:AG718"/>
    <mergeCell ref="AH718:AK718"/>
    <mergeCell ref="AN718:AR718"/>
    <mergeCell ref="R733:R735"/>
    <mergeCell ref="AN719:AR719"/>
    <mergeCell ref="AN728:AO730"/>
    <mergeCell ref="B732:I735"/>
    <mergeCell ref="J732:K732"/>
    <mergeCell ref="M732:N732"/>
    <mergeCell ref="O732:T732"/>
    <mergeCell ref="U732:W732"/>
    <mergeCell ref="AL732:AM734"/>
    <mergeCell ref="AN732:AO734"/>
    <mergeCell ref="L733:L735"/>
    <mergeCell ref="M733:M735"/>
    <mergeCell ref="N733:N735"/>
    <mergeCell ref="O733:O735"/>
    <mergeCell ref="P733:P735"/>
    <mergeCell ref="Q733:Q735"/>
    <mergeCell ref="AD714:AG714"/>
    <mergeCell ref="AH714:AK714"/>
    <mergeCell ref="AL714:AM714"/>
    <mergeCell ref="AN714:AR714"/>
    <mergeCell ref="B713:I714"/>
    <mergeCell ref="J713:N714"/>
    <mergeCell ref="T713:U713"/>
    <mergeCell ref="V713:X713"/>
    <mergeCell ref="U733:U735"/>
    <mergeCell ref="V733:V735"/>
    <mergeCell ref="AR732:AS734"/>
    <mergeCell ref="J733:J735"/>
    <mergeCell ref="K733:K735"/>
    <mergeCell ref="AH713:AK713"/>
    <mergeCell ref="AN713:AR713"/>
    <mergeCell ref="T714:U714"/>
    <mergeCell ref="V714:Y714"/>
    <mergeCell ref="Z714:AC714"/>
    <mergeCell ref="AN715:AR715"/>
    <mergeCell ref="T716:U716"/>
    <mergeCell ref="V716:Y716"/>
    <mergeCell ref="Z716:AC716"/>
    <mergeCell ref="AD716:AG716"/>
    <mergeCell ref="AH716:AK716"/>
    <mergeCell ref="AL716:AM716"/>
    <mergeCell ref="AN716:AR716"/>
    <mergeCell ref="T715:U715"/>
    <mergeCell ref="V715:X715"/>
    <mergeCell ref="B717:E718"/>
    <mergeCell ref="F717:N718"/>
    <mergeCell ref="O717:U718"/>
    <mergeCell ref="V717:Y717"/>
    <mergeCell ref="AH710:AK710"/>
    <mergeCell ref="AL710:AM710"/>
    <mergeCell ref="AN710:AR710"/>
    <mergeCell ref="B709:I710"/>
    <mergeCell ref="J709:N710"/>
    <mergeCell ref="T709:U709"/>
    <mergeCell ref="V709:X709"/>
    <mergeCell ref="B711:I712"/>
    <mergeCell ref="J711:N712"/>
    <mergeCell ref="T711:U711"/>
    <mergeCell ref="V711:X711"/>
    <mergeCell ref="AH709:AK709"/>
    <mergeCell ref="AN709:AR709"/>
    <mergeCell ref="T710:U710"/>
    <mergeCell ref="V710:Y710"/>
    <mergeCell ref="Z710:AC710"/>
    <mergeCell ref="AD710:AG710"/>
    <mergeCell ref="AH711:AK711"/>
    <mergeCell ref="AN711:AR711"/>
    <mergeCell ref="T712:U712"/>
    <mergeCell ref="V712:Y712"/>
    <mergeCell ref="Z712:AC712"/>
    <mergeCell ref="AD712:AG712"/>
    <mergeCell ref="AH712:AK712"/>
    <mergeCell ref="AL712:AM712"/>
    <mergeCell ref="AN712:AR712"/>
    <mergeCell ref="AH706:AK706"/>
    <mergeCell ref="AL706:AM706"/>
    <mergeCell ref="AN706:AR706"/>
    <mergeCell ref="B705:I706"/>
    <mergeCell ref="J705:N706"/>
    <mergeCell ref="T705:U705"/>
    <mergeCell ref="V705:X705"/>
    <mergeCell ref="B707:I708"/>
    <mergeCell ref="J707:N708"/>
    <mergeCell ref="T707:U707"/>
    <mergeCell ref="V707:X707"/>
    <mergeCell ref="AH705:AK705"/>
    <mergeCell ref="AN705:AR705"/>
    <mergeCell ref="T706:U706"/>
    <mergeCell ref="V706:Y706"/>
    <mergeCell ref="Z706:AC706"/>
    <mergeCell ref="AD706:AG706"/>
    <mergeCell ref="AH707:AK707"/>
    <mergeCell ref="AN707:AR707"/>
    <mergeCell ref="T708:U708"/>
    <mergeCell ref="V708:Y708"/>
    <mergeCell ref="Z708:AC708"/>
    <mergeCell ref="AD708:AG708"/>
    <mergeCell ref="AH708:AK708"/>
    <mergeCell ref="AL708:AM708"/>
    <mergeCell ref="AN708:AR708"/>
    <mergeCell ref="AH702:AK702"/>
    <mergeCell ref="AL702:AM702"/>
    <mergeCell ref="AN702:AR702"/>
    <mergeCell ref="AH701:AK701"/>
    <mergeCell ref="AN701:AR701"/>
    <mergeCell ref="B701:I702"/>
    <mergeCell ref="J701:N702"/>
    <mergeCell ref="T701:U701"/>
    <mergeCell ref="V701:X701"/>
    <mergeCell ref="B703:I704"/>
    <mergeCell ref="J703:N704"/>
    <mergeCell ref="T703:U703"/>
    <mergeCell ref="V703:X703"/>
    <mergeCell ref="T702:U702"/>
    <mergeCell ref="V702:Y702"/>
    <mergeCell ref="Z702:AC702"/>
    <mergeCell ref="AD702:AG702"/>
    <mergeCell ref="AH703:AK703"/>
    <mergeCell ref="AN703:AR703"/>
    <mergeCell ref="T704:U704"/>
    <mergeCell ref="V704:Y704"/>
    <mergeCell ref="Z704:AC704"/>
    <mergeCell ref="AD704:AG704"/>
    <mergeCell ref="AH704:AK704"/>
    <mergeCell ref="AL704:AM704"/>
    <mergeCell ref="AN704:AR704"/>
    <mergeCell ref="AN696:AS696"/>
    <mergeCell ref="V697:Y698"/>
    <mergeCell ref="Z697:AC698"/>
    <mergeCell ref="AD697:AG698"/>
    <mergeCell ref="AH697:AK698"/>
    <mergeCell ref="AL697:AM698"/>
    <mergeCell ref="AN697:AS697"/>
    <mergeCell ref="AN698:AS698"/>
    <mergeCell ref="B699:I700"/>
    <mergeCell ref="J699:N700"/>
    <mergeCell ref="T699:U699"/>
    <mergeCell ref="V699:X699"/>
    <mergeCell ref="AN699:AR699"/>
    <mergeCell ref="T700:U700"/>
    <mergeCell ref="V700:Y700"/>
    <mergeCell ref="Z700:AC700"/>
    <mergeCell ref="Y696:AH696"/>
    <mergeCell ref="AL696:AM696"/>
    <mergeCell ref="B696:I698"/>
    <mergeCell ref="J696:N698"/>
    <mergeCell ref="O696:U698"/>
    <mergeCell ref="AH699:AK699"/>
    <mergeCell ref="AD700:AG700"/>
    <mergeCell ref="AH700:AK700"/>
    <mergeCell ref="AL700:AM700"/>
    <mergeCell ref="AN700:AR700"/>
    <mergeCell ref="P693:P695"/>
    <mergeCell ref="Q693:Q695"/>
    <mergeCell ref="R693:R695"/>
    <mergeCell ref="J693:J695"/>
    <mergeCell ref="AN679:AR679"/>
    <mergeCell ref="AN688:AO690"/>
    <mergeCell ref="AN692:AO694"/>
    <mergeCell ref="AP692:AQ694"/>
    <mergeCell ref="S693:S695"/>
    <mergeCell ref="T693:T695"/>
    <mergeCell ref="U693:U695"/>
    <mergeCell ref="V693:V695"/>
    <mergeCell ref="AR692:AS694"/>
    <mergeCell ref="K693:K695"/>
    <mergeCell ref="L693:L695"/>
    <mergeCell ref="M693:M695"/>
    <mergeCell ref="N693:N695"/>
    <mergeCell ref="AN675:AR675"/>
    <mergeCell ref="T676:U676"/>
    <mergeCell ref="V676:Y676"/>
    <mergeCell ref="Z676:AC676"/>
    <mergeCell ref="AD676:AG676"/>
    <mergeCell ref="AH676:AK676"/>
    <mergeCell ref="AL676:AM676"/>
    <mergeCell ref="AN676:AR676"/>
    <mergeCell ref="T675:U675"/>
    <mergeCell ref="V675:X675"/>
    <mergeCell ref="B677:E678"/>
    <mergeCell ref="F677:N678"/>
    <mergeCell ref="O677:U678"/>
    <mergeCell ref="V677:Y677"/>
    <mergeCell ref="W693:W695"/>
    <mergeCell ref="AH675:AK675"/>
    <mergeCell ref="B675:I676"/>
    <mergeCell ref="J675:N676"/>
    <mergeCell ref="AH677:AK677"/>
    <mergeCell ref="B692:I695"/>
    <mergeCell ref="AN677:AR677"/>
    <mergeCell ref="V678:Y678"/>
    <mergeCell ref="Z678:AC678"/>
    <mergeCell ref="AD678:AG678"/>
    <mergeCell ref="AH678:AK678"/>
    <mergeCell ref="AN678:AR678"/>
    <mergeCell ref="J692:K692"/>
    <mergeCell ref="M692:N692"/>
    <mergeCell ref="O692:T692"/>
    <mergeCell ref="U692:W692"/>
    <mergeCell ref="AL692:AM694"/>
    <mergeCell ref="O693:O695"/>
    <mergeCell ref="AH672:AK672"/>
    <mergeCell ref="AL672:AM672"/>
    <mergeCell ref="AN672:AR672"/>
    <mergeCell ref="B671:I672"/>
    <mergeCell ref="J671:N672"/>
    <mergeCell ref="T671:U671"/>
    <mergeCell ref="V671:X671"/>
    <mergeCell ref="B673:I674"/>
    <mergeCell ref="J673:N674"/>
    <mergeCell ref="T673:U673"/>
    <mergeCell ref="V673:X673"/>
    <mergeCell ref="AH671:AK671"/>
    <mergeCell ref="AN671:AR671"/>
    <mergeCell ref="T672:U672"/>
    <mergeCell ref="V672:Y672"/>
    <mergeCell ref="Z672:AC672"/>
    <mergeCell ref="AD672:AG672"/>
    <mergeCell ref="AH673:AK673"/>
    <mergeCell ref="AN673:AR673"/>
    <mergeCell ref="T674:U674"/>
    <mergeCell ref="V674:Y674"/>
    <mergeCell ref="Z674:AC674"/>
    <mergeCell ref="AD674:AG674"/>
    <mergeCell ref="AH674:AK674"/>
    <mergeCell ref="AL674:AM674"/>
    <mergeCell ref="AN674:AR674"/>
    <mergeCell ref="AH668:AK668"/>
    <mergeCell ref="AL668:AM668"/>
    <mergeCell ref="AN668:AR668"/>
    <mergeCell ref="B667:I668"/>
    <mergeCell ref="J667:N668"/>
    <mergeCell ref="T667:U667"/>
    <mergeCell ref="V667:X667"/>
    <mergeCell ref="B669:I670"/>
    <mergeCell ref="J669:N670"/>
    <mergeCell ref="T669:U669"/>
    <mergeCell ref="V669:X669"/>
    <mergeCell ref="AH667:AK667"/>
    <mergeCell ref="AN667:AR667"/>
    <mergeCell ref="T668:U668"/>
    <mergeCell ref="V668:Y668"/>
    <mergeCell ref="Z668:AC668"/>
    <mergeCell ref="AD668:AG668"/>
    <mergeCell ref="AH669:AK669"/>
    <mergeCell ref="AN669:AR669"/>
    <mergeCell ref="T670:U670"/>
    <mergeCell ref="V670:Y670"/>
    <mergeCell ref="Z670:AC670"/>
    <mergeCell ref="AD670:AG670"/>
    <mergeCell ref="AH670:AK670"/>
    <mergeCell ref="AL670:AM670"/>
    <mergeCell ref="AN670:AR670"/>
    <mergeCell ref="AH664:AK664"/>
    <mergeCell ref="AL664:AM664"/>
    <mergeCell ref="AN664:AR664"/>
    <mergeCell ref="B663:I664"/>
    <mergeCell ref="J663:N664"/>
    <mergeCell ref="T663:U663"/>
    <mergeCell ref="V663:X663"/>
    <mergeCell ref="B665:I666"/>
    <mergeCell ref="J665:N666"/>
    <mergeCell ref="T665:U665"/>
    <mergeCell ref="V665:X665"/>
    <mergeCell ref="AH663:AK663"/>
    <mergeCell ref="AN663:AR663"/>
    <mergeCell ref="T664:U664"/>
    <mergeCell ref="V664:Y664"/>
    <mergeCell ref="Z664:AC664"/>
    <mergeCell ref="AD664:AG664"/>
    <mergeCell ref="AH665:AK665"/>
    <mergeCell ref="AN665:AR665"/>
    <mergeCell ref="T666:U666"/>
    <mergeCell ref="V666:Y666"/>
    <mergeCell ref="Z666:AC666"/>
    <mergeCell ref="AD666:AG666"/>
    <mergeCell ref="AH666:AK666"/>
    <mergeCell ref="AL666:AM666"/>
    <mergeCell ref="AN666:AR666"/>
    <mergeCell ref="AH660:AK660"/>
    <mergeCell ref="AL660:AM660"/>
    <mergeCell ref="AN660:AR660"/>
    <mergeCell ref="B659:I660"/>
    <mergeCell ref="J659:N660"/>
    <mergeCell ref="T659:U659"/>
    <mergeCell ref="V659:X659"/>
    <mergeCell ref="B661:I662"/>
    <mergeCell ref="J661:N662"/>
    <mergeCell ref="T661:U661"/>
    <mergeCell ref="V661:X661"/>
    <mergeCell ref="AH659:AK659"/>
    <mergeCell ref="AN659:AR659"/>
    <mergeCell ref="T660:U660"/>
    <mergeCell ref="V660:Y660"/>
    <mergeCell ref="Z660:AC660"/>
    <mergeCell ref="AD660:AG660"/>
    <mergeCell ref="AH661:AK661"/>
    <mergeCell ref="AN661:AR661"/>
    <mergeCell ref="T662:U662"/>
    <mergeCell ref="V662:Y662"/>
    <mergeCell ref="Z662:AC662"/>
    <mergeCell ref="AD662:AG662"/>
    <mergeCell ref="AH662:AK662"/>
    <mergeCell ref="AL662:AM662"/>
    <mergeCell ref="AN662:AR662"/>
    <mergeCell ref="B656:I658"/>
    <mergeCell ref="J656:N658"/>
    <mergeCell ref="O656:U658"/>
    <mergeCell ref="L653:L655"/>
    <mergeCell ref="M653:M655"/>
    <mergeCell ref="N653:N655"/>
    <mergeCell ref="O653:O655"/>
    <mergeCell ref="P653:P655"/>
    <mergeCell ref="Q653:Q655"/>
    <mergeCell ref="R653:R655"/>
    <mergeCell ref="Y656:AH656"/>
    <mergeCell ref="AL656:AM656"/>
    <mergeCell ref="AN656:AS656"/>
    <mergeCell ref="V657:Y658"/>
    <mergeCell ref="Z657:AC658"/>
    <mergeCell ref="AD657:AG658"/>
    <mergeCell ref="AH657:AK658"/>
    <mergeCell ref="AL657:AM658"/>
    <mergeCell ref="AN657:AS657"/>
    <mergeCell ref="AN658:AS658"/>
    <mergeCell ref="W653:W655"/>
    <mergeCell ref="AH635:AK635"/>
    <mergeCell ref="B635:I636"/>
    <mergeCell ref="J635:N636"/>
    <mergeCell ref="S653:S655"/>
    <mergeCell ref="T653:T655"/>
    <mergeCell ref="AH637:AK637"/>
    <mergeCell ref="AN637:AR637"/>
    <mergeCell ref="V638:Y638"/>
    <mergeCell ref="Z638:AC638"/>
    <mergeCell ref="AD638:AG638"/>
    <mergeCell ref="AH638:AK638"/>
    <mergeCell ref="AN638:AR638"/>
    <mergeCell ref="AN639:AR639"/>
    <mergeCell ref="AN648:AO650"/>
    <mergeCell ref="B652:I655"/>
    <mergeCell ref="J652:K652"/>
    <mergeCell ref="M652:N652"/>
    <mergeCell ref="O652:T652"/>
    <mergeCell ref="U652:W652"/>
    <mergeCell ref="AL652:AM654"/>
    <mergeCell ref="AN652:AO654"/>
    <mergeCell ref="AP652:AQ654"/>
    <mergeCell ref="AD634:AG634"/>
    <mergeCell ref="AH634:AK634"/>
    <mergeCell ref="AL634:AM634"/>
    <mergeCell ref="AN634:AR634"/>
    <mergeCell ref="B633:I634"/>
    <mergeCell ref="J633:N634"/>
    <mergeCell ref="T633:U633"/>
    <mergeCell ref="V633:X633"/>
    <mergeCell ref="U653:U655"/>
    <mergeCell ref="V653:V655"/>
    <mergeCell ref="AR652:AS654"/>
    <mergeCell ref="J653:J655"/>
    <mergeCell ref="K653:K655"/>
    <mergeCell ref="AH633:AK633"/>
    <mergeCell ref="AN633:AR633"/>
    <mergeCell ref="T634:U634"/>
    <mergeCell ref="V634:Y634"/>
    <mergeCell ref="Z634:AC634"/>
    <mergeCell ref="AN635:AR635"/>
    <mergeCell ref="T636:U636"/>
    <mergeCell ref="V636:Y636"/>
    <mergeCell ref="Z636:AC636"/>
    <mergeCell ref="AD636:AG636"/>
    <mergeCell ref="AH636:AK636"/>
    <mergeCell ref="AL636:AM636"/>
    <mergeCell ref="AN636:AR636"/>
    <mergeCell ref="T635:U635"/>
    <mergeCell ref="V635:X635"/>
    <mergeCell ref="B637:E638"/>
    <mergeCell ref="F637:N638"/>
    <mergeCell ref="O637:U638"/>
    <mergeCell ref="V637:Y637"/>
    <mergeCell ref="AH630:AK630"/>
    <mergeCell ref="AL630:AM630"/>
    <mergeCell ref="AN630:AR630"/>
    <mergeCell ref="B629:I630"/>
    <mergeCell ref="J629:N630"/>
    <mergeCell ref="T629:U629"/>
    <mergeCell ref="V629:X629"/>
    <mergeCell ref="B631:I632"/>
    <mergeCell ref="J631:N632"/>
    <mergeCell ref="T631:U631"/>
    <mergeCell ref="V631:X631"/>
    <mergeCell ref="AH629:AK629"/>
    <mergeCell ref="AN629:AR629"/>
    <mergeCell ref="T630:U630"/>
    <mergeCell ref="V630:Y630"/>
    <mergeCell ref="Z630:AC630"/>
    <mergeCell ref="AD630:AG630"/>
    <mergeCell ref="AH631:AK631"/>
    <mergeCell ref="AN631:AR631"/>
    <mergeCell ref="T632:U632"/>
    <mergeCell ref="V632:Y632"/>
    <mergeCell ref="Z632:AC632"/>
    <mergeCell ref="AD632:AG632"/>
    <mergeCell ref="AH632:AK632"/>
    <mergeCell ref="AL632:AM632"/>
    <mergeCell ref="AN632:AR632"/>
    <mergeCell ref="AH626:AK626"/>
    <mergeCell ref="AL626:AM626"/>
    <mergeCell ref="AN626:AR626"/>
    <mergeCell ref="B625:I626"/>
    <mergeCell ref="J625:N626"/>
    <mergeCell ref="T625:U625"/>
    <mergeCell ref="V625:X625"/>
    <mergeCell ref="B627:I628"/>
    <mergeCell ref="J627:N628"/>
    <mergeCell ref="T627:U627"/>
    <mergeCell ref="V627:X627"/>
    <mergeCell ref="AH625:AK625"/>
    <mergeCell ref="AN625:AR625"/>
    <mergeCell ref="T626:U626"/>
    <mergeCell ref="V626:Y626"/>
    <mergeCell ref="Z626:AC626"/>
    <mergeCell ref="AD626:AG626"/>
    <mergeCell ref="AH627:AK627"/>
    <mergeCell ref="AN627:AR627"/>
    <mergeCell ref="T628:U628"/>
    <mergeCell ref="V628:Y628"/>
    <mergeCell ref="Z628:AC628"/>
    <mergeCell ref="AD628:AG628"/>
    <mergeCell ref="AH628:AK628"/>
    <mergeCell ref="AL628:AM628"/>
    <mergeCell ref="AN628:AR628"/>
    <mergeCell ref="AH622:AK622"/>
    <mergeCell ref="AL622:AM622"/>
    <mergeCell ref="AN622:AR622"/>
    <mergeCell ref="AH621:AK621"/>
    <mergeCell ref="AN621:AR621"/>
    <mergeCell ref="B621:I622"/>
    <mergeCell ref="J621:N622"/>
    <mergeCell ref="T621:U621"/>
    <mergeCell ref="V621:X621"/>
    <mergeCell ref="B623:I624"/>
    <mergeCell ref="J623:N624"/>
    <mergeCell ref="T623:U623"/>
    <mergeCell ref="V623:X623"/>
    <mergeCell ref="T622:U622"/>
    <mergeCell ref="V622:Y622"/>
    <mergeCell ref="Z622:AC622"/>
    <mergeCell ref="AD622:AG622"/>
    <mergeCell ref="AH623:AK623"/>
    <mergeCell ref="AN623:AR623"/>
    <mergeCell ref="T624:U624"/>
    <mergeCell ref="V624:Y624"/>
    <mergeCell ref="Z624:AC624"/>
    <mergeCell ref="AD624:AG624"/>
    <mergeCell ref="AH624:AK624"/>
    <mergeCell ref="AL624:AM624"/>
    <mergeCell ref="AN624:AR624"/>
    <mergeCell ref="AN616:AS616"/>
    <mergeCell ref="V617:Y618"/>
    <mergeCell ref="Z617:AC618"/>
    <mergeCell ref="AD617:AG618"/>
    <mergeCell ref="AH617:AK618"/>
    <mergeCell ref="AL617:AM618"/>
    <mergeCell ref="AN617:AS617"/>
    <mergeCell ref="AN618:AS618"/>
    <mergeCell ref="B619:I620"/>
    <mergeCell ref="J619:N620"/>
    <mergeCell ref="T619:U619"/>
    <mergeCell ref="V619:X619"/>
    <mergeCell ref="AN619:AR619"/>
    <mergeCell ref="T620:U620"/>
    <mergeCell ref="V620:Y620"/>
    <mergeCell ref="Z620:AC620"/>
    <mergeCell ref="Y616:AH616"/>
    <mergeCell ref="AL616:AM616"/>
    <mergeCell ref="B616:I618"/>
    <mergeCell ref="J616:N618"/>
    <mergeCell ref="O616:U618"/>
    <mergeCell ref="AH619:AK619"/>
    <mergeCell ref="AD620:AG620"/>
    <mergeCell ref="AH620:AK620"/>
    <mergeCell ref="AL620:AM620"/>
    <mergeCell ref="AN620:AR620"/>
    <mergeCell ref="P613:P615"/>
    <mergeCell ref="Q613:Q615"/>
    <mergeCell ref="R613:R615"/>
    <mergeCell ref="J613:J615"/>
    <mergeCell ref="AN599:AR599"/>
    <mergeCell ref="AN608:AO610"/>
    <mergeCell ref="AN612:AO614"/>
    <mergeCell ref="AP612:AQ614"/>
    <mergeCell ref="S613:S615"/>
    <mergeCell ref="T613:T615"/>
    <mergeCell ref="U613:U615"/>
    <mergeCell ref="V613:V615"/>
    <mergeCell ref="AR612:AS614"/>
    <mergeCell ref="K613:K615"/>
    <mergeCell ref="L613:L615"/>
    <mergeCell ref="M613:M615"/>
    <mergeCell ref="N613:N615"/>
    <mergeCell ref="AN595:AR595"/>
    <mergeCell ref="T596:U596"/>
    <mergeCell ref="V596:Y596"/>
    <mergeCell ref="Z596:AC596"/>
    <mergeCell ref="AD596:AG596"/>
    <mergeCell ref="AH596:AK596"/>
    <mergeCell ref="AL596:AM596"/>
    <mergeCell ref="AN596:AR596"/>
    <mergeCell ref="T595:U595"/>
    <mergeCell ref="V595:X595"/>
    <mergeCell ref="B597:E598"/>
    <mergeCell ref="F597:N598"/>
    <mergeCell ref="O597:U598"/>
    <mergeCell ref="V597:Y597"/>
    <mergeCell ref="W613:W615"/>
    <mergeCell ref="AH595:AK595"/>
    <mergeCell ref="B595:I596"/>
    <mergeCell ref="J595:N596"/>
    <mergeCell ref="AH597:AK597"/>
    <mergeCell ref="B612:I615"/>
    <mergeCell ref="AN597:AR597"/>
    <mergeCell ref="V598:Y598"/>
    <mergeCell ref="Z598:AC598"/>
    <mergeCell ref="AD598:AG598"/>
    <mergeCell ref="AH598:AK598"/>
    <mergeCell ref="AN598:AR598"/>
    <mergeCell ref="J612:K612"/>
    <mergeCell ref="M612:N612"/>
    <mergeCell ref="O612:T612"/>
    <mergeCell ref="U612:W612"/>
    <mergeCell ref="AL612:AM614"/>
    <mergeCell ref="O613:O615"/>
    <mergeCell ref="AH592:AK592"/>
    <mergeCell ref="AL592:AM592"/>
    <mergeCell ref="AN592:AR592"/>
    <mergeCell ref="B591:I592"/>
    <mergeCell ref="J591:N592"/>
    <mergeCell ref="T591:U591"/>
    <mergeCell ref="V591:X591"/>
    <mergeCell ref="B593:I594"/>
    <mergeCell ref="J593:N594"/>
    <mergeCell ref="T593:U593"/>
    <mergeCell ref="V593:X593"/>
    <mergeCell ref="AH591:AK591"/>
    <mergeCell ref="AN591:AR591"/>
    <mergeCell ref="T592:U592"/>
    <mergeCell ref="V592:Y592"/>
    <mergeCell ref="Z592:AC592"/>
    <mergeCell ref="AD592:AG592"/>
    <mergeCell ref="AH593:AK593"/>
    <mergeCell ref="AN593:AR593"/>
    <mergeCell ref="T594:U594"/>
    <mergeCell ref="V594:Y594"/>
    <mergeCell ref="Z594:AC594"/>
    <mergeCell ref="AD594:AG594"/>
    <mergeCell ref="AH594:AK594"/>
    <mergeCell ref="AL594:AM594"/>
    <mergeCell ref="AN594:AR594"/>
    <mergeCell ref="AH588:AK588"/>
    <mergeCell ref="AL588:AM588"/>
    <mergeCell ref="AN588:AR588"/>
    <mergeCell ref="B587:I588"/>
    <mergeCell ref="J587:N588"/>
    <mergeCell ref="T587:U587"/>
    <mergeCell ref="V587:X587"/>
    <mergeCell ref="B589:I590"/>
    <mergeCell ref="J589:N590"/>
    <mergeCell ref="T589:U589"/>
    <mergeCell ref="V589:X589"/>
    <mergeCell ref="AH587:AK587"/>
    <mergeCell ref="AN587:AR587"/>
    <mergeCell ref="T588:U588"/>
    <mergeCell ref="V588:Y588"/>
    <mergeCell ref="Z588:AC588"/>
    <mergeCell ref="AD588:AG588"/>
    <mergeCell ref="AH589:AK589"/>
    <mergeCell ref="AN589:AR589"/>
    <mergeCell ref="T590:U590"/>
    <mergeCell ref="V590:Y590"/>
    <mergeCell ref="Z590:AC590"/>
    <mergeCell ref="AD590:AG590"/>
    <mergeCell ref="AH590:AK590"/>
    <mergeCell ref="AL590:AM590"/>
    <mergeCell ref="AN590:AR590"/>
    <mergeCell ref="AH584:AK584"/>
    <mergeCell ref="AL584:AM584"/>
    <mergeCell ref="AN584:AR584"/>
    <mergeCell ref="B583:I584"/>
    <mergeCell ref="J583:N584"/>
    <mergeCell ref="T583:U583"/>
    <mergeCell ref="V583:X583"/>
    <mergeCell ref="B585:I586"/>
    <mergeCell ref="J585:N586"/>
    <mergeCell ref="T585:U585"/>
    <mergeCell ref="V585:X585"/>
    <mergeCell ref="AH583:AK583"/>
    <mergeCell ref="AN583:AR583"/>
    <mergeCell ref="T584:U584"/>
    <mergeCell ref="V584:Y584"/>
    <mergeCell ref="Z584:AC584"/>
    <mergeCell ref="AD584:AG584"/>
    <mergeCell ref="AH585:AK585"/>
    <mergeCell ref="AN585:AR585"/>
    <mergeCell ref="T586:U586"/>
    <mergeCell ref="V586:Y586"/>
    <mergeCell ref="Z586:AC586"/>
    <mergeCell ref="AD586:AG586"/>
    <mergeCell ref="AH586:AK586"/>
    <mergeCell ref="AL586:AM586"/>
    <mergeCell ref="AN586:AR586"/>
    <mergeCell ref="AH580:AK580"/>
    <mergeCell ref="AL580:AM580"/>
    <mergeCell ref="AN580:AR580"/>
    <mergeCell ref="B579:I580"/>
    <mergeCell ref="J579:N580"/>
    <mergeCell ref="T579:U579"/>
    <mergeCell ref="V579:X579"/>
    <mergeCell ref="B581:I582"/>
    <mergeCell ref="J581:N582"/>
    <mergeCell ref="T581:U581"/>
    <mergeCell ref="V581:X581"/>
    <mergeCell ref="AH579:AK579"/>
    <mergeCell ref="AN579:AR579"/>
    <mergeCell ref="T580:U580"/>
    <mergeCell ref="V580:Y580"/>
    <mergeCell ref="Z580:AC580"/>
    <mergeCell ref="AD580:AG580"/>
    <mergeCell ref="AH581:AK581"/>
    <mergeCell ref="AN581:AR581"/>
    <mergeCell ref="T582:U582"/>
    <mergeCell ref="V582:Y582"/>
    <mergeCell ref="Z582:AC582"/>
    <mergeCell ref="AD582:AG582"/>
    <mergeCell ref="AH582:AK582"/>
    <mergeCell ref="AL582:AM582"/>
    <mergeCell ref="AN582:AR582"/>
    <mergeCell ref="B576:I578"/>
    <mergeCell ref="J576:N578"/>
    <mergeCell ref="O576:U578"/>
    <mergeCell ref="L573:L575"/>
    <mergeCell ref="M573:M575"/>
    <mergeCell ref="N573:N575"/>
    <mergeCell ref="O573:O575"/>
    <mergeCell ref="P573:P575"/>
    <mergeCell ref="Q573:Q575"/>
    <mergeCell ref="R573:R575"/>
    <mergeCell ref="Y576:AH576"/>
    <mergeCell ref="AL576:AM576"/>
    <mergeCell ref="AN576:AS576"/>
    <mergeCell ref="V577:Y578"/>
    <mergeCell ref="Z577:AC578"/>
    <mergeCell ref="AD577:AG578"/>
    <mergeCell ref="AH577:AK578"/>
    <mergeCell ref="AL577:AM578"/>
    <mergeCell ref="AN577:AS577"/>
    <mergeCell ref="AN578:AS578"/>
    <mergeCell ref="W573:W575"/>
    <mergeCell ref="AH555:AK555"/>
    <mergeCell ref="B555:I556"/>
    <mergeCell ref="J555:N556"/>
    <mergeCell ref="S573:S575"/>
    <mergeCell ref="T573:T575"/>
    <mergeCell ref="AH557:AK557"/>
    <mergeCell ref="AN557:AR557"/>
    <mergeCell ref="V558:Y558"/>
    <mergeCell ref="Z558:AC558"/>
    <mergeCell ref="AD558:AG558"/>
    <mergeCell ref="AH558:AK558"/>
    <mergeCell ref="AN558:AR558"/>
    <mergeCell ref="AN559:AR559"/>
    <mergeCell ref="AN568:AO570"/>
    <mergeCell ref="B572:I575"/>
    <mergeCell ref="J572:K572"/>
    <mergeCell ref="M572:N572"/>
    <mergeCell ref="O572:T572"/>
    <mergeCell ref="U572:W572"/>
    <mergeCell ref="AL572:AM574"/>
    <mergeCell ref="AN572:AO574"/>
    <mergeCell ref="AP572:AQ574"/>
    <mergeCell ref="AD554:AG554"/>
    <mergeCell ref="AH554:AK554"/>
    <mergeCell ref="AL554:AM554"/>
    <mergeCell ref="AN554:AR554"/>
    <mergeCell ref="B553:I554"/>
    <mergeCell ref="J553:N554"/>
    <mergeCell ref="T553:U553"/>
    <mergeCell ref="V553:X553"/>
    <mergeCell ref="U573:U575"/>
    <mergeCell ref="V573:V575"/>
    <mergeCell ref="AR572:AS574"/>
    <mergeCell ref="J573:J575"/>
    <mergeCell ref="K573:K575"/>
    <mergeCell ref="AH553:AK553"/>
    <mergeCell ref="AN553:AR553"/>
    <mergeCell ref="T554:U554"/>
    <mergeCell ref="V554:Y554"/>
    <mergeCell ref="Z554:AC554"/>
    <mergeCell ref="AN555:AR555"/>
    <mergeCell ref="T556:U556"/>
    <mergeCell ref="V556:Y556"/>
    <mergeCell ref="Z556:AC556"/>
    <mergeCell ref="AD556:AG556"/>
    <mergeCell ref="AH556:AK556"/>
    <mergeCell ref="AL556:AM556"/>
    <mergeCell ref="AN556:AR556"/>
    <mergeCell ref="T555:U555"/>
    <mergeCell ref="V555:X555"/>
    <mergeCell ref="B557:E558"/>
    <mergeCell ref="F557:N558"/>
    <mergeCell ref="O557:U558"/>
    <mergeCell ref="V557:Y557"/>
    <mergeCell ref="AH550:AK550"/>
    <mergeCell ref="AL550:AM550"/>
    <mergeCell ref="AN550:AR550"/>
    <mergeCell ref="B549:I550"/>
    <mergeCell ref="J549:N550"/>
    <mergeCell ref="T549:U549"/>
    <mergeCell ref="V549:X549"/>
    <mergeCell ref="B551:I552"/>
    <mergeCell ref="J551:N552"/>
    <mergeCell ref="T551:U551"/>
    <mergeCell ref="V551:X551"/>
    <mergeCell ref="AH549:AK549"/>
    <mergeCell ref="AN549:AR549"/>
    <mergeCell ref="T550:U550"/>
    <mergeCell ref="V550:Y550"/>
    <mergeCell ref="Z550:AC550"/>
    <mergeCell ref="AD550:AG550"/>
    <mergeCell ref="AH551:AK551"/>
    <mergeCell ref="AN551:AR551"/>
    <mergeCell ref="T552:U552"/>
    <mergeCell ref="V552:Y552"/>
    <mergeCell ref="Z552:AC552"/>
    <mergeCell ref="AD552:AG552"/>
    <mergeCell ref="AH552:AK552"/>
    <mergeCell ref="AL552:AM552"/>
    <mergeCell ref="AN552:AR552"/>
    <mergeCell ref="AH546:AK546"/>
    <mergeCell ref="AL546:AM546"/>
    <mergeCell ref="AN546:AR546"/>
    <mergeCell ref="B545:I546"/>
    <mergeCell ref="J545:N546"/>
    <mergeCell ref="T545:U545"/>
    <mergeCell ref="V545:X545"/>
    <mergeCell ref="B547:I548"/>
    <mergeCell ref="J547:N548"/>
    <mergeCell ref="T547:U547"/>
    <mergeCell ref="V547:X547"/>
    <mergeCell ref="AH545:AK545"/>
    <mergeCell ref="AN545:AR545"/>
    <mergeCell ref="T546:U546"/>
    <mergeCell ref="V546:Y546"/>
    <mergeCell ref="Z546:AC546"/>
    <mergeCell ref="AD546:AG546"/>
    <mergeCell ref="AH547:AK547"/>
    <mergeCell ref="AN547:AR547"/>
    <mergeCell ref="T548:U548"/>
    <mergeCell ref="V548:Y548"/>
    <mergeCell ref="Z548:AC548"/>
    <mergeCell ref="AD548:AG548"/>
    <mergeCell ref="AH548:AK548"/>
    <mergeCell ref="AL548:AM548"/>
    <mergeCell ref="AN548:AR548"/>
    <mergeCell ref="AH542:AK542"/>
    <mergeCell ref="AL542:AM542"/>
    <mergeCell ref="AN542:AR542"/>
    <mergeCell ref="AH541:AK541"/>
    <mergeCell ref="AN541:AR541"/>
    <mergeCell ref="B541:I542"/>
    <mergeCell ref="J541:N542"/>
    <mergeCell ref="T541:U541"/>
    <mergeCell ref="V541:X541"/>
    <mergeCell ref="B543:I544"/>
    <mergeCell ref="J543:N544"/>
    <mergeCell ref="T543:U543"/>
    <mergeCell ref="V543:X543"/>
    <mergeCell ref="T542:U542"/>
    <mergeCell ref="V542:Y542"/>
    <mergeCell ref="Z542:AC542"/>
    <mergeCell ref="AD542:AG542"/>
    <mergeCell ref="AH543:AK543"/>
    <mergeCell ref="AN543:AR543"/>
    <mergeCell ref="T544:U544"/>
    <mergeCell ref="V544:Y544"/>
    <mergeCell ref="Z544:AC544"/>
    <mergeCell ref="AD544:AG544"/>
    <mergeCell ref="AH544:AK544"/>
    <mergeCell ref="AL544:AM544"/>
    <mergeCell ref="AN544:AR544"/>
    <mergeCell ref="AN536:AS536"/>
    <mergeCell ref="V537:Y538"/>
    <mergeCell ref="Z537:AC538"/>
    <mergeCell ref="AD537:AG538"/>
    <mergeCell ref="AH537:AK538"/>
    <mergeCell ref="AL537:AM538"/>
    <mergeCell ref="AN537:AS537"/>
    <mergeCell ref="AN538:AS538"/>
    <mergeCell ref="B539:I540"/>
    <mergeCell ref="J539:N540"/>
    <mergeCell ref="T539:U539"/>
    <mergeCell ref="V539:X539"/>
    <mergeCell ref="AN539:AR539"/>
    <mergeCell ref="T540:U540"/>
    <mergeCell ref="V540:Y540"/>
    <mergeCell ref="Z540:AC540"/>
    <mergeCell ref="Y536:AH536"/>
    <mergeCell ref="AL536:AM536"/>
    <mergeCell ref="B536:I538"/>
    <mergeCell ref="J536:N538"/>
    <mergeCell ref="O536:U538"/>
    <mergeCell ref="AH539:AK539"/>
    <mergeCell ref="AD540:AG540"/>
    <mergeCell ref="AH540:AK540"/>
    <mergeCell ref="AL540:AM540"/>
    <mergeCell ref="AN540:AR540"/>
    <mergeCell ref="P533:P535"/>
    <mergeCell ref="Q533:Q535"/>
    <mergeCell ref="R533:R535"/>
    <mergeCell ref="J533:J535"/>
    <mergeCell ref="AN519:AR519"/>
    <mergeCell ref="AN528:AO530"/>
    <mergeCell ref="AN532:AO534"/>
    <mergeCell ref="AP532:AQ534"/>
    <mergeCell ref="S533:S535"/>
    <mergeCell ref="T533:T535"/>
    <mergeCell ref="U533:U535"/>
    <mergeCell ref="V533:V535"/>
    <mergeCell ref="AR532:AS534"/>
    <mergeCell ref="K533:K535"/>
    <mergeCell ref="L533:L535"/>
    <mergeCell ref="M533:M535"/>
    <mergeCell ref="N533:N535"/>
    <mergeCell ref="AN515:AR515"/>
    <mergeCell ref="T516:U516"/>
    <mergeCell ref="V516:Y516"/>
    <mergeCell ref="Z516:AC516"/>
    <mergeCell ref="AD516:AG516"/>
    <mergeCell ref="AH516:AK516"/>
    <mergeCell ref="AL516:AM516"/>
    <mergeCell ref="AN516:AR516"/>
    <mergeCell ref="T515:U515"/>
    <mergeCell ref="V515:X515"/>
    <mergeCell ref="B517:E518"/>
    <mergeCell ref="F517:N518"/>
    <mergeCell ref="O517:U518"/>
    <mergeCell ref="V517:Y517"/>
    <mergeCell ref="W533:W535"/>
    <mergeCell ref="AH515:AK515"/>
    <mergeCell ref="B515:I516"/>
    <mergeCell ref="J515:N516"/>
    <mergeCell ref="AH517:AK517"/>
    <mergeCell ref="B532:I535"/>
    <mergeCell ref="AN517:AR517"/>
    <mergeCell ref="V518:Y518"/>
    <mergeCell ref="Z518:AC518"/>
    <mergeCell ref="AD518:AG518"/>
    <mergeCell ref="AH518:AK518"/>
    <mergeCell ref="AN518:AR518"/>
    <mergeCell ref="J532:K532"/>
    <mergeCell ref="M532:N532"/>
    <mergeCell ref="O532:T532"/>
    <mergeCell ref="U532:W532"/>
    <mergeCell ref="AL532:AM534"/>
    <mergeCell ref="O533:O535"/>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08:AK508"/>
    <mergeCell ref="AL508:AM508"/>
    <mergeCell ref="AN508:AR508"/>
    <mergeCell ref="B507:I508"/>
    <mergeCell ref="J507:N508"/>
    <mergeCell ref="T507:U507"/>
    <mergeCell ref="V507:X507"/>
    <mergeCell ref="B509:I510"/>
    <mergeCell ref="J509:N510"/>
    <mergeCell ref="T509:U509"/>
    <mergeCell ref="V509:X509"/>
    <mergeCell ref="AH507:AK507"/>
    <mergeCell ref="AN507:AR507"/>
    <mergeCell ref="T508:U508"/>
    <mergeCell ref="V508:Y508"/>
    <mergeCell ref="Z508:AC508"/>
    <mergeCell ref="AD508:AG508"/>
    <mergeCell ref="AH509:AK509"/>
    <mergeCell ref="AN509:AR509"/>
    <mergeCell ref="T510:U510"/>
    <mergeCell ref="V510:Y510"/>
    <mergeCell ref="Z510:AC510"/>
    <mergeCell ref="AD510:AG510"/>
    <mergeCell ref="AH510:AK510"/>
    <mergeCell ref="AL510:AM510"/>
    <mergeCell ref="AN510:AR510"/>
    <mergeCell ref="AH504:AK504"/>
    <mergeCell ref="AL504:AM504"/>
    <mergeCell ref="AN504:AR504"/>
    <mergeCell ref="B503:I504"/>
    <mergeCell ref="J503:N504"/>
    <mergeCell ref="T503:U503"/>
    <mergeCell ref="V503:X503"/>
    <mergeCell ref="B505:I506"/>
    <mergeCell ref="J505:N506"/>
    <mergeCell ref="T505:U505"/>
    <mergeCell ref="V505:X505"/>
    <mergeCell ref="AH503:AK503"/>
    <mergeCell ref="AN503:AR503"/>
    <mergeCell ref="T504:U504"/>
    <mergeCell ref="V504:Y504"/>
    <mergeCell ref="Z504:AC504"/>
    <mergeCell ref="AD504:AG504"/>
    <mergeCell ref="AH505:AK505"/>
    <mergeCell ref="AN505:AR505"/>
    <mergeCell ref="T506:U506"/>
    <mergeCell ref="V506:Y506"/>
    <mergeCell ref="Z506:AC506"/>
    <mergeCell ref="AD506:AG506"/>
    <mergeCell ref="AH506:AK506"/>
    <mergeCell ref="AL506:AM506"/>
    <mergeCell ref="AN506:AR506"/>
    <mergeCell ref="S493:S495"/>
    <mergeCell ref="T493:T495"/>
    <mergeCell ref="U493:U495"/>
    <mergeCell ref="Y496:AH496"/>
    <mergeCell ref="AL496:AM496"/>
    <mergeCell ref="AN496:AS496"/>
    <mergeCell ref="V497:Y498"/>
    <mergeCell ref="Z497:AC498"/>
    <mergeCell ref="AD497:AG498"/>
    <mergeCell ref="AH497:AK498"/>
    <mergeCell ref="AL497:AM498"/>
    <mergeCell ref="AN497:AS497"/>
    <mergeCell ref="AN498:AS498"/>
    <mergeCell ref="B501:I502"/>
    <mergeCell ref="J501:N502"/>
    <mergeCell ref="T501:U501"/>
    <mergeCell ref="V501:X501"/>
    <mergeCell ref="B499:I500"/>
    <mergeCell ref="J499:N500"/>
    <mergeCell ref="T499:U499"/>
    <mergeCell ref="V499:X499"/>
    <mergeCell ref="AH501:AK501"/>
    <mergeCell ref="AN501:AR501"/>
    <mergeCell ref="T502:U502"/>
    <mergeCell ref="V502:Y502"/>
    <mergeCell ref="Z502:AC502"/>
    <mergeCell ref="AD502:AG502"/>
    <mergeCell ref="AH502:AK502"/>
    <mergeCell ref="AL502:AM502"/>
    <mergeCell ref="AN502:AR502"/>
    <mergeCell ref="AP492:AQ494"/>
    <mergeCell ref="AH499:AK499"/>
    <mergeCell ref="AN499:AR499"/>
    <mergeCell ref="T500:U500"/>
    <mergeCell ref="V500:Y500"/>
    <mergeCell ref="Z500:AC500"/>
    <mergeCell ref="AD500:AG500"/>
    <mergeCell ref="AH500:AK500"/>
    <mergeCell ref="AL500:AM500"/>
    <mergeCell ref="AN500:AR500"/>
    <mergeCell ref="AN479:AR479"/>
    <mergeCell ref="AN879:AR879"/>
    <mergeCell ref="AN888:AO890"/>
    <mergeCell ref="B892:I895"/>
    <mergeCell ref="J892:K892"/>
    <mergeCell ref="M892:N892"/>
    <mergeCell ref="O892:T892"/>
    <mergeCell ref="U892:W892"/>
    <mergeCell ref="AL892:AM894"/>
    <mergeCell ref="AN892:AO894"/>
    <mergeCell ref="AR492:AS494"/>
    <mergeCell ref="J493:J495"/>
    <mergeCell ref="K493:K495"/>
    <mergeCell ref="L493:L495"/>
    <mergeCell ref="M493:M495"/>
    <mergeCell ref="N493:N495"/>
    <mergeCell ref="O493:O495"/>
    <mergeCell ref="P493:P495"/>
    <mergeCell ref="Q493:Q495"/>
    <mergeCell ref="R493:R495"/>
    <mergeCell ref="B496:I498"/>
    <mergeCell ref="J496:N498"/>
    <mergeCell ref="O496:U498"/>
    <mergeCell ref="AH476:AK476"/>
    <mergeCell ref="AL476:AM476"/>
    <mergeCell ref="AN476:AR476"/>
    <mergeCell ref="B475:I476"/>
    <mergeCell ref="J475:N476"/>
    <mergeCell ref="T475:U475"/>
    <mergeCell ref="V475:X475"/>
    <mergeCell ref="B477:E478"/>
    <mergeCell ref="F477:N478"/>
    <mergeCell ref="O477:U478"/>
    <mergeCell ref="V477:Y477"/>
    <mergeCell ref="AH475:AK475"/>
    <mergeCell ref="AN475:AR475"/>
    <mergeCell ref="T476:U476"/>
    <mergeCell ref="V476:Y476"/>
    <mergeCell ref="Z476:AC476"/>
    <mergeCell ref="AD476:AG476"/>
    <mergeCell ref="AH477:AK477"/>
    <mergeCell ref="AN477:AR477"/>
    <mergeCell ref="V478:Y478"/>
    <mergeCell ref="Z478:AC478"/>
    <mergeCell ref="AD478:AG478"/>
    <mergeCell ref="AH478:AK478"/>
    <mergeCell ref="AN478:AR478"/>
    <mergeCell ref="AH472:AK472"/>
    <mergeCell ref="AL472:AM472"/>
    <mergeCell ref="AN472:AR472"/>
    <mergeCell ref="B471:I472"/>
    <mergeCell ref="J471:N472"/>
    <mergeCell ref="T471:U471"/>
    <mergeCell ref="V471:X471"/>
    <mergeCell ref="B473:I474"/>
    <mergeCell ref="J473:N474"/>
    <mergeCell ref="T473:U473"/>
    <mergeCell ref="V473:X473"/>
    <mergeCell ref="AH471:AK471"/>
    <mergeCell ref="AN471:AR471"/>
    <mergeCell ref="T472:U472"/>
    <mergeCell ref="V472:Y472"/>
    <mergeCell ref="Z472:AC472"/>
    <mergeCell ref="AD472:AG472"/>
    <mergeCell ref="AH473:AK473"/>
    <mergeCell ref="AN473:AR473"/>
    <mergeCell ref="T474:U474"/>
    <mergeCell ref="V474:Y474"/>
    <mergeCell ref="Z474:AC474"/>
    <mergeCell ref="AD474:AG474"/>
    <mergeCell ref="AH474:AK474"/>
    <mergeCell ref="AL474:AM474"/>
    <mergeCell ref="AN474:AR474"/>
    <mergeCell ref="AH468:AK468"/>
    <mergeCell ref="AL468:AM468"/>
    <mergeCell ref="AN468:AR468"/>
    <mergeCell ref="B467:I468"/>
    <mergeCell ref="J467:N468"/>
    <mergeCell ref="T467:U467"/>
    <mergeCell ref="V467:X467"/>
    <mergeCell ref="B469:I470"/>
    <mergeCell ref="J469:N470"/>
    <mergeCell ref="T469:U469"/>
    <mergeCell ref="V469:X469"/>
    <mergeCell ref="AH467:AK467"/>
    <mergeCell ref="AN467:AR467"/>
    <mergeCell ref="T468:U468"/>
    <mergeCell ref="V468:Y468"/>
    <mergeCell ref="Z468:AC468"/>
    <mergeCell ref="AD468:AG468"/>
    <mergeCell ref="AH469:AK469"/>
    <mergeCell ref="AN469:AR469"/>
    <mergeCell ref="T470:U470"/>
    <mergeCell ref="V470:Y470"/>
    <mergeCell ref="Z470:AC470"/>
    <mergeCell ref="AD470:AG470"/>
    <mergeCell ref="AH470:AK470"/>
    <mergeCell ref="AL470:AM470"/>
    <mergeCell ref="AN470:AR470"/>
    <mergeCell ref="AH464:AK464"/>
    <mergeCell ref="AL464:AM464"/>
    <mergeCell ref="AN464:AR464"/>
    <mergeCell ref="B463:I464"/>
    <mergeCell ref="J463:N464"/>
    <mergeCell ref="T463:U463"/>
    <mergeCell ref="V463:X463"/>
    <mergeCell ref="B465:I466"/>
    <mergeCell ref="J465:N466"/>
    <mergeCell ref="T465:U465"/>
    <mergeCell ref="V465:X465"/>
    <mergeCell ref="AH463:AK463"/>
    <mergeCell ref="AN463:AR463"/>
    <mergeCell ref="T464:U464"/>
    <mergeCell ref="V464:Y464"/>
    <mergeCell ref="Z464:AC464"/>
    <mergeCell ref="AD464:AG464"/>
    <mergeCell ref="AH465:AK465"/>
    <mergeCell ref="AN465:AR465"/>
    <mergeCell ref="T466:U466"/>
    <mergeCell ref="V466:Y466"/>
    <mergeCell ref="Z466:AC466"/>
    <mergeCell ref="AD466:AG466"/>
    <mergeCell ref="AH466:AK466"/>
    <mergeCell ref="AL466:AM466"/>
    <mergeCell ref="AN466:AR466"/>
    <mergeCell ref="AH460:AK460"/>
    <mergeCell ref="AL460:AM460"/>
    <mergeCell ref="AN460:AR460"/>
    <mergeCell ref="B459:I460"/>
    <mergeCell ref="J459:N460"/>
    <mergeCell ref="T459:U459"/>
    <mergeCell ref="V459:X459"/>
    <mergeCell ref="B461:I462"/>
    <mergeCell ref="J461:N462"/>
    <mergeCell ref="T461:U461"/>
    <mergeCell ref="V461:X461"/>
    <mergeCell ref="AH459:AK459"/>
    <mergeCell ref="AN459:AR459"/>
    <mergeCell ref="T460:U460"/>
    <mergeCell ref="V460:Y460"/>
    <mergeCell ref="Z460:AC460"/>
    <mergeCell ref="AD460:AG460"/>
    <mergeCell ref="AH461:AK461"/>
    <mergeCell ref="AN461:AR461"/>
    <mergeCell ref="T462:U462"/>
    <mergeCell ref="V462:Y462"/>
    <mergeCell ref="Z462:AC462"/>
    <mergeCell ref="AD462:AG462"/>
    <mergeCell ref="AH462:AK462"/>
    <mergeCell ref="AL462:AM462"/>
    <mergeCell ref="AN462:AR462"/>
    <mergeCell ref="B456:I458"/>
    <mergeCell ref="J456:N458"/>
    <mergeCell ref="O456:U458"/>
    <mergeCell ref="S453:S455"/>
    <mergeCell ref="T453:T455"/>
    <mergeCell ref="U453:U455"/>
    <mergeCell ref="V453:V455"/>
    <mergeCell ref="Y456:AH456"/>
    <mergeCell ref="AL456:AM456"/>
    <mergeCell ref="AN456:AS456"/>
    <mergeCell ref="V457:Y458"/>
    <mergeCell ref="Z457:AC458"/>
    <mergeCell ref="AD457:AG458"/>
    <mergeCell ref="AH457:AK458"/>
    <mergeCell ref="AL457:AM458"/>
    <mergeCell ref="AN457:AS457"/>
    <mergeCell ref="AN458:AS458"/>
    <mergeCell ref="AN439:AR439"/>
    <mergeCell ref="AN448:AO450"/>
    <mergeCell ref="B452:I455"/>
    <mergeCell ref="J452:K452"/>
    <mergeCell ref="M452:N452"/>
    <mergeCell ref="O452:T452"/>
    <mergeCell ref="U452:W452"/>
    <mergeCell ref="AL452:AM454"/>
    <mergeCell ref="AN452:AO454"/>
    <mergeCell ref="AP452:AQ454"/>
    <mergeCell ref="AR452:AS454"/>
    <mergeCell ref="J453:J455"/>
    <mergeCell ref="K453:K455"/>
    <mergeCell ref="L453:L455"/>
    <mergeCell ref="M453:M455"/>
    <mergeCell ref="N453:N455"/>
    <mergeCell ref="O453:O455"/>
    <mergeCell ref="P453:P455"/>
    <mergeCell ref="Q453:Q455"/>
    <mergeCell ref="R453:R455"/>
    <mergeCell ref="W453:W455"/>
    <mergeCell ref="AH436:AK436"/>
    <mergeCell ref="AL436:AM436"/>
    <mergeCell ref="AN436:AR436"/>
    <mergeCell ref="B435:I436"/>
    <mergeCell ref="J435:N436"/>
    <mergeCell ref="T435:U435"/>
    <mergeCell ref="V435:X435"/>
    <mergeCell ref="B437:E438"/>
    <mergeCell ref="F437:N438"/>
    <mergeCell ref="O437:U438"/>
    <mergeCell ref="V437:Y437"/>
    <mergeCell ref="AH435:AK435"/>
    <mergeCell ref="AN435:AR435"/>
    <mergeCell ref="T436:U436"/>
    <mergeCell ref="V436:Y436"/>
    <mergeCell ref="Z436:AC436"/>
    <mergeCell ref="AD436:AG436"/>
    <mergeCell ref="AH437:AK437"/>
    <mergeCell ref="AN437:AR437"/>
    <mergeCell ref="V438:Y438"/>
    <mergeCell ref="Z438:AC438"/>
    <mergeCell ref="AD438:AG438"/>
    <mergeCell ref="AH438:AK438"/>
    <mergeCell ref="AN438:AR438"/>
    <mergeCell ref="AH432:AK432"/>
    <mergeCell ref="AL432:AM432"/>
    <mergeCell ref="AN432:AR432"/>
    <mergeCell ref="B431:I432"/>
    <mergeCell ref="J431:N432"/>
    <mergeCell ref="T431:U431"/>
    <mergeCell ref="V431:X431"/>
    <mergeCell ref="B433:I434"/>
    <mergeCell ref="J433:N434"/>
    <mergeCell ref="T433:U433"/>
    <mergeCell ref="V433:X433"/>
    <mergeCell ref="AH431:AK431"/>
    <mergeCell ref="AN431:AR431"/>
    <mergeCell ref="T432:U432"/>
    <mergeCell ref="V432:Y432"/>
    <mergeCell ref="Z432:AC432"/>
    <mergeCell ref="AD432:AG432"/>
    <mergeCell ref="AH433:AK433"/>
    <mergeCell ref="AN433:AR433"/>
    <mergeCell ref="T434:U434"/>
    <mergeCell ref="V434:Y434"/>
    <mergeCell ref="Z434:AC434"/>
    <mergeCell ref="AD434:AG434"/>
    <mergeCell ref="AH434:AK434"/>
    <mergeCell ref="AL434:AM434"/>
    <mergeCell ref="AN434:AR434"/>
    <mergeCell ref="AH428:AK428"/>
    <mergeCell ref="AL428:AM428"/>
    <mergeCell ref="AN428:AR428"/>
    <mergeCell ref="B427:I428"/>
    <mergeCell ref="J427:N428"/>
    <mergeCell ref="T427:U427"/>
    <mergeCell ref="V427:X427"/>
    <mergeCell ref="B429:I430"/>
    <mergeCell ref="J429:N430"/>
    <mergeCell ref="T429:U429"/>
    <mergeCell ref="V429:X429"/>
    <mergeCell ref="AH427:AK427"/>
    <mergeCell ref="AN427:AR427"/>
    <mergeCell ref="T428:U428"/>
    <mergeCell ref="V428:Y428"/>
    <mergeCell ref="Z428:AC428"/>
    <mergeCell ref="AD428:AG428"/>
    <mergeCell ref="AH429:AK429"/>
    <mergeCell ref="AN429:AR429"/>
    <mergeCell ref="T430:U430"/>
    <mergeCell ref="V430:Y430"/>
    <mergeCell ref="Z430:AC430"/>
    <mergeCell ref="AD430:AG430"/>
    <mergeCell ref="AH430:AK430"/>
    <mergeCell ref="AL430:AM430"/>
    <mergeCell ref="AN430:AR430"/>
    <mergeCell ref="AH424:AK424"/>
    <mergeCell ref="AL424:AM424"/>
    <mergeCell ref="AN424:AR424"/>
    <mergeCell ref="B423:I424"/>
    <mergeCell ref="J423:N424"/>
    <mergeCell ref="T423:U423"/>
    <mergeCell ref="V423:X423"/>
    <mergeCell ref="B425:I426"/>
    <mergeCell ref="J425:N426"/>
    <mergeCell ref="T425:U425"/>
    <mergeCell ref="V425:X425"/>
    <mergeCell ref="AH423:AK423"/>
    <mergeCell ref="AN423:AR423"/>
    <mergeCell ref="T424:U424"/>
    <mergeCell ref="V424:Y424"/>
    <mergeCell ref="Z424:AC424"/>
    <mergeCell ref="AD424:AG424"/>
    <mergeCell ref="AH425:AK425"/>
    <mergeCell ref="AN425:AR425"/>
    <mergeCell ref="T426:U426"/>
    <mergeCell ref="V426:Y426"/>
    <mergeCell ref="Z426:AC426"/>
    <mergeCell ref="AD426:AG426"/>
    <mergeCell ref="AH426:AK426"/>
    <mergeCell ref="AL426:AM426"/>
    <mergeCell ref="AN426:AR426"/>
    <mergeCell ref="AH420:AK420"/>
    <mergeCell ref="AL420:AM420"/>
    <mergeCell ref="AN420:AR420"/>
    <mergeCell ref="B419:I420"/>
    <mergeCell ref="J419:N420"/>
    <mergeCell ref="T419:U419"/>
    <mergeCell ref="V419:X419"/>
    <mergeCell ref="B421:I422"/>
    <mergeCell ref="J421:N422"/>
    <mergeCell ref="T421:U421"/>
    <mergeCell ref="V421:X421"/>
    <mergeCell ref="AH419:AK419"/>
    <mergeCell ref="AN419:AR419"/>
    <mergeCell ref="T420:U420"/>
    <mergeCell ref="V420:Y420"/>
    <mergeCell ref="Z420:AC420"/>
    <mergeCell ref="AD420:AG420"/>
    <mergeCell ref="AH421:AK421"/>
    <mergeCell ref="AN421:AR421"/>
    <mergeCell ref="T422:U422"/>
    <mergeCell ref="V422:Y422"/>
    <mergeCell ref="Z422:AC422"/>
    <mergeCell ref="AD422:AG422"/>
    <mergeCell ref="AH422:AK422"/>
    <mergeCell ref="AL422:AM422"/>
    <mergeCell ref="AN422:AR422"/>
    <mergeCell ref="B416:I418"/>
    <mergeCell ref="J416:N418"/>
    <mergeCell ref="O416:U418"/>
    <mergeCell ref="L413:L415"/>
    <mergeCell ref="M413:M415"/>
    <mergeCell ref="N413:N415"/>
    <mergeCell ref="O413:O415"/>
    <mergeCell ref="P413:P415"/>
    <mergeCell ref="Q413:Q415"/>
    <mergeCell ref="R413:R415"/>
    <mergeCell ref="Y416:AH416"/>
    <mergeCell ref="AL416:AM416"/>
    <mergeCell ref="AN416:AS416"/>
    <mergeCell ref="V417:Y418"/>
    <mergeCell ref="Z417:AC418"/>
    <mergeCell ref="AD417:AG418"/>
    <mergeCell ref="AH417:AK418"/>
    <mergeCell ref="AL417:AM418"/>
    <mergeCell ref="AN417:AS417"/>
    <mergeCell ref="AN418:AS418"/>
    <mergeCell ref="W413:W415"/>
    <mergeCell ref="AH395:AK395"/>
    <mergeCell ref="B395:I396"/>
    <mergeCell ref="J395:N396"/>
    <mergeCell ref="S413:S415"/>
    <mergeCell ref="T413:T415"/>
    <mergeCell ref="AH397:AK397"/>
    <mergeCell ref="AN397:AR397"/>
    <mergeCell ref="V398:Y398"/>
    <mergeCell ref="Z398:AC398"/>
    <mergeCell ref="AD398:AG398"/>
    <mergeCell ref="AH398:AK398"/>
    <mergeCell ref="AN398:AR398"/>
    <mergeCell ref="AN399:AR399"/>
    <mergeCell ref="AN408:AO410"/>
    <mergeCell ref="B412:I415"/>
    <mergeCell ref="J412:K412"/>
    <mergeCell ref="M412:N412"/>
    <mergeCell ref="O412:T412"/>
    <mergeCell ref="U412:W412"/>
    <mergeCell ref="AL412:AM414"/>
    <mergeCell ref="AN412:AO414"/>
    <mergeCell ref="AP412:AQ414"/>
    <mergeCell ref="AD394:AG394"/>
    <mergeCell ref="AH394:AK394"/>
    <mergeCell ref="AL394:AM394"/>
    <mergeCell ref="AN394:AR394"/>
    <mergeCell ref="B393:I394"/>
    <mergeCell ref="J393:N394"/>
    <mergeCell ref="T393:U393"/>
    <mergeCell ref="V393:X393"/>
    <mergeCell ref="U413:U415"/>
    <mergeCell ref="V413:V415"/>
    <mergeCell ref="AR412:AS414"/>
    <mergeCell ref="J413:J415"/>
    <mergeCell ref="K413:K415"/>
    <mergeCell ref="AH393:AK393"/>
    <mergeCell ref="AN393:AR393"/>
    <mergeCell ref="T394:U394"/>
    <mergeCell ref="V394:Y394"/>
    <mergeCell ref="Z394:AC394"/>
    <mergeCell ref="AN395:AR395"/>
    <mergeCell ref="T396:U396"/>
    <mergeCell ref="V396:Y396"/>
    <mergeCell ref="Z396:AC396"/>
    <mergeCell ref="AD396:AG396"/>
    <mergeCell ref="AH396:AK396"/>
    <mergeCell ref="AL396:AM396"/>
    <mergeCell ref="AN396:AR396"/>
    <mergeCell ref="T395:U395"/>
    <mergeCell ref="V395:X395"/>
    <mergeCell ref="B397:E398"/>
    <mergeCell ref="F397:N398"/>
    <mergeCell ref="O397:U398"/>
    <mergeCell ref="V397:Y397"/>
    <mergeCell ref="AH390:AK390"/>
    <mergeCell ref="AL390:AM390"/>
    <mergeCell ref="AN390:AR390"/>
    <mergeCell ref="B389:I390"/>
    <mergeCell ref="J389:N390"/>
    <mergeCell ref="T389:U389"/>
    <mergeCell ref="V389:X389"/>
    <mergeCell ref="B391:I392"/>
    <mergeCell ref="J391:N392"/>
    <mergeCell ref="T391:U391"/>
    <mergeCell ref="V391:X391"/>
    <mergeCell ref="AH389:AK389"/>
    <mergeCell ref="AN389:AR389"/>
    <mergeCell ref="T390:U390"/>
    <mergeCell ref="V390:Y390"/>
    <mergeCell ref="Z390:AC390"/>
    <mergeCell ref="AD390:AG390"/>
    <mergeCell ref="AH391:AK391"/>
    <mergeCell ref="AN391:AR391"/>
    <mergeCell ref="T392:U392"/>
    <mergeCell ref="V392:Y392"/>
    <mergeCell ref="Z392:AC392"/>
    <mergeCell ref="AD392:AG392"/>
    <mergeCell ref="AH392:AK392"/>
    <mergeCell ref="AL392:AM392"/>
    <mergeCell ref="AN392:AR392"/>
    <mergeCell ref="AH386:AK386"/>
    <mergeCell ref="AL386:AM386"/>
    <mergeCell ref="AN386:AR386"/>
    <mergeCell ref="B385:I386"/>
    <mergeCell ref="J385:N386"/>
    <mergeCell ref="T385:U385"/>
    <mergeCell ref="V385:X385"/>
    <mergeCell ref="B387:I388"/>
    <mergeCell ref="J387:N388"/>
    <mergeCell ref="T387:U387"/>
    <mergeCell ref="V387:X387"/>
    <mergeCell ref="AH385:AK385"/>
    <mergeCell ref="AN385:AR385"/>
    <mergeCell ref="T386:U386"/>
    <mergeCell ref="V386:Y386"/>
    <mergeCell ref="Z386:AC386"/>
    <mergeCell ref="AD386:AG386"/>
    <mergeCell ref="AH387:AK387"/>
    <mergeCell ref="AN387:AR387"/>
    <mergeCell ref="T388:U388"/>
    <mergeCell ref="V388:Y388"/>
    <mergeCell ref="Z388:AC388"/>
    <mergeCell ref="AD388:AG388"/>
    <mergeCell ref="AH388:AK388"/>
    <mergeCell ref="AL388:AM388"/>
    <mergeCell ref="AN388:AR388"/>
    <mergeCell ref="AH382:AK382"/>
    <mergeCell ref="AL382:AM382"/>
    <mergeCell ref="AN382:AR382"/>
    <mergeCell ref="AH381:AK381"/>
    <mergeCell ref="AN381:AR381"/>
    <mergeCell ref="B381:I382"/>
    <mergeCell ref="J381:N382"/>
    <mergeCell ref="T381:U381"/>
    <mergeCell ref="V381:X381"/>
    <mergeCell ref="B383:I384"/>
    <mergeCell ref="J383:N384"/>
    <mergeCell ref="T383:U383"/>
    <mergeCell ref="V383:X383"/>
    <mergeCell ref="T382:U382"/>
    <mergeCell ref="V382:Y382"/>
    <mergeCell ref="Z382:AC382"/>
    <mergeCell ref="AD382:AG382"/>
    <mergeCell ref="AH383:AK383"/>
    <mergeCell ref="AN383:AR383"/>
    <mergeCell ref="T384:U384"/>
    <mergeCell ref="V384:Y384"/>
    <mergeCell ref="Z384:AC384"/>
    <mergeCell ref="AD384:AG384"/>
    <mergeCell ref="AH384:AK384"/>
    <mergeCell ref="AL384:AM384"/>
    <mergeCell ref="AN384:AR384"/>
    <mergeCell ref="AN376:AS376"/>
    <mergeCell ref="V377:Y378"/>
    <mergeCell ref="Z377:AC378"/>
    <mergeCell ref="AD377:AG378"/>
    <mergeCell ref="AH377:AK378"/>
    <mergeCell ref="AL377:AM378"/>
    <mergeCell ref="AN377:AS377"/>
    <mergeCell ref="AN378:AS378"/>
    <mergeCell ref="B379:I380"/>
    <mergeCell ref="J379:N380"/>
    <mergeCell ref="T379:U379"/>
    <mergeCell ref="V379:X379"/>
    <mergeCell ref="AN379:AR379"/>
    <mergeCell ref="T380:U380"/>
    <mergeCell ref="V380:Y380"/>
    <mergeCell ref="Z380:AC380"/>
    <mergeCell ref="Y376:AH376"/>
    <mergeCell ref="AL376:AM376"/>
    <mergeCell ref="B376:I378"/>
    <mergeCell ref="J376:N378"/>
    <mergeCell ref="O376:U378"/>
    <mergeCell ref="AH379:AK379"/>
    <mergeCell ref="AD380:AG380"/>
    <mergeCell ref="AH380:AK380"/>
    <mergeCell ref="AL380:AM380"/>
    <mergeCell ref="AN380:AR380"/>
    <mergeCell ref="P373:P375"/>
    <mergeCell ref="Q373:Q375"/>
    <mergeCell ref="R373:R375"/>
    <mergeCell ref="J373:J375"/>
    <mergeCell ref="AN359:AR359"/>
    <mergeCell ref="AN368:AO370"/>
    <mergeCell ref="AN372:AO374"/>
    <mergeCell ref="AP372:AQ374"/>
    <mergeCell ref="S373:S375"/>
    <mergeCell ref="T373:T375"/>
    <mergeCell ref="U373:U375"/>
    <mergeCell ref="V373:V375"/>
    <mergeCell ref="AR372:AS374"/>
    <mergeCell ref="K373:K375"/>
    <mergeCell ref="L373:L375"/>
    <mergeCell ref="M373:M375"/>
    <mergeCell ref="N373:N375"/>
    <mergeCell ref="AN355:AR355"/>
    <mergeCell ref="T356:U356"/>
    <mergeCell ref="V356:Y356"/>
    <mergeCell ref="Z356:AC356"/>
    <mergeCell ref="AD356:AG356"/>
    <mergeCell ref="AH356:AK356"/>
    <mergeCell ref="AL356:AM356"/>
    <mergeCell ref="AN356:AR356"/>
    <mergeCell ref="T355:U355"/>
    <mergeCell ref="V355:X355"/>
    <mergeCell ref="B357:E358"/>
    <mergeCell ref="F357:N358"/>
    <mergeCell ref="O357:U358"/>
    <mergeCell ref="V357:Y357"/>
    <mergeCell ref="W373:W375"/>
    <mergeCell ref="AH355:AK355"/>
    <mergeCell ref="B355:I356"/>
    <mergeCell ref="J355:N356"/>
    <mergeCell ref="AH357:AK357"/>
    <mergeCell ref="B372:I375"/>
    <mergeCell ref="AN357:AR357"/>
    <mergeCell ref="V358:Y358"/>
    <mergeCell ref="Z358:AC358"/>
    <mergeCell ref="AD358:AG358"/>
    <mergeCell ref="AH358:AK358"/>
    <mergeCell ref="AN358:AR358"/>
    <mergeCell ref="J372:K372"/>
    <mergeCell ref="M372:N372"/>
    <mergeCell ref="O372:T372"/>
    <mergeCell ref="U372:W372"/>
    <mergeCell ref="AL372:AM374"/>
    <mergeCell ref="O373:O375"/>
    <mergeCell ref="AH352:AK352"/>
    <mergeCell ref="AL352:AM352"/>
    <mergeCell ref="AN352:AR352"/>
    <mergeCell ref="B351:I352"/>
    <mergeCell ref="J351:N352"/>
    <mergeCell ref="T351:U351"/>
    <mergeCell ref="V351:X351"/>
    <mergeCell ref="B353:I354"/>
    <mergeCell ref="J353:N354"/>
    <mergeCell ref="T353:U353"/>
    <mergeCell ref="V353:X353"/>
    <mergeCell ref="AH351:AK351"/>
    <mergeCell ref="AN351:AR351"/>
    <mergeCell ref="T352:U352"/>
    <mergeCell ref="V352:Y352"/>
    <mergeCell ref="Z352:AC352"/>
    <mergeCell ref="AD352:AG352"/>
    <mergeCell ref="AH353:AK353"/>
    <mergeCell ref="AN353:AR353"/>
    <mergeCell ref="T354:U354"/>
    <mergeCell ref="V354:Y354"/>
    <mergeCell ref="Z354:AC354"/>
    <mergeCell ref="AD354:AG354"/>
    <mergeCell ref="AH354:AK354"/>
    <mergeCell ref="AL354:AM354"/>
    <mergeCell ref="AN354:AR354"/>
    <mergeCell ref="AH348:AK348"/>
    <mergeCell ref="AL348:AM348"/>
    <mergeCell ref="AN348:AR348"/>
    <mergeCell ref="B347:I348"/>
    <mergeCell ref="J347:N348"/>
    <mergeCell ref="T347:U347"/>
    <mergeCell ref="V347:X347"/>
    <mergeCell ref="B349:I350"/>
    <mergeCell ref="J349:N350"/>
    <mergeCell ref="T349:U349"/>
    <mergeCell ref="V349:X349"/>
    <mergeCell ref="AH347:AK347"/>
    <mergeCell ref="AN347:AR347"/>
    <mergeCell ref="T348:U348"/>
    <mergeCell ref="V348:Y348"/>
    <mergeCell ref="Z348:AC348"/>
    <mergeCell ref="AD348:AG348"/>
    <mergeCell ref="AH349:AK349"/>
    <mergeCell ref="AN349:AR349"/>
    <mergeCell ref="T350:U350"/>
    <mergeCell ref="V350:Y350"/>
    <mergeCell ref="Z350:AC350"/>
    <mergeCell ref="AD350:AG350"/>
    <mergeCell ref="AH350:AK350"/>
    <mergeCell ref="AL350:AM350"/>
    <mergeCell ref="AN350:AR350"/>
    <mergeCell ref="AH344:AK344"/>
    <mergeCell ref="AL344:AM344"/>
    <mergeCell ref="AN344:AR344"/>
    <mergeCell ref="B343:I344"/>
    <mergeCell ref="J343:N344"/>
    <mergeCell ref="T343:U343"/>
    <mergeCell ref="V343:X343"/>
    <mergeCell ref="B345:I346"/>
    <mergeCell ref="J345:N346"/>
    <mergeCell ref="T345:U345"/>
    <mergeCell ref="V345:X345"/>
    <mergeCell ref="AH343:AK343"/>
    <mergeCell ref="AN343:AR343"/>
    <mergeCell ref="T344:U344"/>
    <mergeCell ref="V344:Y344"/>
    <mergeCell ref="Z344:AC344"/>
    <mergeCell ref="AD344:AG344"/>
    <mergeCell ref="AH345:AK345"/>
    <mergeCell ref="AN345:AR345"/>
    <mergeCell ref="T346:U346"/>
    <mergeCell ref="V346:Y346"/>
    <mergeCell ref="Z346:AC346"/>
    <mergeCell ref="AD346:AG346"/>
    <mergeCell ref="AH346:AK346"/>
    <mergeCell ref="AL346:AM346"/>
    <mergeCell ref="AN346:AR346"/>
    <mergeCell ref="AH340:AK340"/>
    <mergeCell ref="AL340:AM340"/>
    <mergeCell ref="AN340:AR340"/>
    <mergeCell ref="B339:I340"/>
    <mergeCell ref="J339:N340"/>
    <mergeCell ref="T339:U339"/>
    <mergeCell ref="V339:X339"/>
    <mergeCell ref="B341:I342"/>
    <mergeCell ref="J341:N342"/>
    <mergeCell ref="T341:U341"/>
    <mergeCell ref="V341:X341"/>
    <mergeCell ref="AH339:AK339"/>
    <mergeCell ref="AN339:AR339"/>
    <mergeCell ref="T340:U340"/>
    <mergeCell ref="V340:Y340"/>
    <mergeCell ref="Z340:AC340"/>
    <mergeCell ref="AD340:AG340"/>
    <mergeCell ref="AH341:AK341"/>
    <mergeCell ref="AN341:AR341"/>
    <mergeCell ref="T342:U342"/>
    <mergeCell ref="V342:Y342"/>
    <mergeCell ref="Z342:AC342"/>
    <mergeCell ref="AD342:AG342"/>
    <mergeCell ref="AH342:AK342"/>
    <mergeCell ref="AL342:AM342"/>
    <mergeCell ref="AN342:AR342"/>
    <mergeCell ref="B336:I338"/>
    <mergeCell ref="J336:N338"/>
    <mergeCell ref="O336:U338"/>
    <mergeCell ref="L333:L335"/>
    <mergeCell ref="M333:M335"/>
    <mergeCell ref="N333:N335"/>
    <mergeCell ref="O333:O335"/>
    <mergeCell ref="P333:P335"/>
    <mergeCell ref="Q333:Q335"/>
    <mergeCell ref="R333:R335"/>
    <mergeCell ref="Y336:AH336"/>
    <mergeCell ref="AL336:AM336"/>
    <mergeCell ref="AN336:AS336"/>
    <mergeCell ref="V337:Y338"/>
    <mergeCell ref="Z337:AC338"/>
    <mergeCell ref="AD337:AG338"/>
    <mergeCell ref="AH337:AK338"/>
    <mergeCell ref="AL337:AM338"/>
    <mergeCell ref="AN337:AS337"/>
    <mergeCell ref="AN338:AS338"/>
    <mergeCell ref="W333:W335"/>
    <mergeCell ref="AH315:AK315"/>
    <mergeCell ref="B315:I316"/>
    <mergeCell ref="J315:N316"/>
    <mergeCell ref="S333:S335"/>
    <mergeCell ref="T333:T335"/>
    <mergeCell ref="AH317:AK317"/>
    <mergeCell ref="AN317:AR317"/>
    <mergeCell ref="V318:Y318"/>
    <mergeCell ref="Z318:AC318"/>
    <mergeCell ref="AD318:AG318"/>
    <mergeCell ref="AH318:AK318"/>
    <mergeCell ref="AN318:AR318"/>
    <mergeCell ref="AN319:AR319"/>
    <mergeCell ref="AN328:AO330"/>
    <mergeCell ref="B332:I335"/>
    <mergeCell ref="J332:K332"/>
    <mergeCell ref="M332:N332"/>
    <mergeCell ref="O332:T332"/>
    <mergeCell ref="U332:W332"/>
    <mergeCell ref="AL332:AM334"/>
    <mergeCell ref="AN332:AO334"/>
    <mergeCell ref="AP332:AQ334"/>
    <mergeCell ref="AD314:AG314"/>
    <mergeCell ref="AH314:AK314"/>
    <mergeCell ref="AL314:AM314"/>
    <mergeCell ref="AN314:AR314"/>
    <mergeCell ref="B313:I314"/>
    <mergeCell ref="J313:N314"/>
    <mergeCell ref="T313:U313"/>
    <mergeCell ref="V313:X313"/>
    <mergeCell ref="U333:U335"/>
    <mergeCell ref="V333:V335"/>
    <mergeCell ref="AR332:AS334"/>
    <mergeCell ref="J333:J335"/>
    <mergeCell ref="K333:K335"/>
    <mergeCell ref="AH313:AK313"/>
    <mergeCell ref="AN313:AR313"/>
    <mergeCell ref="T314:U314"/>
    <mergeCell ref="V314:Y314"/>
    <mergeCell ref="Z314:AC314"/>
    <mergeCell ref="AN315:AR315"/>
    <mergeCell ref="T316:U316"/>
    <mergeCell ref="V316:Y316"/>
    <mergeCell ref="Z316:AC316"/>
    <mergeCell ref="AD316:AG316"/>
    <mergeCell ref="AH316:AK316"/>
    <mergeCell ref="AL316:AM316"/>
    <mergeCell ref="AN316:AR316"/>
    <mergeCell ref="T315:U315"/>
    <mergeCell ref="V315:X315"/>
    <mergeCell ref="B317:E318"/>
    <mergeCell ref="F317:N318"/>
    <mergeCell ref="O317:U318"/>
    <mergeCell ref="V317:Y317"/>
    <mergeCell ref="AH310:AK310"/>
    <mergeCell ref="AL310:AM310"/>
    <mergeCell ref="AN310:AR310"/>
    <mergeCell ref="B309:I310"/>
    <mergeCell ref="J309:N310"/>
    <mergeCell ref="T309:U309"/>
    <mergeCell ref="V309:X309"/>
    <mergeCell ref="B311:I312"/>
    <mergeCell ref="J311:N312"/>
    <mergeCell ref="T311:U311"/>
    <mergeCell ref="V311:X311"/>
    <mergeCell ref="AH309:AK309"/>
    <mergeCell ref="AN309:AR309"/>
    <mergeCell ref="T310:U310"/>
    <mergeCell ref="V310:Y310"/>
    <mergeCell ref="Z310:AC310"/>
    <mergeCell ref="AD310:AG310"/>
    <mergeCell ref="AH311:AK311"/>
    <mergeCell ref="AN311:AR311"/>
    <mergeCell ref="T312:U312"/>
    <mergeCell ref="V312:Y312"/>
    <mergeCell ref="Z312:AC312"/>
    <mergeCell ref="AD312:AG312"/>
    <mergeCell ref="AH312:AK312"/>
    <mergeCell ref="AL312:AM312"/>
    <mergeCell ref="AN312:AR312"/>
    <mergeCell ref="AH306:AK306"/>
    <mergeCell ref="AL306:AM306"/>
    <mergeCell ref="AN306:AR306"/>
    <mergeCell ref="B305:I306"/>
    <mergeCell ref="J305:N306"/>
    <mergeCell ref="T305:U305"/>
    <mergeCell ref="V305:X305"/>
    <mergeCell ref="B307:I308"/>
    <mergeCell ref="J307:N308"/>
    <mergeCell ref="T307:U307"/>
    <mergeCell ref="V307:X307"/>
    <mergeCell ref="AH305:AK305"/>
    <mergeCell ref="AN305:AR305"/>
    <mergeCell ref="T306:U306"/>
    <mergeCell ref="V306:Y306"/>
    <mergeCell ref="Z306:AC306"/>
    <mergeCell ref="AD306:AG306"/>
    <mergeCell ref="AH307:AK307"/>
    <mergeCell ref="AN307:AR307"/>
    <mergeCell ref="T308:U308"/>
    <mergeCell ref="V308:Y308"/>
    <mergeCell ref="Z308:AC308"/>
    <mergeCell ref="AD308:AG308"/>
    <mergeCell ref="AH308:AK308"/>
    <mergeCell ref="AL308:AM308"/>
    <mergeCell ref="AN308:AR308"/>
    <mergeCell ref="AH302:AK302"/>
    <mergeCell ref="AL302:AM302"/>
    <mergeCell ref="AN302:AR302"/>
    <mergeCell ref="AH301:AK301"/>
    <mergeCell ref="AN301:AR301"/>
    <mergeCell ref="B301:I302"/>
    <mergeCell ref="J301:N302"/>
    <mergeCell ref="T301:U301"/>
    <mergeCell ref="V301:X301"/>
    <mergeCell ref="B303:I304"/>
    <mergeCell ref="J303:N304"/>
    <mergeCell ref="T303:U303"/>
    <mergeCell ref="V303:X303"/>
    <mergeCell ref="T302:U302"/>
    <mergeCell ref="V302:Y302"/>
    <mergeCell ref="Z302:AC302"/>
    <mergeCell ref="AD302:AG302"/>
    <mergeCell ref="AH303:AK303"/>
    <mergeCell ref="AN303:AR303"/>
    <mergeCell ref="T304:U304"/>
    <mergeCell ref="V304:Y304"/>
    <mergeCell ref="Z304:AC304"/>
    <mergeCell ref="AD304:AG304"/>
    <mergeCell ref="AH304:AK304"/>
    <mergeCell ref="AL304:AM304"/>
    <mergeCell ref="AN304:AR304"/>
    <mergeCell ref="AN296:AS296"/>
    <mergeCell ref="V297:Y298"/>
    <mergeCell ref="Z297:AC298"/>
    <mergeCell ref="AD297:AG298"/>
    <mergeCell ref="AH297:AK298"/>
    <mergeCell ref="AL297:AM298"/>
    <mergeCell ref="AN297:AS297"/>
    <mergeCell ref="AN298:AS298"/>
    <mergeCell ref="B299:I300"/>
    <mergeCell ref="J299:N300"/>
    <mergeCell ref="T299:U299"/>
    <mergeCell ref="V299:X299"/>
    <mergeCell ref="AN299:AR299"/>
    <mergeCell ref="T300:U300"/>
    <mergeCell ref="V300:Y300"/>
    <mergeCell ref="Z300:AC300"/>
    <mergeCell ref="Y296:AH296"/>
    <mergeCell ref="AL296:AM296"/>
    <mergeCell ref="B296:I298"/>
    <mergeCell ref="J296:N298"/>
    <mergeCell ref="O296:U298"/>
    <mergeCell ref="AH299:AK299"/>
    <mergeCell ref="AD300:AG300"/>
    <mergeCell ref="AH300:AK300"/>
    <mergeCell ref="AL300:AM300"/>
    <mergeCell ref="AN300:AR300"/>
    <mergeCell ref="P293:P295"/>
    <mergeCell ref="Q293:Q295"/>
    <mergeCell ref="R293:R295"/>
    <mergeCell ref="J293:J295"/>
    <mergeCell ref="AN279:AR279"/>
    <mergeCell ref="AN288:AO290"/>
    <mergeCell ref="AN292:AO294"/>
    <mergeCell ref="AP292:AQ294"/>
    <mergeCell ref="S293:S295"/>
    <mergeCell ref="T293:T295"/>
    <mergeCell ref="U293:U295"/>
    <mergeCell ref="V293:V295"/>
    <mergeCell ref="AR292:AS294"/>
    <mergeCell ref="K293:K295"/>
    <mergeCell ref="L293:L295"/>
    <mergeCell ref="M293:M295"/>
    <mergeCell ref="N293:N295"/>
    <mergeCell ref="AN275:AR275"/>
    <mergeCell ref="T276:U276"/>
    <mergeCell ref="V276:Y276"/>
    <mergeCell ref="Z276:AC276"/>
    <mergeCell ref="AD276:AG276"/>
    <mergeCell ref="AH276:AK276"/>
    <mergeCell ref="AL276:AM276"/>
    <mergeCell ref="AN276:AR276"/>
    <mergeCell ref="T275:U275"/>
    <mergeCell ref="V275:X275"/>
    <mergeCell ref="B277:E278"/>
    <mergeCell ref="F277:N278"/>
    <mergeCell ref="O277:U278"/>
    <mergeCell ref="V277:Y277"/>
    <mergeCell ref="W293:W295"/>
    <mergeCell ref="AH275:AK275"/>
    <mergeCell ref="B275:I276"/>
    <mergeCell ref="J275:N276"/>
    <mergeCell ref="AH277:AK277"/>
    <mergeCell ref="B292:I295"/>
    <mergeCell ref="AN277:AR277"/>
    <mergeCell ref="V278:Y278"/>
    <mergeCell ref="Z278:AC278"/>
    <mergeCell ref="AD278:AG278"/>
    <mergeCell ref="AH278:AK278"/>
    <mergeCell ref="AN278:AR278"/>
    <mergeCell ref="J292:K292"/>
    <mergeCell ref="M292:N292"/>
    <mergeCell ref="O292:T292"/>
    <mergeCell ref="U292:W292"/>
    <mergeCell ref="AL292:AM294"/>
    <mergeCell ref="O293:O295"/>
    <mergeCell ref="AH272:AK272"/>
    <mergeCell ref="AL272:AM272"/>
    <mergeCell ref="AN272:AR272"/>
    <mergeCell ref="B271:I272"/>
    <mergeCell ref="J271:N272"/>
    <mergeCell ref="T271:U271"/>
    <mergeCell ref="V271:X271"/>
    <mergeCell ref="B273:I274"/>
    <mergeCell ref="J273:N274"/>
    <mergeCell ref="T273:U273"/>
    <mergeCell ref="V273:X273"/>
    <mergeCell ref="AH271:AK271"/>
    <mergeCell ref="AN271:AR271"/>
    <mergeCell ref="T272:U272"/>
    <mergeCell ref="V272:Y272"/>
    <mergeCell ref="Z272:AC272"/>
    <mergeCell ref="AD272:AG272"/>
    <mergeCell ref="AH273:AK273"/>
    <mergeCell ref="AN273:AR273"/>
    <mergeCell ref="T274:U274"/>
    <mergeCell ref="V274:Y274"/>
    <mergeCell ref="Z274:AC274"/>
    <mergeCell ref="AD274:AG274"/>
    <mergeCell ref="AH274:AK274"/>
    <mergeCell ref="AL274:AM274"/>
    <mergeCell ref="AN274:AR274"/>
    <mergeCell ref="AH268:AK268"/>
    <mergeCell ref="AL268:AM268"/>
    <mergeCell ref="AN268:AR268"/>
    <mergeCell ref="B267:I268"/>
    <mergeCell ref="J267:N268"/>
    <mergeCell ref="T267:U267"/>
    <mergeCell ref="V267:X267"/>
    <mergeCell ref="B269:I270"/>
    <mergeCell ref="J269:N270"/>
    <mergeCell ref="T269:U269"/>
    <mergeCell ref="V269:X269"/>
    <mergeCell ref="AH267:AK267"/>
    <mergeCell ref="AN267:AR267"/>
    <mergeCell ref="T268:U268"/>
    <mergeCell ref="V268:Y268"/>
    <mergeCell ref="Z268:AC268"/>
    <mergeCell ref="AD268:AG268"/>
    <mergeCell ref="AH269:AK269"/>
    <mergeCell ref="AN269:AR269"/>
    <mergeCell ref="T270:U270"/>
    <mergeCell ref="V270:Y270"/>
    <mergeCell ref="Z270:AC270"/>
    <mergeCell ref="AD270:AG270"/>
    <mergeCell ref="AH270:AK270"/>
    <mergeCell ref="AL270:AM270"/>
    <mergeCell ref="AN270:AR270"/>
    <mergeCell ref="AH264:AK264"/>
    <mergeCell ref="AL264:AM264"/>
    <mergeCell ref="AN264:AR264"/>
    <mergeCell ref="B263:I264"/>
    <mergeCell ref="J263:N264"/>
    <mergeCell ref="T263:U263"/>
    <mergeCell ref="V263:X263"/>
    <mergeCell ref="B265:I266"/>
    <mergeCell ref="J265:N266"/>
    <mergeCell ref="T265:U265"/>
    <mergeCell ref="V265:X265"/>
    <mergeCell ref="AH263:AK263"/>
    <mergeCell ref="AN263:AR263"/>
    <mergeCell ref="T264:U264"/>
    <mergeCell ref="V264:Y264"/>
    <mergeCell ref="Z264:AC264"/>
    <mergeCell ref="AD264:AG264"/>
    <mergeCell ref="AH265:AK265"/>
    <mergeCell ref="AN265:AR265"/>
    <mergeCell ref="T266:U266"/>
    <mergeCell ref="V266:Y266"/>
    <mergeCell ref="Z266:AC266"/>
    <mergeCell ref="AD266:AG266"/>
    <mergeCell ref="AH266:AK266"/>
    <mergeCell ref="AL266:AM266"/>
    <mergeCell ref="AN266:AR266"/>
    <mergeCell ref="AH260:AK260"/>
    <mergeCell ref="AL260:AM260"/>
    <mergeCell ref="AN260:AR260"/>
    <mergeCell ref="B259:I260"/>
    <mergeCell ref="J259:N260"/>
    <mergeCell ref="T259:U259"/>
    <mergeCell ref="V259:X259"/>
    <mergeCell ref="B261:I262"/>
    <mergeCell ref="J261:N262"/>
    <mergeCell ref="T261:U261"/>
    <mergeCell ref="V261:X261"/>
    <mergeCell ref="AH259:AK259"/>
    <mergeCell ref="AN259:AR259"/>
    <mergeCell ref="T260:U260"/>
    <mergeCell ref="V260:Y260"/>
    <mergeCell ref="Z260:AC260"/>
    <mergeCell ref="AD260:AG260"/>
    <mergeCell ref="AH261:AK261"/>
    <mergeCell ref="AN261:AR261"/>
    <mergeCell ref="T262:U262"/>
    <mergeCell ref="V262:Y262"/>
    <mergeCell ref="Z262:AC262"/>
    <mergeCell ref="AD262:AG262"/>
    <mergeCell ref="AH262:AK262"/>
    <mergeCell ref="AL262:AM262"/>
    <mergeCell ref="AN262:AR262"/>
    <mergeCell ref="B256:I258"/>
    <mergeCell ref="J256:N258"/>
    <mergeCell ref="O256:U258"/>
    <mergeCell ref="L253:L255"/>
    <mergeCell ref="M253:M255"/>
    <mergeCell ref="N253:N255"/>
    <mergeCell ref="O253:O255"/>
    <mergeCell ref="P253:P255"/>
    <mergeCell ref="Q253:Q255"/>
    <mergeCell ref="R253:R255"/>
    <mergeCell ref="Y256:AH256"/>
    <mergeCell ref="AL256:AM256"/>
    <mergeCell ref="AN256:AS256"/>
    <mergeCell ref="V257:Y258"/>
    <mergeCell ref="Z257:AC258"/>
    <mergeCell ref="AD257:AG258"/>
    <mergeCell ref="AH257:AK258"/>
    <mergeCell ref="AL257:AM258"/>
    <mergeCell ref="AN257:AS257"/>
    <mergeCell ref="AN258:AS258"/>
    <mergeCell ref="W253:W255"/>
    <mergeCell ref="AH235:AK235"/>
    <mergeCell ref="B235:I236"/>
    <mergeCell ref="J235:N236"/>
    <mergeCell ref="S253:S255"/>
    <mergeCell ref="T253:T255"/>
    <mergeCell ref="AH237:AK237"/>
    <mergeCell ref="AN237:AR237"/>
    <mergeCell ref="V238:Y238"/>
    <mergeCell ref="Z238:AC238"/>
    <mergeCell ref="AD238:AG238"/>
    <mergeCell ref="AH238:AK238"/>
    <mergeCell ref="AN238:AR238"/>
    <mergeCell ref="AN239:AR239"/>
    <mergeCell ref="AN248:AO250"/>
    <mergeCell ref="B252:I255"/>
    <mergeCell ref="J252:K252"/>
    <mergeCell ref="M252:N252"/>
    <mergeCell ref="O252:T252"/>
    <mergeCell ref="U252:W252"/>
    <mergeCell ref="AL252:AM254"/>
    <mergeCell ref="AN252:AO254"/>
    <mergeCell ref="AP252:AQ254"/>
    <mergeCell ref="AD234:AG234"/>
    <mergeCell ref="AH234:AK234"/>
    <mergeCell ref="AL234:AM234"/>
    <mergeCell ref="AN234:AR234"/>
    <mergeCell ref="B233:I234"/>
    <mergeCell ref="J233:N234"/>
    <mergeCell ref="T233:U233"/>
    <mergeCell ref="V233:X233"/>
    <mergeCell ref="U253:U255"/>
    <mergeCell ref="V253:V255"/>
    <mergeCell ref="AR252:AS254"/>
    <mergeCell ref="J253:J255"/>
    <mergeCell ref="K253:K255"/>
    <mergeCell ref="AH233:AK233"/>
    <mergeCell ref="AN233:AR233"/>
    <mergeCell ref="T234:U234"/>
    <mergeCell ref="V234:Y234"/>
    <mergeCell ref="Z234:AC234"/>
    <mergeCell ref="AN235:AR235"/>
    <mergeCell ref="T236:U236"/>
    <mergeCell ref="V236:Y236"/>
    <mergeCell ref="Z236:AC236"/>
    <mergeCell ref="AD236:AG236"/>
    <mergeCell ref="AH236:AK236"/>
    <mergeCell ref="AL236:AM236"/>
    <mergeCell ref="AN236:AR236"/>
    <mergeCell ref="T235:U235"/>
    <mergeCell ref="V235:X235"/>
    <mergeCell ref="B237:E238"/>
    <mergeCell ref="F237:N238"/>
    <mergeCell ref="O237:U238"/>
    <mergeCell ref="V237:Y237"/>
    <mergeCell ref="AH230:AK230"/>
    <mergeCell ref="AL230:AM230"/>
    <mergeCell ref="AN230:AR230"/>
    <mergeCell ref="B229:I230"/>
    <mergeCell ref="J229:N230"/>
    <mergeCell ref="T229:U229"/>
    <mergeCell ref="V229:X229"/>
    <mergeCell ref="B231:I232"/>
    <mergeCell ref="J231:N232"/>
    <mergeCell ref="T231:U231"/>
    <mergeCell ref="V231:X231"/>
    <mergeCell ref="AH229:AK229"/>
    <mergeCell ref="AN229:AR229"/>
    <mergeCell ref="T230:U230"/>
    <mergeCell ref="V230:Y230"/>
    <mergeCell ref="Z230:AC230"/>
    <mergeCell ref="AD230:AG230"/>
    <mergeCell ref="AH231:AK231"/>
    <mergeCell ref="AN231:AR231"/>
    <mergeCell ref="T232:U232"/>
    <mergeCell ref="V232:Y232"/>
    <mergeCell ref="Z232:AC232"/>
    <mergeCell ref="AD232:AG232"/>
    <mergeCell ref="AH232:AK232"/>
    <mergeCell ref="AL232:AM232"/>
    <mergeCell ref="AN232:AR232"/>
    <mergeCell ref="AH226:AK226"/>
    <mergeCell ref="AL226:AM226"/>
    <mergeCell ref="AN226:AR226"/>
    <mergeCell ref="B225:I226"/>
    <mergeCell ref="J225:N226"/>
    <mergeCell ref="T225:U225"/>
    <mergeCell ref="V225:X225"/>
    <mergeCell ref="B227:I228"/>
    <mergeCell ref="J227:N228"/>
    <mergeCell ref="T227:U227"/>
    <mergeCell ref="V227:X227"/>
    <mergeCell ref="AH225:AK225"/>
    <mergeCell ref="AN225:AR225"/>
    <mergeCell ref="T226:U226"/>
    <mergeCell ref="V226:Y226"/>
    <mergeCell ref="Z226:AC226"/>
    <mergeCell ref="AD226:AG226"/>
    <mergeCell ref="AH227:AK227"/>
    <mergeCell ref="AN227:AR227"/>
    <mergeCell ref="T228:U228"/>
    <mergeCell ref="V228:Y228"/>
    <mergeCell ref="Z228:AC228"/>
    <mergeCell ref="AD228:AG228"/>
    <mergeCell ref="AH228:AK228"/>
    <mergeCell ref="AL228:AM228"/>
    <mergeCell ref="AN228:AR228"/>
    <mergeCell ref="AH222:AK222"/>
    <mergeCell ref="AL222:AM222"/>
    <mergeCell ref="AN222:AR222"/>
    <mergeCell ref="AH221:AK221"/>
    <mergeCell ref="AN221:AR221"/>
    <mergeCell ref="B221:I222"/>
    <mergeCell ref="J221:N222"/>
    <mergeCell ref="T221:U221"/>
    <mergeCell ref="V221:X221"/>
    <mergeCell ref="B223:I224"/>
    <mergeCell ref="J223:N224"/>
    <mergeCell ref="T223:U223"/>
    <mergeCell ref="V223:X223"/>
    <mergeCell ref="T222:U222"/>
    <mergeCell ref="V222:Y222"/>
    <mergeCell ref="Z222:AC222"/>
    <mergeCell ref="AD222:AG222"/>
    <mergeCell ref="AH223:AK223"/>
    <mergeCell ref="AN223:AR223"/>
    <mergeCell ref="T224:U224"/>
    <mergeCell ref="V224:Y224"/>
    <mergeCell ref="Z224:AC224"/>
    <mergeCell ref="AD224:AG224"/>
    <mergeCell ref="AH224:AK224"/>
    <mergeCell ref="AL224:AM224"/>
    <mergeCell ref="AN224:AR224"/>
    <mergeCell ref="AN216:AS216"/>
    <mergeCell ref="V217:Y218"/>
    <mergeCell ref="Z217:AC218"/>
    <mergeCell ref="AD217:AG218"/>
    <mergeCell ref="AH217:AK218"/>
    <mergeCell ref="AL217:AM218"/>
    <mergeCell ref="AN217:AS217"/>
    <mergeCell ref="AN218:AS218"/>
    <mergeCell ref="B219:I220"/>
    <mergeCell ref="J219:N220"/>
    <mergeCell ref="T219:U219"/>
    <mergeCell ref="V219:X219"/>
    <mergeCell ref="AN219:AR219"/>
    <mergeCell ref="T220:U220"/>
    <mergeCell ref="V220:Y220"/>
    <mergeCell ref="Z220:AC220"/>
    <mergeCell ref="Y216:AH216"/>
    <mergeCell ref="AL216:AM216"/>
    <mergeCell ref="B216:I218"/>
    <mergeCell ref="J216:N218"/>
    <mergeCell ref="O216:U218"/>
    <mergeCell ref="AH219:AK219"/>
    <mergeCell ref="AD220:AG220"/>
    <mergeCell ref="AH220:AK220"/>
    <mergeCell ref="AL220:AM220"/>
    <mergeCell ref="AN220:AR220"/>
    <mergeCell ref="P213:P215"/>
    <mergeCell ref="Q213:Q215"/>
    <mergeCell ref="R213:R215"/>
    <mergeCell ref="J213:J215"/>
    <mergeCell ref="AN199:AR199"/>
    <mergeCell ref="AN208:AO210"/>
    <mergeCell ref="AN212:AO214"/>
    <mergeCell ref="AP212:AQ214"/>
    <mergeCell ref="S213:S215"/>
    <mergeCell ref="T213:T215"/>
    <mergeCell ref="U213:U215"/>
    <mergeCell ref="V213:V215"/>
    <mergeCell ref="AR212:AS214"/>
    <mergeCell ref="K213:K215"/>
    <mergeCell ref="L213:L215"/>
    <mergeCell ref="M213:M215"/>
    <mergeCell ref="N213:N215"/>
    <mergeCell ref="AN195:AR195"/>
    <mergeCell ref="T196:U196"/>
    <mergeCell ref="V196:Y196"/>
    <mergeCell ref="Z196:AC196"/>
    <mergeCell ref="AD196:AG196"/>
    <mergeCell ref="AH196:AK196"/>
    <mergeCell ref="AL196:AM196"/>
    <mergeCell ref="AN196:AR196"/>
    <mergeCell ref="T195:U195"/>
    <mergeCell ref="V195:X195"/>
    <mergeCell ref="B197:E198"/>
    <mergeCell ref="F197:N198"/>
    <mergeCell ref="O197:U198"/>
    <mergeCell ref="V197:Y197"/>
    <mergeCell ref="W213:W215"/>
    <mergeCell ref="AH195:AK195"/>
    <mergeCell ref="B195:I196"/>
    <mergeCell ref="J195:N196"/>
    <mergeCell ref="AH197:AK197"/>
    <mergeCell ref="B212:I215"/>
    <mergeCell ref="AN197:AR197"/>
    <mergeCell ref="V198:Y198"/>
    <mergeCell ref="Z198:AC198"/>
    <mergeCell ref="AD198:AG198"/>
    <mergeCell ref="AH198:AK198"/>
    <mergeCell ref="AN198:AR198"/>
    <mergeCell ref="J212:K212"/>
    <mergeCell ref="M212:N212"/>
    <mergeCell ref="O212:T212"/>
    <mergeCell ref="U212:W212"/>
    <mergeCell ref="AL212:AM214"/>
    <mergeCell ref="O213:O215"/>
    <mergeCell ref="AH192:AK192"/>
    <mergeCell ref="AL192:AM192"/>
    <mergeCell ref="AN192:AR192"/>
    <mergeCell ref="B191:I192"/>
    <mergeCell ref="J191:N192"/>
    <mergeCell ref="T191:U191"/>
    <mergeCell ref="V191:X191"/>
    <mergeCell ref="B193:I194"/>
    <mergeCell ref="J193:N194"/>
    <mergeCell ref="T193:U193"/>
    <mergeCell ref="V193:X193"/>
    <mergeCell ref="AH191:AK191"/>
    <mergeCell ref="AN191:AR191"/>
    <mergeCell ref="T192:U192"/>
    <mergeCell ref="V192:Y192"/>
    <mergeCell ref="Z192:AC192"/>
    <mergeCell ref="AD192:AG192"/>
    <mergeCell ref="AH193:AK193"/>
    <mergeCell ref="AN193:AR193"/>
    <mergeCell ref="T194:U194"/>
    <mergeCell ref="V194:Y194"/>
    <mergeCell ref="Z194:AC194"/>
    <mergeCell ref="AD194:AG194"/>
    <mergeCell ref="AH194:AK194"/>
    <mergeCell ref="AL194:AM194"/>
    <mergeCell ref="AN194:AR194"/>
    <mergeCell ref="AH188:AK188"/>
    <mergeCell ref="AL188:AM188"/>
    <mergeCell ref="AN188:AR188"/>
    <mergeCell ref="B187:I188"/>
    <mergeCell ref="J187:N188"/>
    <mergeCell ref="T187:U187"/>
    <mergeCell ref="V187:X187"/>
    <mergeCell ref="B189:I190"/>
    <mergeCell ref="J189:N190"/>
    <mergeCell ref="T189:U189"/>
    <mergeCell ref="V189:X189"/>
    <mergeCell ref="AH187:AK187"/>
    <mergeCell ref="AN187:AR187"/>
    <mergeCell ref="T188:U188"/>
    <mergeCell ref="V188:Y188"/>
    <mergeCell ref="Z188:AC188"/>
    <mergeCell ref="AD188:AG188"/>
    <mergeCell ref="AH189:AK189"/>
    <mergeCell ref="AN189:AR189"/>
    <mergeCell ref="T190:U190"/>
    <mergeCell ref="V190:Y190"/>
    <mergeCell ref="Z190:AC190"/>
    <mergeCell ref="AD190:AG190"/>
    <mergeCell ref="AH190:AK190"/>
    <mergeCell ref="AL190:AM190"/>
    <mergeCell ref="AN190:AR190"/>
    <mergeCell ref="AH184:AK184"/>
    <mergeCell ref="AL184:AM184"/>
    <mergeCell ref="AN184:AR184"/>
    <mergeCell ref="B183:I184"/>
    <mergeCell ref="J183:N184"/>
    <mergeCell ref="T183:U183"/>
    <mergeCell ref="V183:X183"/>
    <mergeCell ref="B185:I186"/>
    <mergeCell ref="J185:N186"/>
    <mergeCell ref="T185:U185"/>
    <mergeCell ref="V185:X185"/>
    <mergeCell ref="AH183:AK183"/>
    <mergeCell ref="AN183:AR183"/>
    <mergeCell ref="T184:U184"/>
    <mergeCell ref="V184:Y184"/>
    <mergeCell ref="Z184:AC184"/>
    <mergeCell ref="AD184:AG184"/>
    <mergeCell ref="AH185:AK185"/>
    <mergeCell ref="AN185:AR185"/>
    <mergeCell ref="T186:U186"/>
    <mergeCell ref="V186:Y186"/>
    <mergeCell ref="Z186:AC186"/>
    <mergeCell ref="AD186:AG186"/>
    <mergeCell ref="AH186:AK186"/>
    <mergeCell ref="AL186:AM186"/>
    <mergeCell ref="AN186:AR186"/>
    <mergeCell ref="AH180:AK180"/>
    <mergeCell ref="AL180:AM180"/>
    <mergeCell ref="AN180:AR180"/>
    <mergeCell ref="B179:I180"/>
    <mergeCell ref="J179:N180"/>
    <mergeCell ref="T179:U179"/>
    <mergeCell ref="V179:X179"/>
    <mergeCell ref="B181:I182"/>
    <mergeCell ref="J181:N182"/>
    <mergeCell ref="T181:U181"/>
    <mergeCell ref="V181:X181"/>
    <mergeCell ref="AH179:AK179"/>
    <mergeCell ref="AN179:AR179"/>
    <mergeCell ref="T180:U180"/>
    <mergeCell ref="V180:Y180"/>
    <mergeCell ref="Z180:AC180"/>
    <mergeCell ref="AD180:AG180"/>
    <mergeCell ref="AH181:AK181"/>
    <mergeCell ref="AN181:AR181"/>
    <mergeCell ref="T182:U182"/>
    <mergeCell ref="V182:Y182"/>
    <mergeCell ref="Z182:AC182"/>
    <mergeCell ref="AD182:AG182"/>
    <mergeCell ref="AH182:AK182"/>
    <mergeCell ref="AL182:AM182"/>
    <mergeCell ref="AN182:AR182"/>
    <mergeCell ref="B176:I178"/>
    <mergeCell ref="J176:N178"/>
    <mergeCell ref="O176:U178"/>
    <mergeCell ref="L173:L175"/>
    <mergeCell ref="M173:M175"/>
    <mergeCell ref="N173:N175"/>
    <mergeCell ref="O173:O175"/>
    <mergeCell ref="P173:P175"/>
    <mergeCell ref="Q173:Q175"/>
    <mergeCell ref="R173:R175"/>
    <mergeCell ref="Y176:AH176"/>
    <mergeCell ref="AL176:AM176"/>
    <mergeCell ref="AN176:AS176"/>
    <mergeCell ref="V177:Y178"/>
    <mergeCell ref="Z177:AC178"/>
    <mergeCell ref="AD177:AG178"/>
    <mergeCell ref="AH177:AK178"/>
    <mergeCell ref="AL177:AM178"/>
    <mergeCell ref="AN177:AS177"/>
    <mergeCell ref="AN178:AS178"/>
    <mergeCell ref="W173:W175"/>
    <mergeCell ref="AH155:AK155"/>
    <mergeCell ref="B155:I156"/>
    <mergeCell ref="J155:N156"/>
    <mergeCell ref="S173:S175"/>
    <mergeCell ref="T173:T175"/>
    <mergeCell ref="AH157:AK157"/>
    <mergeCell ref="AN157:AR157"/>
    <mergeCell ref="V158:Y158"/>
    <mergeCell ref="Z158:AC158"/>
    <mergeCell ref="AD158:AG158"/>
    <mergeCell ref="AH158:AK158"/>
    <mergeCell ref="AN158:AR158"/>
    <mergeCell ref="AN159:AR159"/>
    <mergeCell ref="AN168:AO170"/>
    <mergeCell ref="B172:I175"/>
    <mergeCell ref="J172:K172"/>
    <mergeCell ref="M172:N172"/>
    <mergeCell ref="O172:T172"/>
    <mergeCell ref="U172:W172"/>
    <mergeCell ref="AL172:AM174"/>
    <mergeCell ref="AN172:AO174"/>
    <mergeCell ref="AP172:AQ174"/>
    <mergeCell ref="AD154:AG154"/>
    <mergeCell ref="AH154:AK154"/>
    <mergeCell ref="AL154:AM154"/>
    <mergeCell ref="AN154:AR154"/>
    <mergeCell ref="B153:I154"/>
    <mergeCell ref="J153:N154"/>
    <mergeCell ref="T153:U153"/>
    <mergeCell ref="V153:X153"/>
    <mergeCell ref="U173:U175"/>
    <mergeCell ref="V173:V175"/>
    <mergeCell ref="AR172:AS174"/>
    <mergeCell ref="J173:J175"/>
    <mergeCell ref="K173:K175"/>
    <mergeCell ref="AH153:AK153"/>
    <mergeCell ref="AN153:AR153"/>
    <mergeCell ref="T154:U154"/>
    <mergeCell ref="V154:Y154"/>
    <mergeCell ref="Z154:AC154"/>
    <mergeCell ref="AN155:AR155"/>
    <mergeCell ref="T156:U156"/>
    <mergeCell ref="V156:Y156"/>
    <mergeCell ref="Z156:AC156"/>
    <mergeCell ref="AD156:AG156"/>
    <mergeCell ref="AH156:AK156"/>
    <mergeCell ref="AL156:AM156"/>
    <mergeCell ref="AN156:AR156"/>
    <mergeCell ref="T155:U155"/>
    <mergeCell ref="V155:X155"/>
    <mergeCell ref="B157:E158"/>
    <mergeCell ref="F157:N158"/>
    <mergeCell ref="O157:U158"/>
    <mergeCell ref="V157:Y157"/>
    <mergeCell ref="AH150:AK150"/>
    <mergeCell ref="AL150:AM150"/>
    <mergeCell ref="AN150:AR150"/>
    <mergeCell ref="B149:I150"/>
    <mergeCell ref="J149:N150"/>
    <mergeCell ref="T149:U149"/>
    <mergeCell ref="V149:X149"/>
    <mergeCell ref="B151:I152"/>
    <mergeCell ref="J151:N152"/>
    <mergeCell ref="T151:U151"/>
    <mergeCell ref="V151:X151"/>
    <mergeCell ref="AH149:AK149"/>
    <mergeCell ref="AN149:AR149"/>
    <mergeCell ref="T150:U150"/>
    <mergeCell ref="V150:Y150"/>
    <mergeCell ref="Z150:AC150"/>
    <mergeCell ref="AD150:AG150"/>
    <mergeCell ref="AH151:AK151"/>
    <mergeCell ref="AN151:AR151"/>
    <mergeCell ref="T152:U152"/>
    <mergeCell ref="V152:Y152"/>
    <mergeCell ref="Z152:AC152"/>
    <mergeCell ref="AD152:AG152"/>
    <mergeCell ref="AH152:AK152"/>
    <mergeCell ref="AL152:AM152"/>
    <mergeCell ref="AN152:AR152"/>
    <mergeCell ref="AH146:AK146"/>
    <mergeCell ref="AL146:AM146"/>
    <mergeCell ref="AN146:AR146"/>
    <mergeCell ref="B145:I146"/>
    <mergeCell ref="J145:N146"/>
    <mergeCell ref="T145:U145"/>
    <mergeCell ref="V145:X145"/>
    <mergeCell ref="B147:I148"/>
    <mergeCell ref="J147:N148"/>
    <mergeCell ref="T147:U147"/>
    <mergeCell ref="V147:X147"/>
    <mergeCell ref="AH145:AK145"/>
    <mergeCell ref="AN145:AR145"/>
    <mergeCell ref="T146:U146"/>
    <mergeCell ref="V146:Y146"/>
    <mergeCell ref="Z146:AC146"/>
    <mergeCell ref="AD146:AG146"/>
    <mergeCell ref="AH147:AK147"/>
    <mergeCell ref="AN147:AR147"/>
    <mergeCell ref="T148:U148"/>
    <mergeCell ref="V148:Y148"/>
    <mergeCell ref="Z148:AC148"/>
    <mergeCell ref="AD148:AG148"/>
    <mergeCell ref="AH148:AK148"/>
    <mergeCell ref="AL148:AM148"/>
    <mergeCell ref="AN148:AR148"/>
    <mergeCell ref="AH142:AK142"/>
    <mergeCell ref="AL142:AM142"/>
    <mergeCell ref="AN142:AR142"/>
    <mergeCell ref="AH141:AK141"/>
    <mergeCell ref="AN141:AR141"/>
    <mergeCell ref="B141:I142"/>
    <mergeCell ref="J141:N142"/>
    <mergeCell ref="T141:U141"/>
    <mergeCell ref="V141:X141"/>
    <mergeCell ref="B143:I144"/>
    <mergeCell ref="J143:N144"/>
    <mergeCell ref="T143:U143"/>
    <mergeCell ref="V143:X143"/>
    <mergeCell ref="T142:U142"/>
    <mergeCell ref="V142:Y142"/>
    <mergeCell ref="Z142:AC142"/>
    <mergeCell ref="AD142:AG142"/>
    <mergeCell ref="AH143:AK143"/>
    <mergeCell ref="AN143:AR143"/>
    <mergeCell ref="T144:U144"/>
    <mergeCell ref="V144:Y144"/>
    <mergeCell ref="Z144:AC144"/>
    <mergeCell ref="AD144:AG144"/>
    <mergeCell ref="AH144:AK144"/>
    <mergeCell ref="AL144:AM144"/>
    <mergeCell ref="AN144:AR144"/>
    <mergeCell ref="AN136:AS136"/>
    <mergeCell ref="V137:Y138"/>
    <mergeCell ref="Z137:AC138"/>
    <mergeCell ref="AD137:AG138"/>
    <mergeCell ref="AH137:AK138"/>
    <mergeCell ref="AL137:AM138"/>
    <mergeCell ref="AN137:AS137"/>
    <mergeCell ref="AN138:AS138"/>
    <mergeCell ref="B139:I140"/>
    <mergeCell ref="J139:N140"/>
    <mergeCell ref="T139:U139"/>
    <mergeCell ref="V139:X139"/>
    <mergeCell ref="AN139:AR139"/>
    <mergeCell ref="T140:U140"/>
    <mergeCell ref="V140:Y140"/>
    <mergeCell ref="Z140:AC140"/>
    <mergeCell ref="Y136:AH136"/>
    <mergeCell ref="AL136:AM136"/>
    <mergeCell ref="B136:I138"/>
    <mergeCell ref="J136:N138"/>
    <mergeCell ref="O136:U138"/>
    <mergeCell ref="AH139:AK139"/>
    <mergeCell ref="AD140:AG140"/>
    <mergeCell ref="AH140:AK140"/>
    <mergeCell ref="AL140:AM140"/>
    <mergeCell ref="AN140:AR140"/>
    <mergeCell ref="P133:P135"/>
    <mergeCell ref="Q133:Q135"/>
    <mergeCell ref="R133:R135"/>
    <mergeCell ref="J133:J135"/>
    <mergeCell ref="AN119:AR119"/>
    <mergeCell ref="AN128:AO130"/>
    <mergeCell ref="AN132:AO134"/>
    <mergeCell ref="AP132:AQ134"/>
    <mergeCell ref="S133:S135"/>
    <mergeCell ref="T133:T135"/>
    <mergeCell ref="U133:U135"/>
    <mergeCell ref="V133:V135"/>
    <mergeCell ref="AR132:AS134"/>
    <mergeCell ref="K133:K135"/>
    <mergeCell ref="L133:L135"/>
    <mergeCell ref="M133:M135"/>
    <mergeCell ref="N133:N135"/>
    <mergeCell ref="AN115:AR115"/>
    <mergeCell ref="T116:U116"/>
    <mergeCell ref="V116:Y116"/>
    <mergeCell ref="Z116:AC116"/>
    <mergeCell ref="AD116:AG116"/>
    <mergeCell ref="AH116:AK116"/>
    <mergeCell ref="AL116:AM116"/>
    <mergeCell ref="AN116:AR116"/>
    <mergeCell ref="T115:U115"/>
    <mergeCell ref="V115:X115"/>
    <mergeCell ref="B117:E118"/>
    <mergeCell ref="F117:N118"/>
    <mergeCell ref="O117:U118"/>
    <mergeCell ref="V117:Y117"/>
    <mergeCell ref="W133:W135"/>
    <mergeCell ref="AH115:AK115"/>
    <mergeCell ref="B115:I116"/>
    <mergeCell ref="J115:N116"/>
    <mergeCell ref="AH117:AK117"/>
    <mergeCell ref="B132:I135"/>
    <mergeCell ref="AN117:AR117"/>
    <mergeCell ref="V118:Y118"/>
    <mergeCell ref="Z118:AC118"/>
    <mergeCell ref="AD118:AG118"/>
    <mergeCell ref="AH118:AK118"/>
    <mergeCell ref="AN118:AR118"/>
    <mergeCell ref="J132:K132"/>
    <mergeCell ref="M132:N132"/>
    <mergeCell ref="O132:T132"/>
    <mergeCell ref="U132:W132"/>
    <mergeCell ref="AL132:AM134"/>
    <mergeCell ref="O133:O135"/>
    <mergeCell ref="AH112:AK112"/>
    <mergeCell ref="AL112:AM112"/>
    <mergeCell ref="AN112:AR112"/>
    <mergeCell ref="B111:I112"/>
    <mergeCell ref="J111:N112"/>
    <mergeCell ref="T111:U111"/>
    <mergeCell ref="V111:X111"/>
    <mergeCell ref="B113:I114"/>
    <mergeCell ref="J113:N114"/>
    <mergeCell ref="T113:U113"/>
    <mergeCell ref="V113:X113"/>
    <mergeCell ref="AH111:AK111"/>
    <mergeCell ref="AN111:AR111"/>
    <mergeCell ref="T112:U112"/>
    <mergeCell ref="V112:Y112"/>
    <mergeCell ref="Z112:AC112"/>
    <mergeCell ref="AD112:AG112"/>
    <mergeCell ref="AH113:AK113"/>
    <mergeCell ref="AN113:AR113"/>
    <mergeCell ref="T114:U114"/>
    <mergeCell ref="V114:Y114"/>
    <mergeCell ref="Z114:AC114"/>
    <mergeCell ref="AD114:AG114"/>
    <mergeCell ref="AH114:AK114"/>
    <mergeCell ref="AL114:AM114"/>
    <mergeCell ref="AN114:AR114"/>
    <mergeCell ref="AH108:AK108"/>
    <mergeCell ref="AL108:AM108"/>
    <mergeCell ref="AN108:AR108"/>
    <mergeCell ref="B107:I108"/>
    <mergeCell ref="J107:N108"/>
    <mergeCell ref="T107:U107"/>
    <mergeCell ref="V107:X107"/>
    <mergeCell ref="B109:I110"/>
    <mergeCell ref="J109:N110"/>
    <mergeCell ref="T109:U109"/>
    <mergeCell ref="V109:X109"/>
    <mergeCell ref="AH107:AK107"/>
    <mergeCell ref="AN107:AR107"/>
    <mergeCell ref="T108:U108"/>
    <mergeCell ref="V108:Y108"/>
    <mergeCell ref="Z108:AC108"/>
    <mergeCell ref="AD108:AG108"/>
    <mergeCell ref="AH109:AK109"/>
    <mergeCell ref="AN109:AR109"/>
    <mergeCell ref="T110:U110"/>
    <mergeCell ref="V110:Y110"/>
    <mergeCell ref="Z110:AC110"/>
    <mergeCell ref="AD110:AG110"/>
    <mergeCell ref="AH110:AK110"/>
    <mergeCell ref="AL110:AM110"/>
    <mergeCell ref="AN110:AR110"/>
    <mergeCell ref="AH104:AK104"/>
    <mergeCell ref="AL104:AM104"/>
    <mergeCell ref="AN104:AR104"/>
    <mergeCell ref="B103:I104"/>
    <mergeCell ref="J103:N104"/>
    <mergeCell ref="T103:U103"/>
    <mergeCell ref="V103:X103"/>
    <mergeCell ref="B105:I106"/>
    <mergeCell ref="J105:N106"/>
    <mergeCell ref="T105:U105"/>
    <mergeCell ref="V105:X105"/>
    <mergeCell ref="AH103:AK103"/>
    <mergeCell ref="AN103:AR103"/>
    <mergeCell ref="T104:U104"/>
    <mergeCell ref="V104:Y104"/>
    <mergeCell ref="Z104:AC104"/>
    <mergeCell ref="AD104:AG104"/>
    <mergeCell ref="AH105:AK105"/>
    <mergeCell ref="AN105:AR105"/>
    <mergeCell ref="T106:U106"/>
    <mergeCell ref="V106:Y106"/>
    <mergeCell ref="Z106:AC106"/>
    <mergeCell ref="AD106:AG106"/>
    <mergeCell ref="AH106:AK106"/>
    <mergeCell ref="AL106:AM106"/>
    <mergeCell ref="AN106:AR106"/>
    <mergeCell ref="AH100:AK100"/>
    <mergeCell ref="AL100:AM100"/>
    <mergeCell ref="AN100:AR100"/>
    <mergeCell ref="B99:I100"/>
    <mergeCell ref="J99:N100"/>
    <mergeCell ref="T99:U99"/>
    <mergeCell ref="V99:X99"/>
    <mergeCell ref="B101:I102"/>
    <mergeCell ref="J101:N102"/>
    <mergeCell ref="T101:U101"/>
    <mergeCell ref="V101:X101"/>
    <mergeCell ref="AH99:AK99"/>
    <mergeCell ref="AN99:AR99"/>
    <mergeCell ref="T100:U100"/>
    <mergeCell ref="V100:Y100"/>
    <mergeCell ref="Z100:AC100"/>
    <mergeCell ref="AD100:AG100"/>
    <mergeCell ref="AH101:AK101"/>
    <mergeCell ref="AN101:AR101"/>
    <mergeCell ref="T102:U102"/>
    <mergeCell ref="V102:Y102"/>
    <mergeCell ref="Z102:AC102"/>
    <mergeCell ref="AD102:AG102"/>
    <mergeCell ref="AH102:AK102"/>
    <mergeCell ref="AL102:AM102"/>
    <mergeCell ref="AN102:AR102"/>
    <mergeCell ref="B96:I98"/>
    <mergeCell ref="J96:N98"/>
    <mergeCell ref="O96:U98"/>
    <mergeCell ref="Y96:AH96"/>
    <mergeCell ref="T93:T95"/>
    <mergeCell ref="U93:U95"/>
    <mergeCell ref="V93:V95"/>
    <mergeCell ref="W93:W95"/>
    <mergeCell ref="AL96:AM96"/>
    <mergeCell ref="AN96:AS96"/>
    <mergeCell ref="V97:Y98"/>
    <mergeCell ref="Z97:AC98"/>
    <mergeCell ref="AD97:AG98"/>
    <mergeCell ref="AH97:AK98"/>
    <mergeCell ref="AL97:AM98"/>
    <mergeCell ref="AN97:AS97"/>
    <mergeCell ref="AN98:AS98"/>
    <mergeCell ref="D33:G33"/>
    <mergeCell ref="AC35:AH36"/>
    <mergeCell ref="AP35:AS36"/>
    <mergeCell ref="AA31:AB31"/>
    <mergeCell ref="AA33:AB33"/>
    <mergeCell ref="AC31:AS31"/>
    <mergeCell ref="AC33:AN33"/>
    <mergeCell ref="AC32:AN32"/>
    <mergeCell ref="X32:Z32"/>
    <mergeCell ref="AN88:AO90"/>
    <mergeCell ref="B92:I95"/>
    <mergeCell ref="J92:K92"/>
    <mergeCell ref="M92:N92"/>
    <mergeCell ref="O92:T92"/>
    <mergeCell ref="U92:W92"/>
    <mergeCell ref="AL92:AM94"/>
    <mergeCell ref="AN92:AO94"/>
    <mergeCell ref="R93:R95"/>
    <mergeCell ref="S93:S95"/>
    <mergeCell ref="AP92:AQ94"/>
    <mergeCell ref="AR92:AS94"/>
    <mergeCell ref="J93:J95"/>
    <mergeCell ref="K93:K95"/>
    <mergeCell ref="L93:L95"/>
    <mergeCell ref="M93:M95"/>
    <mergeCell ref="N93:N95"/>
    <mergeCell ref="O93:O95"/>
    <mergeCell ref="P93:P95"/>
    <mergeCell ref="Q93:Q95"/>
    <mergeCell ref="F26:N27"/>
    <mergeCell ref="O26:U27"/>
    <mergeCell ref="T24:U24"/>
    <mergeCell ref="J20:N21"/>
    <mergeCell ref="J22:N23"/>
    <mergeCell ref="J24:N25"/>
    <mergeCell ref="B20:I21"/>
    <mergeCell ref="T21:U21"/>
    <mergeCell ref="T22:U22"/>
    <mergeCell ref="T23:U23"/>
    <mergeCell ref="AN13:AS13"/>
    <mergeCell ref="AH14:AK15"/>
    <mergeCell ref="AH20:AK20"/>
    <mergeCell ref="AH22:AK22"/>
    <mergeCell ref="AH25:AK25"/>
    <mergeCell ref="D30:E30"/>
    <mergeCell ref="G30:H30"/>
    <mergeCell ref="J30:K30"/>
    <mergeCell ref="T25:U25"/>
    <mergeCell ref="B26:E27"/>
    <mergeCell ref="T16:U16"/>
    <mergeCell ref="U9:W9"/>
    <mergeCell ref="U10:U12"/>
    <mergeCell ref="V10:V12"/>
    <mergeCell ref="AH18:AK18"/>
    <mergeCell ref="AH16:AK16"/>
    <mergeCell ref="AL25:AM25"/>
    <mergeCell ref="AH19:AK19"/>
    <mergeCell ref="AN27:AR27"/>
    <mergeCell ref="AN25:AR25"/>
    <mergeCell ref="AH24:AK24"/>
    <mergeCell ref="AH23:AK23"/>
    <mergeCell ref="AL19:AM19"/>
    <mergeCell ref="AH27:AK27"/>
    <mergeCell ref="N5:AE6"/>
    <mergeCell ref="V23:Y23"/>
    <mergeCell ref="T10:T12"/>
    <mergeCell ref="T17:U17"/>
    <mergeCell ref="T18:U18"/>
    <mergeCell ref="Z27:AC27"/>
    <mergeCell ref="Y13:AH13"/>
    <mergeCell ref="AD14:AG15"/>
    <mergeCell ref="Z25:AC25"/>
    <mergeCell ref="Z23:AC23"/>
    <mergeCell ref="AM5:AN7"/>
    <mergeCell ref="AL9:AM11"/>
    <mergeCell ref="AN9:AO11"/>
    <mergeCell ref="AL23:AM23"/>
    <mergeCell ref="AH17:AK17"/>
    <mergeCell ref="AL17:AM17"/>
    <mergeCell ref="AL21:AM21"/>
    <mergeCell ref="AN14:AS14"/>
    <mergeCell ref="B22:I23"/>
    <mergeCell ref="B24:I25"/>
    <mergeCell ref="B16:I17"/>
    <mergeCell ref="B18:I19"/>
    <mergeCell ref="B13:I15"/>
    <mergeCell ref="J16:N17"/>
    <mergeCell ref="J18:N19"/>
    <mergeCell ref="V20:X20"/>
    <mergeCell ref="R10:R12"/>
    <mergeCell ref="S10:S12"/>
    <mergeCell ref="W10:W12"/>
    <mergeCell ref="V14:Y15"/>
    <mergeCell ref="T20:U20"/>
    <mergeCell ref="V19:Y19"/>
    <mergeCell ref="V16:X16"/>
    <mergeCell ref="V17:Y17"/>
    <mergeCell ref="V18:X18"/>
    <mergeCell ref="B9:I12"/>
    <mergeCell ref="J10:J12"/>
    <mergeCell ref="K10:K12"/>
    <mergeCell ref="L10:L12"/>
    <mergeCell ref="J9:K9"/>
    <mergeCell ref="T19:U19"/>
    <mergeCell ref="J13:N15"/>
    <mergeCell ref="O13:U15"/>
    <mergeCell ref="M9:N9"/>
    <mergeCell ref="M10:M12"/>
    <mergeCell ref="N10:N12"/>
    <mergeCell ref="O9:T9"/>
    <mergeCell ref="O10:O12"/>
    <mergeCell ref="P10:P12"/>
    <mergeCell ref="Q10:Q12"/>
    <mergeCell ref="AR9:AS11"/>
    <mergeCell ref="AN16:AR16"/>
    <mergeCell ref="AN19:AR19"/>
    <mergeCell ref="AN20:AR20"/>
    <mergeCell ref="AN26:AR26"/>
    <mergeCell ref="AN17:AR17"/>
    <mergeCell ref="AN18:AR18"/>
    <mergeCell ref="AN21:AR21"/>
    <mergeCell ref="AP9:AQ11"/>
    <mergeCell ref="AN24:AR24"/>
    <mergeCell ref="Z21:AC21"/>
    <mergeCell ref="AD21:AG21"/>
    <mergeCell ref="AH21:AK21"/>
    <mergeCell ref="V26:Y26"/>
    <mergeCell ref="AH26:AK26"/>
    <mergeCell ref="V27:Y27"/>
    <mergeCell ref="V24:X24"/>
    <mergeCell ref="V21:Y21"/>
    <mergeCell ref="AD27:AG27"/>
    <mergeCell ref="AL14:AM15"/>
    <mergeCell ref="AN15:AS15"/>
    <mergeCell ref="V22:X22"/>
    <mergeCell ref="AD23:AG23"/>
    <mergeCell ref="V25:Y25"/>
    <mergeCell ref="AD25:AG25"/>
    <mergeCell ref="AN56:AS56"/>
    <mergeCell ref="V75:X75"/>
    <mergeCell ref="V61:X61"/>
    <mergeCell ref="V63:X63"/>
    <mergeCell ref="V65:X65"/>
    <mergeCell ref="V67:X67"/>
    <mergeCell ref="AL52:AM54"/>
    <mergeCell ref="AP30:AQ30"/>
    <mergeCell ref="AO29:AQ29"/>
    <mergeCell ref="Z14:AC15"/>
    <mergeCell ref="AD19:AG19"/>
    <mergeCell ref="Z17:AC17"/>
    <mergeCell ref="AD17:AG17"/>
    <mergeCell ref="Z19:AC19"/>
    <mergeCell ref="AM30:AN30"/>
    <mergeCell ref="AN22:AR22"/>
    <mergeCell ref="AN23:AR23"/>
    <mergeCell ref="AM29:AN29"/>
    <mergeCell ref="AJ30:AK30"/>
    <mergeCell ref="AJ29:AL29"/>
    <mergeCell ref="AA35:AB38"/>
    <mergeCell ref="L53:L55"/>
    <mergeCell ref="N53:N55"/>
    <mergeCell ref="R53:R55"/>
    <mergeCell ref="U52:W52"/>
    <mergeCell ref="Z60:AC60"/>
    <mergeCell ref="V53:V55"/>
    <mergeCell ref="W53:W55"/>
    <mergeCell ref="U53:U55"/>
    <mergeCell ref="O52:T52"/>
    <mergeCell ref="V57:Y58"/>
    <mergeCell ref="Z57:AC58"/>
    <mergeCell ref="V59:X59"/>
    <mergeCell ref="AH76:AK76"/>
    <mergeCell ref="V73:X73"/>
    <mergeCell ref="AL74:AM74"/>
    <mergeCell ref="AN74:AR74"/>
    <mergeCell ref="AD74:AG74"/>
    <mergeCell ref="AH74:AK74"/>
    <mergeCell ref="V74:Y74"/>
    <mergeCell ref="Z74:AC74"/>
    <mergeCell ref="AN48:AO50"/>
    <mergeCell ref="AO37:AO38"/>
    <mergeCell ref="AP37:AS38"/>
    <mergeCell ref="AN65:AR65"/>
    <mergeCell ref="AN67:AR67"/>
    <mergeCell ref="AN69:AR69"/>
    <mergeCell ref="AR52:AS54"/>
    <mergeCell ref="AN57:AS57"/>
    <mergeCell ref="AN60:AR60"/>
    <mergeCell ref="AN52:AO54"/>
    <mergeCell ref="AN58:AS58"/>
    <mergeCell ref="B61:I62"/>
    <mergeCell ref="J61:N62"/>
    <mergeCell ref="T61:U61"/>
    <mergeCell ref="T62:U62"/>
    <mergeCell ref="V62:Y62"/>
    <mergeCell ref="Z62:AC62"/>
    <mergeCell ref="V60:Y60"/>
    <mergeCell ref="J52:K52"/>
    <mergeCell ref="M52:N52"/>
    <mergeCell ref="B59:I60"/>
    <mergeCell ref="J59:N60"/>
    <mergeCell ref="T59:U59"/>
    <mergeCell ref="T60:U60"/>
    <mergeCell ref="P53:P55"/>
    <mergeCell ref="AD57:AG58"/>
    <mergeCell ref="AH57:AK58"/>
    <mergeCell ref="AL57:AM58"/>
    <mergeCell ref="M53:M55"/>
    <mergeCell ref="S53:S55"/>
    <mergeCell ref="T53:T55"/>
    <mergeCell ref="Q53:Q55"/>
    <mergeCell ref="O53:O55"/>
    <mergeCell ref="B56:I58"/>
    <mergeCell ref="J56:N58"/>
    <mergeCell ref="O56:U58"/>
    <mergeCell ref="Y56:AH56"/>
    <mergeCell ref="J53:J55"/>
    <mergeCell ref="K53:K55"/>
    <mergeCell ref="B52:I55"/>
    <mergeCell ref="AL56:AM56"/>
    <mergeCell ref="B65:I66"/>
    <mergeCell ref="J65:N66"/>
    <mergeCell ref="T65:U65"/>
    <mergeCell ref="T66:U66"/>
    <mergeCell ref="V66:Y66"/>
    <mergeCell ref="AL70:AM70"/>
    <mergeCell ref="AN70:AR70"/>
    <mergeCell ref="B63:I64"/>
    <mergeCell ref="J63:N64"/>
    <mergeCell ref="T63:U63"/>
    <mergeCell ref="T64:U64"/>
    <mergeCell ref="V64:Y64"/>
    <mergeCell ref="V69:X69"/>
    <mergeCell ref="Z64:AC64"/>
    <mergeCell ref="B69:I70"/>
    <mergeCell ref="J69:N70"/>
    <mergeCell ref="T69:U69"/>
    <mergeCell ref="T70:U70"/>
    <mergeCell ref="V70:Y70"/>
    <mergeCell ref="Z70:AC70"/>
    <mergeCell ref="Z66:AC66"/>
    <mergeCell ref="V68:Y68"/>
    <mergeCell ref="Z68:AC68"/>
    <mergeCell ref="AH65:AK65"/>
    <mergeCell ref="AD64:AG64"/>
    <mergeCell ref="AH64:AK64"/>
    <mergeCell ref="AL64:AM64"/>
    <mergeCell ref="AN64:AR64"/>
    <mergeCell ref="AH63:AK63"/>
    <mergeCell ref="AN79:AR79"/>
    <mergeCell ref="AN28:AR28"/>
    <mergeCell ref="AH69:AK69"/>
    <mergeCell ref="AH71:AK71"/>
    <mergeCell ref="AH73:AK73"/>
    <mergeCell ref="AH75:AK75"/>
    <mergeCell ref="AH67:AK67"/>
    <mergeCell ref="AL66:AM66"/>
    <mergeCell ref="AN66:AR66"/>
    <mergeCell ref="AN63:AR63"/>
    <mergeCell ref="AD72:AG72"/>
    <mergeCell ref="AH68:AK68"/>
    <mergeCell ref="AH59:AK59"/>
    <mergeCell ref="AH61:AK61"/>
    <mergeCell ref="AD66:AG66"/>
    <mergeCell ref="AH66:AK66"/>
    <mergeCell ref="AD62:AG62"/>
    <mergeCell ref="AH62:AK62"/>
    <mergeCell ref="AD70:AG70"/>
    <mergeCell ref="AH70:AK70"/>
    <mergeCell ref="AD68:AG68"/>
    <mergeCell ref="AN62:AR62"/>
    <mergeCell ref="AN61:AR61"/>
    <mergeCell ref="AL62:AM62"/>
    <mergeCell ref="AL60:AM60"/>
    <mergeCell ref="AD60:AG60"/>
    <mergeCell ref="AH60:AK60"/>
    <mergeCell ref="AI37:AN38"/>
    <mergeCell ref="AJ35:AN36"/>
    <mergeCell ref="AC37:AH38"/>
    <mergeCell ref="AN59:AR59"/>
    <mergeCell ref="AP52:AQ54"/>
    <mergeCell ref="AL68:AM68"/>
    <mergeCell ref="AN68:AR68"/>
    <mergeCell ref="B75:I76"/>
    <mergeCell ref="J75:N76"/>
    <mergeCell ref="T75:U75"/>
    <mergeCell ref="T76:U76"/>
    <mergeCell ref="V76:Y76"/>
    <mergeCell ref="Z76:AC76"/>
    <mergeCell ref="B71:I72"/>
    <mergeCell ref="J71:N72"/>
    <mergeCell ref="B77:E78"/>
    <mergeCell ref="F77:N78"/>
    <mergeCell ref="B67:I68"/>
    <mergeCell ref="J67:N68"/>
    <mergeCell ref="T67:U67"/>
    <mergeCell ref="T68:U68"/>
    <mergeCell ref="B73:I74"/>
    <mergeCell ref="J73:N74"/>
    <mergeCell ref="T73:U73"/>
    <mergeCell ref="T74:U74"/>
    <mergeCell ref="AN71:AR71"/>
    <mergeCell ref="AN73:AR73"/>
    <mergeCell ref="AN75:AR75"/>
    <mergeCell ref="AH72:AK72"/>
    <mergeCell ref="AL72:AM72"/>
    <mergeCell ref="AN72:AR72"/>
    <mergeCell ref="AH77:AK77"/>
    <mergeCell ref="AN77:AR77"/>
    <mergeCell ref="AN76:AR76"/>
    <mergeCell ref="V78:Y78"/>
    <mergeCell ref="Z78:AC78"/>
    <mergeCell ref="AL76:AM76"/>
    <mergeCell ref="AD78:AG78"/>
    <mergeCell ref="AH78:AK78"/>
    <mergeCell ref="AN78:AR78"/>
    <mergeCell ref="AD76:AG76"/>
    <mergeCell ref="T71:U71"/>
    <mergeCell ref="T72:U72"/>
    <mergeCell ref="V72:Y72"/>
    <mergeCell ref="Z72:AC72"/>
    <mergeCell ref="O77:U78"/>
    <mergeCell ref="V77:Y77"/>
    <mergeCell ref="V71:X71"/>
  </mergeCells>
  <phoneticPr fontId="2"/>
  <conditionalFormatting sqref="V17:Y17 V19:Y19 V21:Y21 V23:Y23 V25:Y25 V62:Y62 V60:Y60 V64:Y64 V66:Y66 V68:Y68 V70:Y70 V72:Y72 V74:Y74 V76:Y76 V422:Y422 V380:Y380 V424:Y424 V426:Y426 V428:Y428 V430:Y430 V432:Y432 V434:Y434 V436:Y436 V102:Y102 V1196:Y1196 V104:Y104 V106:Y106 V108:Y108 V110:Y110 V112:Y112 V114:Y114 V116:Y116 V142:Y142 V100:Y100 V144:Y144 V146:Y146 V148:Y148 V150:Y150 V152:Y152 V154:Y154 V156:Y156 V182:Y182 V140:Y140 V184:Y184 V186:Y186 V188:Y188 V190:Y190 V192:Y192 V194:Y194 V196:Y196 V222:Y222 V180:Y180 V224:Y224 V226:Y226 V228:Y228 V230:Y230 V232:Y232 V234:Y234 V236:Y236 V262:Y262 V220:Y220 V264:Y264 V266:Y266 V268:Y268 V270:Y270 V272:Y272 V274:Y274 V276:Y276 V302:Y302 V260:Y260 V304:Y304 V306:Y306 V308:Y308 V310:Y310 V312:Y312 V314:Y314 V316:Y316 V342:Y342 V300:Y300 V344:Y344 V346:Y346 V348:Y348 V350:Y350 V352:Y352 V354:Y354 V356:Y356 V382:Y382 V340:Y340 V384:Y384 V386:Y386 V388:Y388 V390:Y390 V392:Y392 V394:Y394 V396:Y396 V462:Y462 V420:Y420 V464:Y464 V466:Y466 V468:Y468 V470:Y470 V472:Y472 V474:Y474 V476:Y476 V502:Y502 V460:Y460 V504:Y504 V506:Y506 V508:Y508 V510:Y510 V512:Y512 V514:Y514 V516:Y516 V542:Y542 V500:Y500 V544:Y544 V546:Y546 V548:Y548 V550:Y550 V552:Y552 V554:Y554 V556:Y556 V582:Y582 V540:Y540 V584:Y584 V586:Y586 V588:Y588 V590:Y590 V592:Y592 V594:Y594 V596:Y596 V622:Y622 V580:Y580 V624:Y624 V626:Y626 V628:Y628 V630:Y630 V632:Y632 V634:Y634 V636:Y636 V662:Y662 V620:Y620 V664:Y664 V666:Y666 V668:Y668 V670:Y670 V672:Y672 V674:Y674 V676:Y676 V702:Y702 V660:Y660 V704:Y704 V706:Y706 V708:Y708 V710:Y710 V712:Y712 V714:Y714 V716:Y716 V742:Y742 V700:Y700 V744:Y744 V746:Y746 V748:Y748 V750:Y750 V752:Y752 V754:Y754 V756:Y756 V782:Y782 V740:Y740 V784:Y784 V786:Y786 V788:Y788 V790:Y790 V792:Y792 V794:Y794 V796:Y796 V822:Y822 V820:Y820 V824:Y824 V826:Y826 V828:Y828 V830:Y830 V832:Y832 V834:Y834 V836:Y836 V862:Y862 V860:Y860 V864:Y864 V866:Y866 V868:Y868 V870:Y870 V872:Y872 V874:Y874 V876:Y876 V902:Y902 V900:Y900 V904:Y904 V906:Y906 V908:Y908 V910:Y910 V912:Y912 V914:Y914 V916:Y916 V942:Y942 V940:Y940 V944:Y944 V946:Y946 V948:Y948 V950:Y950 V952:Y952 V954:Y954 V956:Y956 V982:Y982 V980:Y980 V984:Y984 V986:Y986 V988:Y988 V990:Y990 V992:Y992 V994:Y994 V996:Y996 V1022:Y1022 V1020:Y1020 V1024:Y1024 V1026:Y1026 V1028:Y1028 V1030:Y1030 V1032:Y1032 V1034:Y1034 V1036:Y1036 V1062:Y1062 V1060:Y1060 V1064:Y1064 V1066:Y1066 V1068:Y1068 V1070:Y1070 V1072:Y1072 V1074:Y1074 V1076:Y1076 V1102:Y1102 V1100:Y1100 V1104:Y1104 V1106:Y1106 V1108:Y1108 V1110:Y1110 V1112:Y1112 V1114:Y1114 V1116:Y1116 V1142:Y1142 V1140:Y1140 V1144:Y1144 V1146:Y1146 V1148:Y1148 V1150:Y1150 V1152:Y1152 V1154:Y1154 V1156:Y1156 V1182:Y1182 V1180:Y1180 V1184:Y1184 V1186:Y1186 V1188:Y1188 V1190:Y1190 V1192:Y1192 V1194:Y1194 V780:Y780">
    <cfRule type="expression" priority="1" stopIfTrue="1">
      <formula>V16="賃金で算定"</formula>
    </cfRule>
  </conditionalFormatting>
  <dataValidations count="1">
    <dataValidation showInputMessage="1" showErrorMessage="1" sqref="V16:X16 V18:X18 V20:X20 V22:X22 V24:X24 V61:X61 V59:X59 V63:X63 V65:X65 V67:X67 V69:X69 V71:X71 V73:X73 V75:X75 V421:X421 V379:X379 V423:X423 V425:X425 V427:X427 V429:X429 V431:X431 V433:X433 V435:X435 V101:X101 V1195:X1195 V103:X103 V105:X105 V107:X107 V109:X109 V111:X111 V113:X113 V115:X115 V141:X141 V99:X99 V143:X143 V145:X145 V147:X147 V149:X149 V151:X151 V153:X153 V155:X155 V181:X181 V139:X139 V183:X183 V185:X185 V187:X187 V189:X189 V191:X191 V193:X193 V195:X195 V221:X221 V179:X179 V223:X223 V225:X225 V227:X227 V229:X229 V231:X231 V233:X233 V235:X235 V261:X261 V219:X219 V263:X263 V265:X265 V267:X267 V269:X269 V271:X271 V273:X273 V275:X275 V301:X301 V259:X259 V303:X303 V305:X305 V307:X307 V309:X309 V311:X311 V313:X313 V315:X315 V341:X341 V299:X299 V343:X343 V345:X345 V347:X347 V349:X349 V351:X351 V353:X353 V355:X355 V381:X381 V339:X339 V383:X383 V385:X385 V387:X387 V389:X389 V391:X391 V393:X393 V395:X395 V461:X461 V419:X419 V463:X463 V465:X465 V467:X467 V469:X469 V471:X471 V473:X473 V475:X475 V501:X501 V459:X459 V503:X503 V505:X505 V507:X507 V509:X509 V511:X511 V513:X513 V515:X515 V541:X541 V499:X499 V543:X543 V545:X545 V547:X547 V549:X549 V551:X551 V553:X553 V555:X555 V581:X581 V539:X539 V583:X583 V585:X585 V587:X587 V589:X589 V591:X591 V593:X593 V595:X595 V621:X621 V579:X579 V623:X623 V625:X625 V627:X627 V629:X629 V631:X631 V633:X633 V635:X635 V661:X661 V619:X619 V663:X663 V665:X665 V667:X667 V669:X669 V671:X671 V673:X673 V675:X675 V701:X701 V659:X659 V703:X703 V705:X705 V707:X707 V709:X709 V711:X711 V713:X713 V715:X715 V741:X741 V699:X699 V743:X743 V745:X745 V747:X747 V749:X749 V751:X751 V753:X753 V755:X755 V781:X781 V739:X739 V783:X783 V785:X785 V787:X787 V789:X789 V791:X791 V793:X793 V795:X795 V821:X821 V819:X819 V823:X823 V825:X825 V827:X827 V829:X829 V831:X831 V833:X833 V835:X835 V861:X861 V859:X859 V863:X863 V865:X865 V867:X867 V869:X869 V871:X871 V873:X873 V875:X875 V901:X901 V899:X899 V903:X903 V905:X905 V907:X907 V909:X909 V911:X911 V913:X913 V915:X915 V941:X941 V939:X939 V943:X943 V945:X945 V947:X947 V949:X949 V951:X951 V953:X953 V955:X955 V981:X981 V979:X979 V983:X983 V985:X985 V987:X987 V989:X989 V991:X991 V993:X993 V995:X995 V1021:X1021 V1019:X1019 V1023:X1023 V1025:X1025 V1027:X1027 V1029:X1029 V1031:X1031 V1033:X1033 V1035:X1035 V1061:X1061 V1059:X1059 V1063:X1063 V1065:X1065 V1067:X1067 V1069:X1069 V1071:X1071 V1073:X1073 V1075:X1075 V1101:X1101 V1099:X1099 V1103:X1103 V1105:X1105 V1107:X1107 V1109:X1109 V1111:X1111 V1113:X1113 V1115:X1115 V1141:X1141 V1139:X1139 V1143:X1143 V1145:X1145 V1147:X1147 V1149:X1149 V1151:X1151 V1153:X1153 V1155:X1155 V1181:X1181 V1179:X1179 V1183:X1183 V1185:X1185 V1187:X1187 V1189:X1189 V1191:X1191 V1193:X1193 V779:X779"/>
  </dataValidations>
  <printOptions horizontalCentered="1"/>
  <pageMargins left="0.39370078740157483" right="0.39370078740157483" top="0.39370078740157483" bottom="0.39370078740157483" header="0.19685039370078741" footer="0.19685039370078741"/>
  <pageSetup paperSize="9" orientation="landscape"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BI408"/>
  <sheetViews>
    <sheetView showGridLines="0" showZeros="0" topLeftCell="N1" zoomScale="145" zoomScaleNormal="145" workbookViewId="0">
      <selection activeCell="T9" sqref="T9:AC10"/>
    </sheetView>
  </sheetViews>
  <sheetFormatPr defaultColWidth="0" defaultRowHeight="15.95" customHeight="1" zeroHeight="1" x14ac:dyDescent="0.15"/>
  <cols>
    <col min="1" max="11" width="1.625" style="130" customWidth="1"/>
    <col min="12" max="12" width="2.375" style="130" customWidth="1"/>
    <col min="13" max="62" width="1.625" style="130" customWidth="1"/>
    <col min="63" max="16384" width="0" style="130" hidden="1"/>
  </cols>
  <sheetData>
    <row r="1" spans="2:61" s="107" customFormat="1" ht="15" customHeight="1" x14ac:dyDescent="0.15">
      <c r="B1" s="106" t="s">
        <v>106</v>
      </c>
    </row>
    <row r="2" spans="2:61" s="107" customFormat="1" ht="11.1" customHeight="1" x14ac:dyDescent="0.15">
      <c r="B2" s="106"/>
      <c r="N2" s="1175" t="s">
        <v>107</v>
      </c>
      <c r="O2" s="1175"/>
      <c r="P2" s="1175"/>
      <c r="Q2" s="1175"/>
      <c r="R2" s="1175"/>
      <c r="S2" s="1175"/>
      <c r="T2" s="1175"/>
      <c r="U2" s="1175"/>
      <c r="V2" s="1175"/>
      <c r="AR2" s="1227" t="s">
        <v>163</v>
      </c>
      <c r="AS2" s="1228"/>
      <c r="AT2" s="1228"/>
      <c r="AU2" s="1228"/>
      <c r="AV2" s="1228"/>
      <c r="AW2" s="1228"/>
      <c r="AX2" s="1228"/>
      <c r="AY2" s="1228"/>
      <c r="AZ2" s="1228"/>
      <c r="BA2" s="1228"/>
      <c r="BB2" s="1229"/>
    </row>
    <row r="3" spans="2:61" s="1" customFormat="1" ht="9.9499999999999993" customHeight="1" x14ac:dyDescent="0.15">
      <c r="C3" s="1185" t="s">
        <v>108</v>
      </c>
      <c r="D3" s="1185"/>
      <c r="E3" s="1185"/>
      <c r="F3" s="1240"/>
      <c r="G3" s="1241"/>
      <c r="H3" s="1241"/>
      <c r="I3" s="1190" t="s">
        <v>109</v>
      </c>
      <c r="J3" s="1190"/>
      <c r="K3" s="1190"/>
      <c r="L3" s="1190"/>
      <c r="M3" s="1190"/>
      <c r="N3" s="1190"/>
      <c r="O3" s="1190"/>
      <c r="P3" s="1190"/>
      <c r="Q3" s="1190"/>
      <c r="R3" s="1190"/>
      <c r="S3" s="1190"/>
      <c r="T3" s="1190"/>
      <c r="U3" s="1190"/>
      <c r="V3" s="1190"/>
      <c r="W3" s="1190"/>
      <c r="X3" s="1190"/>
      <c r="Y3" s="1190"/>
      <c r="Z3" s="1190"/>
      <c r="AA3" s="1190"/>
      <c r="AB3" s="1190"/>
      <c r="AC3" s="1190"/>
      <c r="AD3" s="1190"/>
      <c r="AE3" s="1190"/>
      <c r="AF3" s="1190"/>
      <c r="AG3" s="1190"/>
      <c r="AH3" s="1190"/>
      <c r="AI3" s="1190"/>
      <c r="AR3" s="1230"/>
      <c r="AS3" s="1231"/>
      <c r="AT3" s="1231"/>
      <c r="AU3" s="1231"/>
      <c r="AV3" s="1231"/>
      <c r="AW3" s="1231"/>
      <c r="AX3" s="1231"/>
      <c r="AY3" s="1231"/>
      <c r="AZ3" s="1231"/>
      <c r="BA3" s="1231"/>
      <c r="BB3" s="1232"/>
      <c r="BD3" s="1223" t="s">
        <v>110</v>
      </c>
      <c r="BE3" s="1224"/>
    </row>
    <row r="4" spans="2:61" s="1" customFormat="1" ht="9.9499999999999993" customHeight="1" x14ac:dyDescent="0.15">
      <c r="C4" s="1186"/>
      <c r="D4" s="1186"/>
      <c r="E4" s="1186"/>
      <c r="F4" s="1242"/>
      <c r="G4" s="1242"/>
      <c r="H4" s="1242"/>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c r="AR4" s="1233"/>
      <c r="AS4" s="1234"/>
      <c r="AT4" s="1234"/>
      <c r="AU4" s="1234"/>
      <c r="AV4" s="1234"/>
      <c r="AW4" s="1234"/>
      <c r="AX4" s="1234"/>
      <c r="AY4" s="1234"/>
      <c r="AZ4" s="1234"/>
      <c r="BA4" s="1234"/>
      <c r="BB4" s="1235"/>
      <c r="BD4" s="1225"/>
      <c r="BE4" s="1226"/>
    </row>
    <row r="5" spans="2:61" s="107" customFormat="1" ht="4.5" customHeight="1" x14ac:dyDescent="0.15"/>
    <row r="6" spans="2:61" s="1" customFormat="1" ht="9.9499999999999993" customHeight="1" x14ac:dyDescent="0.15">
      <c r="B6" s="1162" t="s">
        <v>2</v>
      </c>
      <c r="C6" s="1163"/>
      <c r="D6" s="1163"/>
      <c r="E6" s="1163"/>
      <c r="F6" s="1163"/>
      <c r="G6" s="1163"/>
      <c r="H6" s="1163"/>
      <c r="I6" s="1163"/>
      <c r="J6" s="1163"/>
      <c r="K6" s="1163"/>
      <c r="L6" s="1163"/>
      <c r="M6" s="1144" t="s">
        <v>111</v>
      </c>
      <c r="N6" s="1144"/>
      <c r="O6" s="1144"/>
      <c r="P6" s="1144"/>
      <c r="Q6" s="1144" t="s">
        <v>3</v>
      </c>
      <c r="R6" s="1144"/>
      <c r="S6" s="1144" t="s">
        <v>112</v>
      </c>
      <c r="T6" s="1144"/>
      <c r="U6" s="1144"/>
      <c r="V6" s="1144"/>
      <c r="W6" s="1144" t="s">
        <v>113</v>
      </c>
      <c r="X6" s="1144"/>
      <c r="Y6" s="1144"/>
      <c r="Z6" s="1144"/>
      <c r="AA6" s="1144"/>
      <c r="AB6" s="1144"/>
      <c r="AC6" s="1144"/>
      <c r="AD6" s="1144"/>
      <c r="AE6" s="1144"/>
      <c r="AF6" s="1144"/>
      <c r="AG6" s="1144"/>
      <c r="AH6" s="1144"/>
      <c r="AI6" s="573" t="s">
        <v>114</v>
      </c>
      <c r="AJ6" s="568"/>
      <c r="AK6" s="568"/>
      <c r="AL6" s="568"/>
      <c r="AM6" s="568"/>
      <c r="AN6" s="568"/>
      <c r="AR6" s="1092" t="s">
        <v>115</v>
      </c>
      <c r="AS6" s="1093"/>
      <c r="AT6" s="1093"/>
      <c r="AU6" s="1093"/>
      <c r="AV6" s="1093"/>
      <c r="AW6" s="1093"/>
      <c r="AX6" s="1093"/>
      <c r="AY6" s="1093"/>
      <c r="AZ6" s="1093"/>
      <c r="BA6" s="1172">
        <f>'報告書（事業主控）'!AL9</f>
        <v>0</v>
      </c>
      <c r="BB6" s="1173"/>
      <c r="BC6" s="1093" t="s">
        <v>116</v>
      </c>
      <c r="BD6" s="1093"/>
      <c r="BE6" s="1170"/>
    </row>
    <row r="7" spans="2:61" s="1" customFormat="1" ht="9.9499999999999993" customHeight="1" x14ac:dyDescent="0.15">
      <c r="B7" s="1164"/>
      <c r="C7" s="1165"/>
      <c r="D7" s="1165"/>
      <c r="E7" s="1165"/>
      <c r="F7" s="1165"/>
      <c r="G7" s="1165"/>
      <c r="H7" s="1165"/>
      <c r="I7" s="1165"/>
      <c r="J7" s="1165"/>
      <c r="K7" s="1165"/>
      <c r="L7" s="1165"/>
      <c r="M7" s="1166" t="str">
        <f>'報告書（事業主控）'!J10</f>
        <v>2</v>
      </c>
      <c r="N7" s="1167"/>
      <c r="O7" s="1222" t="str">
        <f>'報告書（事業主控）'!K10</f>
        <v>2</v>
      </c>
      <c r="P7" s="1168"/>
      <c r="Q7" s="1166" t="str">
        <f>'報告書（事業主控）'!L10</f>
        <v>1</v>
      </c>
      <c r="R7" s="1167"/>
      <c r="S7" s="1222" t="str">
        <f>'報告書（事業主控）'!M10</f>
        <v>0</v>
      </c>
      <c r="T7" s="1168"/>
      <c r="U7" s="1166" t="str">
        <f>'報告書（事業主控）'!N10</f>
        <v>7</v>
      </c>
      <c r="V7" s="1167"/>
      <c r="W7" s="1222" t="str">
        <f>'報告書（事業主控）'!O10</f>
        <v>9</v>
      </c>
      <c r="X7" s="1168"/>
      <c r="Y7" s="1166" t="str">
        <f>'報告書（事業主控）'!P10</f>
        <v>4</v>
      </c>
      <c r="Z7" s="1167"/>
      <c r="AA7" s="1222" t="str">
        <f>'報告書（事業主控）'!Q10</f>
        <v>8</v>
      </c>
      <c r="AB7" s="1168"/>
      <c r="AC7" s="1166" t="str">
        <f>'報告書（事業主控）'!R10</f>
        <v>0</v>
      </c>
      <c r="AD7" s="1167"/>
      <c r="AE7" s="1222" t="str">
        <f>'報告書（事業主控）'!S10</f>
        <v>5</v>
      </c>
      <c r="AF7" s="1168"/>
      <c r="AG7" s="1166" t="str">
        <f>'報告書（事業主控）'!T10</f>
        <v>5</v>
      </c>
      <c r="AH7" s="1167"/>
      <c r="AI7" s="1222">
        <f>'報告書（事業主控）'!U10</f>
        <v>0</v>
      </c>
      <c r="AJ7" s="1168"/>
      <c r="AK7" s="1166">
        <f>'報告書（事業主控）'!V10</f>
        <v>0</v>
      </c>
      <c r="AL7" s="1167"/>
      <c r="AM7" s="1239">
        <f>'報告書（事業主控）'!W10</f>
        <v>0</v>
      </c>
      <c r="AN7" s="1089"/>
      <c r="AR7" s="1094"/>
      <c r="AS7" s="1095"/>
      <c r="AT7" s="1095"/>
      <c r="AU7" s="1095"/>
      <c r="AV7" s="1095"/>
      <c r="AW7" s="1095"/>
      <c r="AX7" s="1095"/>
      <c r="AY7" s="1095"/>
      <c r="AZ7" s="1095"/>
      <c r="BA7" s="1174"/>
      <c r="BB7" s="1174"/>
      <c r="BC7" s="1095"/>
      <c r="BD7" s="1095"/>
      <c r="BE7" s="1171"/>
    </row>
    <row r="8" spans="2:61" s="1" customFormat="1" ht="9.9499999999999993" customHeight="1" x14ac:dyDescent="0.15">
      <c r="B8" s="1164"/>
      <c r="C8" s="1165"/>
      <c r="D8" s="1165"/>
      <c r="E8" s="1165"/>
      <c r="F8" s="1165"/>
      <c r="G8" s="1165"/>
      <c r="H8" s="1165"/>
      <c r="I8" s="1165"/>
      <c r="J8" s="1165"/>
      <c r="K8" s="1165"/>
      <c r="L8" s="1165"/>
      <c r="M8" s="1167"/>
      <c r="N8" s="1167"/>
      <c r="O8" s="1169"/>
      <c r="P8" s="1169"/>
      <c r="Q8" s="1167"/>
      <c r="R8" s="1167"/>
      <c r="S8" s="1169"/>
      <c r="T8" s="1169"/>
      <c r="U8" s="1167"/>
      <c r="V8" s="1167"/>
      <c r="W8" s="1169"/>
      <c r="X8" s="1169"/>
      <c r="Y8" s="1167"/>
      <c r="Z8" s="1167"/>
      <c r="AA8" s="1169"/>
      <c r="AB8" s="1169"/>
      <c r="AC8" s="1167"/>
      <c r="AD8" s="1167"/>
      <c r="AE8" s="1169"/>
      <c r="AF8" s="1169"/>
      <c r="AG8" s="1167"/>
      <c r="AH8" s="1167"/>
      <c r="AI8" s="1169"/>
      <c r="AJ8" s="1169"/>
      <c r="AK8" s="1167"/>
      <c r="AL8" s="1167"/>
      <c r="AM8" s="1090"/>
      <c r="AN8" s="1091"/>
    </row>
    <row r="9" spans="2:61" s="2" customFormat="1" ht="12" customHeight="1" x14ac:dyDescent="0.15">
      <c r="B9" s="1140" t="s">
        <v>117</v>
      </c>
      <c r="C9" s="1141"/>
      <c r="D9" s="1145" t="s">
        <v>118</v>
      </c>
      <c r="E9" s="1146"/>
      <c r="F9" s="1146"/>
      <c r="G9" s="1146"/>
      <c r="H9" s="1146"/>
      <c r="I9" s="1146"/>
      <c r="J9" s="1146"/>
      <c r="K9" s="1146"/>
      <c r="L9" s="1147"/>
      <c r="M9" s="1151" t="s">
        <v>119</v>
      </c>
      <c r="N9" s="1097"/>
      <c r="O9" s="1097"/>
      <c r="P9" s="1097"/>
      <c r="Q9" s="1097"/>
      <c r="R9" s="1097"/>
      <c r="S9" s="1152"/>
      <c r="T9" s="1096" t="s">
        <v>120</v>
      </c>
      <c r="U9" s="1097"/>
      <c r="V9" s="1097"/>
      <c r="W9" s="1097"/>
      <c r="X9" s="1097"/>
      <c r="Y9" s="1097"/>
      <c r="Z9" s="1097"/>
      <c r="AA9" s="1097"/>
      <c r="AB9" s="1097"/>
      <c r="AC9" s="1155"/>
      <c r="AD9" s="1158" t="s">
        <v>121</v>
      </c>
      <c r="AE9" s="1159"/>
      <c r="AF9" s="1096" t="s">
        <v>21</v>
      </c>
      <c r="AG9" s="1097"/>
      <c r="AH9" s="1097"/>
      <c r="AI9" s="1097"/>
      <c r="AJ9" s="1097"/>
      <c r="AK9" s="1097"/>
      <c r="AL9" s="1097"/>
      <c r="AM9" s="1097"/>
      <c r="AN9" s="1097"/>
      <c r="AO9" s="1155"/>
      <c r="AP9" s="1120" t="s">
        <v>122</v>
      </c>
      <c r="AQ9" s="1121"/>
      <c r="AR9" s="1121"/>
      <c r="AS9" s="1121"/>
      <c r="AT9" s="1121"/>
      <c r="AU9" s="1122"/>
      <c r="AV9" s="1096" t="s">
        <v>123</v>
      </c>
      <c r="AW9" s="1097"/>
      <c r="AX9" s="1097"/>
      <c r="AY9" s="1097"/>
      <c r="AZ9" s="1097"/>
      <c r="BA9" s="1097"/>
      <c r="BB9" s="1097"/>
      <c r="BC9" s="1097"/>
      <c r="BD9" s="1097"/>
      <c r="BE9" s="1098"/>
    </row>
    <row r="10" spans="2:61" s="2" customFormat="1" ht="12" customHeight="1" x14ac:dyDescent="0.15">
      <c r="B10" s="1142"/>
      <c r="C10" s="1143"/>
      <c r="D10" s="1148"/>
      <c r="E10" s="1149"/>
      <c r="F10" s="1149"/>
      <c r="G10" s="1149"/>
      <c r="H10" s="1149"/>
      <c r="I10" s="1149"/>
      <c r="J10" s="1149"/>
      <c r="K10" s="1149"/>
      <c r="L10" s="1150"/>
      <c r="M10" s="1153"/>
      <c r="N10" s="1100"/>
      <c r="O10" s="1100"/>
      <c r="P10" s="1100"/>
      <c r="Q10" s="1100"/>
      <c r="R10" s="1100"/>
      <c r="S10" s="1154"/>
      <c r="T10" s="1156"/>
      <c r="U10" s="1100"/>
      <c r="V10" s="1100"/>
      <c r="W10" s="1100"/>
      <c r="X10" s="1100"/>
      <c r="Y10" s="1100"/>
      <c r="Z10" s="1100"/>
      <c r="AA10" s="1100"/>
      <c r="AB10" s="1100"/>
      <c r="AC10" s="1157"/>
      <c r="AD10" s="1160"/>
      <c r="AE10" s="1161"/>
      <c r="AF10" s="1156"/>
      <c r="AG10" s="1100"/>
      <c r="AH10" s="1100"/>
      <c r="AI10" s="1100"/>
      <c r="AJ10" s="1100"/>
      <c r="AK10" s="1100"/>
      <c r="AL10" s="1100"/>
      <c r="AM10" s="1100"/>
      <c r="AN10" s="1100"/>
      <c r="AO10" s="1157"/>
      <c r="AP10" s="1116" t="s">
        <v>124</v>
      </c>
      <c r="AQ10" s="1086"/>
      <c r="AR10" s="1117"/>
      <c r="AS10" s="1085" t="s">
        <v>125</v>
      </c>
      <c r="AT10" s="1086"/>
      <c r="AU10" s="1087"/>
      <c r="AV10" s="1099"/>
      <c r="AW10" s="1100"/>
      <c r="AX10" s="1100"/>
      <c r="AY10" s="1100"/>
      <c r="AZ10" s="1100"/>
      <c r="BA10" s="1100"/>
      <c r="BB10" s="1100"/>
      <c r="BC10" s="1100"/>
      <c r="BD10" s="1100"/>
      <c r="BE10" s="1101"/>
    </row>
    <row r="11" spans="2:61" s="107" customFormat="1" ht="7.5" customHeight="1" x14ac:dyDescent="0.15">
      <c r="B11" s="1123">
        <v>31</v>
      </c>
      <c r="C11" s="1124"/>
      <c r="D11" s="1131" t="s">
        <v>172</v>
      </c>
      <c r="E11" s="1132"/>
      <c r="F11" s="1132"/>
      <c r="G11" s="1132"/>
      <c r="H11" s="1132"/>
      <c r="I11" s="1132"/>
      <c r="J11" s="1132"/>
      <c r="K11" s="1132"/>
      <c r="L11" s="1133"/>
      <c r="M11" s="945" t="s">
        <v>193</v>
      </c>
      <c r="N11" s="946"/>
      <c r="O11" s="946"/>
      <c r="P11" s="946"/>
      <c r="Q11" s="946"/>
      <c r="R11" s="946"/>
      <c r="S11" s="947"/>
      <c r="T11" s="951"/>
      <c r="U11" s="952"/>
      <c r="V11" s="952"/>
      <c r="W11" s="952"/>
      <c r="X11" s="952"/>
      <c r="Y11" s="952"/>
      <c r="Z11" s="952"/>
      <c r="AA11" s="952"/>
      <c r="AB11" s="952"/>
      <c r="AC11" s="1114" t="s">
        <v>8</v>
      </c>
      <c r="AD11" s="582">
        <v>19</v>
      </c>
      <c r="AE11" s="580"/>
      <c r="AF11" s="1118"/>
      <c r="AG11" s="1073"/>
      <c r="AH11" s="1074"/>
      <c r="AI11" s="1074"/>
      <c r="AJ11" s="1074"/>
      <c r="AK11" s="1074"/>
      <c r="AL11" s="1074"/>
      <c r="AM11" s="1075"/>
      <c r="AN11" s="1069" t="s">
        <v>126</v>
      </c>
      <c r="AO11" s="1070"/>
      <c r="AP11" s="1066" t="s">
        <v>127</v>
      </c>
      <c r="AQ11" s="1067"/>
      <c r="AR11" s="1068"/>
      <c r="AS11" s="1066" t="s">
        <v>127</v>
      </c>
      <c r="AT11" s="1067"/>
      <c r="AU11" s="1068"/>
      <c r="AV11" s="845"/>
      <c r="AW11" s="846"/>
      <c r="AX11" s="846"/>
      <c r="AY11" s="846"/>
      <c r="AZ11" s="846"/>
      <c r="BA11" s="846"/>
      <c r="BB11" s="846"/>
      <c r="BC11" s="846"/>
      <c r="BD11" s="847"/>
      <c r="BE11" s="1105" t="s">
        <v>8</v>
      </c>
    </row>
    <row r="12" spans="2:61" s="107" customFormat="1" ht="10.5" customHeight="1" x14ac:dyDescent="0.15">
      <c r="B12" s="1125"/>
      <c r="C12" s="1126"/>
      <c r="D12" s="1134"/>
      <c r="E12" s="1135"/>
      <c r="F12" s="1135"/>
      <c r="G12" s="1135"/>
      <c r="H12" s="1135"/>
      <c r="I12" s="1135"/>
      <c r="J12" s="1135"/>
      <c r="K12" s="1135"/>
      <c r="L12" s="1136"/>
      <c r="M12" s="948"/>
      <c r="N12" s="949"/>
      <c r="O12" s="949"/>
      <c r="P12" s="949"/>
      <c r="Q12" s="949"/>
      <c r="R12" s="949"/>
      <c r="S12" s="950"/>
      <c r="T12" s="999"/>
      <c r="U12" s="1000"/>
      <c r="V12" s="1000"/>
      <c r="W12" s="1000"/>
      <c r="X12" s="1000"/>
      <c r="Y12" s="1000"/>
      <c r="Z12" s="1000"/>
      <c r="AA12" s="1000"/>
      <c r="AB12" s="1000"/>
      <c r="AC12" s="1115"/>
      <c r="AD12" s="457"/>
      <c r="AE12" s="455"/>
      <c r="AF12" s="1119"/>
      <c r="AG12" s="1076"/>
      <c r="AH12" s="1077"/>
      <c r="AI12" s="1077"/>
      <c r="AJ12" s="1077"/>
      <c r="AK12" s="1077"/>
      <c r="AL12" s="1077"/>
      <c r="AM12" s="1078"/>
      <c r="AN12" s="1071"/>
      <c r="AO12" s="1072"/>
      <c r="AP12" s="457">
        <v>118</v>
      </c>
      <c r="AQ12" s="1165"/>
      <c r="AR12" s="455"/>
      <c r="AS12" s="1236"/>
      <c r="AT12" s="1237"/>
      <c r="AU12" s="1238"/>
      <c r="AV12" s="848"/>
      <c r="AW12" s="849"/>
      <c r="AX12" s="849"/>
      <c r="AY12" s="849"/>
      <c r="AZ12" s="849"/>
      <c r="BA12" s="849"/>
      <c r="BB12" s="849"/>
      <c r="BC12" s="849"/>
      <c r="BD12" s="850"/>
      <c r="BE12" s="1106"/>
      <c r="BF12" s="108"/>
      <c r="BG12" s="108"/>
      <c r="BH12" s="108"/>
      <c r="BI12" s="109" t="s">
        <v>128</v>
      </c>
    </row>
    <row r="13" spans="2:61" s="107" customFormat="1" ht="7.5" customHeight="1" x14ac:dyDescent="0.15">
      <c r="B13" s="1125"/>
      <c r="C13" s="1126"/>
      <c r="D13" s="1134"/>
      <c r="E13" s="1135"/>
      <c r="F13" s="1135"/>
      <c r="G13" s="1135"/>
      <c r="H13" s="1135"/>
      <c r="I13" s="1135"/>
      <c r="J13" s="1135"/>
      <c r="K13" s="1135"/>
      <c r="L13" s="1136"/>
      <c r="M13" s="958" t="s">
        <v>194</v>
      </c>
      <c r="N13" s="959"/>
      <c r="O13" s="959"/>
      <c r="P13" s="959"/>
      <c r="Q13" s="959"/>
      <c r="R13" s="959"/>
      <c r="S13" s="960"/>
      <c r="T13" s="964"/>
      <c r="U13" s="965"/>
      <c r="V13" s="965"/>
      <c r="W13" s="965"/>
      <c r="X13" s="965"/>
      <c r="Y13" s="965"/>
      <c r="Z13" s="965"/>
      <c r="AA13" s="965"/>
      <c r="AB13" s="965"/>
      <c r="AC13" s="138"/>
      <c r="AD13" s="457"/>
      <c r="AE13" s="455"/>
      <c r="AF13" s="875"/>
      <c r="AG13" s="1107"/>
      <c r="AH13" s="1107"/>
      <c r="AI13" s="1107"/>
      <c r="AJ13" s="1107"/>
      <c r="AK13" s="1107"/>
      <c r="AL13" s="1107"/>
      <c r="AM13" s="1107"/>
      <c r="AN13" s="139"/>
      <c r="AO13" s="138"/>
      <c r="AP13" s="839">
        <v>103</v>
      </c>
      <c r="AQ13" s="840"/>
      <c r="AR13" s="841"/>
      <c r="AS13" s="877"/>
      <c r="AT13" s="878"/>
      <c r="AU13" s="879"/>
      <c r="AV13" s="1200"/>
      <c r="AW13" s="1107"/>
      <c r="AX13" s="1107"/>
      <c r="AY13" s="1107"/>
      <c r="AZ13" s="1107"/>
      <c r="BA13" s="1107"/>
      <c r="BB13" s="1107"/>
      <c r="BC13" s="1107"/>
      <c r="BD13" s="1107"/>
      <c r="BE13" s="1102"/>
      <c r="BF13" s="108"/>
      <c r="BG13" s="108"/>
      <c r="BH13" s="108"/>
      <c r="BI13" s="109"/>
    </row>
    <row r="14" spans="2:61" s="107" customFormat="1" ht="10.5" customHeight="1" x14ac:dyDescent="0.15">
      <c r="B14" s="1125"/>
      <c r="C14" s="1126"/>
      <c r="D14" s="1134"/>
      <c r="E14" s="1135"/>
      <c r="F14" s="1135"/>
      <c r="G14" s="1135"/>
      <c r="H14" s="1135"/>
      <c r="I14" s="1135"/>
      <c r="J14" s="1135"/>
      <c r="K14" s="1135"/>
      <c r="L14" s="1136"/>
      <c r="M14" s="961"/>
      <c r="N14" s="962"/>
      <c r="O14" s="962"/>
      <c r="P14" s="962"/>
      <c r="Q14" s="962"/>
      <c r="R14" s="962"/>
      <c r="S14" s="963"/>
      <c r="T14" s="999"/>
      <c r="U14" s="1000"/>
      <c r="V14" s="1000"/>
      <c r="W14" s="1000"/>
      <c r="X14" s="1000"/>
      <c r="Y14" s="1000"/>
      <c r="Z14" s="1000"/>
      <c r="AA14" s="1000"/>
      <c r="AB14" s="1000"/>
      <c r="AC14" s="110"/>
      <c r="AD14" s="1064"/>
      <c r="AE14" s="1065"/>
      <c r="AF14" s="876"/>
      <c r="AG14" s="1108"/>
      <c r="AH14" s="1108"/>
      <c r="AI14" s="1108"/>
      <c r="AJ14" s="1108"/>
      <c r="AK14" s="1108"/>
      <c r="AL14" s="1108"/>
      <c r="AM14" s="1108"/>
      <c r="AN14" s="1104"/>
      <c r="AO14" s="1104"/>
      <c r="AP14" s="842"/>
      <c r="AQ14" s="843"/>
      <c r="AR14" s="844"/>
      <c r="AS14" s="880"/>
      <c r="AT14" s="881"/>
      <c r="AU14" s="882"/>
      <c r="AV14" s="1201"/>
      <c r="AW14" s="1108"/>
      <c r="AX14" s="1108"/>
      <c r="AY14" s="1108"/>
      <c r="AZ14" s="1108"/>
      <c r="BA14" s="1108"/>
      <c r="BB14" s="1108"/>
      <c r="BC14" s="1108"/>
      <c r="BD14" s="1108"/>
      <c r="BE14" s="1103"/>
      <c r="BF14" s="112">
        <v>4</v>
      </c>
      <c r="BG14" s="112">
        <v>3</v>
      </c>
      <c r="BH14" s="112">
        <v>2</v>
      </c>
      <c r="BI14" s="112">
        <v>1</v>
      </c>
    </row>
    <row r="15" spans="2:61" s="107" customFormat="1" ht="7.5" customHeight="1" x14ac:dyDescent="0.15">
      <c r="B15" s="1127"/>
      <c r="C15" s="1128"/>
      <c r="D15" s="1134"/>
      <c r="E15" s="1135"/>
      <c r="F15" s="1135"/>
      <c r="G15" s="1135"/>
      <c r="H15" s="1135"/>
      <c r="I15" s="1135"/>
      <c r="J15" s="1135"/>
      <c r="K15" s="1135"/>
      <c r="L15" s="1136"/>
      <c r="M15" s="958" t="s">
        <v>195</v>
      </c>
      <c r="N15" s="959"/>
      <c r="O15" s="959"/>
      <c r="P15" s="959"/>
      <c r="Q15" s="959"/>
      <c r="R15" s="959"/>
      <c r="S15" s="960"/>
      <c r="T15" s="964"/>
      <c r="U15" s="965"/>
      <c r="V15" s="965"/>
      <c r="W15" s="965"/>
      <c r="X15" s="965"/>
      <c r="Y15" s="965"/>
      <c r="Z15" s="965"/>
      <c r="AA15" s="965"/>
      <c r="AB15" s="965"/>
      <c r="AC15" s="113"/>
      <c r="AD15" s="582">
        <v>18</v>
      </c>
      <c r="AE15" s="580"/>
      <c r="AF15" s="875"/>
      <c r="AG15" s="1107"/>
      <c r="AH15" s="1107"/>
      <c r="AI15" s="1107"/>
      <c r="AJ15" s="1107"/>
      <c r="AK15" s="1107"/>
      <c r="AL15" s="1107"/>
      <c r="AM15" s="1107"/>
      <c r="AN15" s="141"/>
      <c r="AO15" s="141"/>
      <c r="AP15" s="839">
        <v>89</v>
      </c>
      <c r="AQ15" s="840"/>
      <c r="AR15" s="841"/>
      <c r="AS15" s="877"/>
      <c r="AT15" s="878"/>
      <c r="AU15" s="879"/>
      <c r="AV15" s="1200"/>
      <c r="AW15" s="1107"/>
      <c r="AX15" s="1107"/>
      <c r="AY15" s="1107"/>
      <c r="AZ15" s="1107"/>
      <c r="BA15" s="1107"/>
      <c r="BB15" s="1107"/>
      <c r="BC15" s="1107"/>
      <c r="BD15" s="1107"/>
      <c r="BE15" s="137"/>
      <c r="BF15" s="112"/>
      <c r="BG15" s="112"/>
      <c r="BH15" s="112"/>
      <c r="BI15" s="112"/>
    </row>
    <row r="16" spans="2:61" s="107" customFormat="1" ht="10.5" customHeight="1" x14ac:dyDescent="0.15">
      <c r="B16" s="1129"/>
      <c r="C16" s="1130"/>
      <c r="D16" s="1137"/>
      <c r="E16" s="1138"/>
      <c r="F16" s="1138"/>
      <c r="G16" s="1138"/>
      <c r="H16" s="1138"/>
      <c r="I16" s="1138"/>
      <c r="J16" s="1138"/>
      <c r="K16" s="1138"/>
      <c r="L16" s="1139"/>
      <c r="M16" s="961"/>
      <c r="N16" s="962"/>
      <c r="O16" s="962"/>
      <c r="P16" s="962"/>
      <c r="Q16" s="962"/>
      <c r="R16" s="962"/>
      <c r="S16" s="963"/>
      <c r="T16" s="999"/>
      <c r="U16" s="1000"/>
      <c r="V16" s="1000"/>
      <c r="W16" s="1000"/>
      <c r="X16" s="1000"/>
      <c r="Y16" s="1000"/>
      <c r="Z16" s="1000"/>
      <c r="AA16" s="1000"/>
      <c r="AB16" s="1000"/>
      <c r="AC16" s="140"/>
      <c r="AD16" s="457"/>
      <c r="AE16" s="455"/>
      <c r="AF16" s="876"/>
      <c r="AG16" s="1108"/>
      <c r="AH16" s="1108"/>
      <c r="AI16" s="1108"/>
      <c r="AJ16" s="1108"/>
      <c r="AK16" s="1108"/>
      <c r="AL16" s="1108"/>
      <c r="AM16" s="1108"/>
      <c r="AN16" s="1109"/>
      <c r="AO16" s="1110"/>
      <c r="AP16" s="842"/>
      <c r="AQ16" s="843"/>
      <c r="AR16" s="844"/>
      <c r="AS16" s="880"/>
      <c r="AT16" s="881"/>
      <c r="AU16" s="882"/>
      <c r="AV16" s="1201"/>
      <c r="AW16" s="1108"/>
      <c r="AX16" s="1108"/>
      <c r="AY16" s="1108"/>
      <c r="AZ16" s="1108"/>
      <c r="BA16" s="1108"/>
      <c r="BB16" s="1108"/>
      <c r="BC16" s="1108"/>
      <c r="BD16" s="1108"/>
      <c r="BE16" s="111"/>
      <c r="BF16" s="1084" t="s">
        <v>130</v>
      </c>
      <c r="BG16" s="1082" t="s">
        <v>131</v>
      </c>
      <c r="BH16" s="1082" t="s">
        <v>132</v>
      </c>
      <c r="BI16" s="1083" t="s">
        <v>133</v>
      </c>
    </row>
    <row r="17" spans="2:61" s="107" customFormat="1" ht="7.5" customHeight="1" x14ac:dyDescent="0.15">
      <c r="B17" s="1025">
        <v>32</v>
      </c>
      <c r="C17" s="1026"/>
      <c r="D17" s="936" t="s">
        <v>134</v>
      </c>
      <c r="E17" s="937"/>
      <c r="F17" s="937"/>
      <c r="G17" s="937"/>
      <c r="H17" s="937"/>
      <c r="I17" s="937"/>
      <c r="J17" s="937"/>
      <c r="K17" s="937"/>
      <c r="L17" s="938"/>
      <c r="M17" s="945" t="s">
        <v>193</v>
      </c>
      <c r="N17" s="946"/>
      <c r="O17" s="946"/>
      <c r="P17" s="946"/>
      <c r="Q17" s="946"/>
      <c r="R17" s="946"/>
      <c r="S17" s="947"/>
      <c r="T17" s="951"/>
      <c r="U17" s="952"/>
      <c r="V17" s="952"/>
      <c r="W17" s="952"/>
      <c r="X17" s="952"/>
      <c r="Y17" s="952"/>
      <c r="Z17" s="952"/>
      <c r="AA17" s="952"/>
      <c r="AB17" s="952"/>
      <c r="AC17" s="956"/>
      <c r="AD17" s="582">
        <v>21</v>
      </c>
      <c r="AE17" s="580"/>
      <c r="AF17" s="875"/>
      <c r="AG17" s="869"/>
      <c r="AH17" s="870"/>
      <c r="AI17" s="870"/>
      <c r="AJ17" s="870"/>
      <c r="AK17" s="870"/>
      <c r="AL17" s="870"/>
      <c r="AM17" s="871"/>
      <c r="AN17" s="863"/>
      <c r="AO17" s="864"/>
      <c r="AP17" s="839">
        <v>21</v>
      </c>
      <c r="AQ17" s="840"/>
      <c r="AR17" s="841"/>
      <c r="AS17" s="877"/>
      <c r="AT17" s="878"/>
      <c r="AU17" s="879"/>
      <c r="AV17" s="1200"/>
      <c r="AW17" s="1107"/>
      <c r="AX17" s="1107"/>
      <c r="AY17" s="1107"/>
      <c r="AZ17" s="1107"/>
      <c r="BA17" s="1107"/>
      <c r="BB17" s="1107"/>
      <c r="BC17" s="1107"/>
      <c r="BD17" s="1107"/>
      <c r="BE17" s="837"/>
      <c r="BF17" s="1084"/>
      <c r="BG17" s="1082"/>
      <c r="BH17" s="1082"/>
      <c r="BI17" s="1083"/>
    </row>
    <row r="18" spans="2:61" s="107" customFormat="1" ht="10.5" customHeight="1" x14ac:dyDescent="0.15">
      <c r="B18" s="1027"/>
      <c r="C18" s="1028"/>
      <c r="D18" s="939"/>
      <c r="E18" s="940"/>
      <c r="F18" s="940"/>
      <c r="G18" s="940"/>
      <c r="H18" s="940"/>
      <c r="I18" s="940"/>
      <c r="J18" s="940"/>
      <c r="K18" s="940"/>
      <c r="L18" s="941"/>
      <c r="M18" s="948"/>
      <c r="N18" s="949"/>
      <c r="O18" s="949"/>
      <c r="P18" s="949"/>
      <c r="Q18" s="949"/>
      <c r="R18" s="949"/>
      <c r="S18" s="950"/>
      <c r="T18" s="999"/>
      <c r="U18" s="1000"/>
      <c r="V18" s="1000"/>
      <c r="W18" s="1000"/>
      <c r="X18" s="1000"/>
      <c r="Y18" s="1000"/>
      <c r="Z18" s="1000"/>
      <c r="AA18" s="1000"/>
      <c r="AB18" s="1000"/>
      <c r="AC18" s="957"/>
      <c r="AD18" s="457"/>
      <c r="AE18" s="455"/>
      <c r="AF18" s="876"/>
      <c r="AG18" s="872"/>
      <c r="AH18" s="873"/>
      <c r="AI18" s="873"/>
      <c r="AJ18" s="873"/>
      <c r="AK18" s="873"/>
      <c r="AL18" s="873"/>
      <c r="AM18" s="874"/>
      <c r="AN18" s="865"/>
      <c r="AO18" s="866"/>
      <c r="AP18" s="842"/>
      <c r="AQ18" s="843"/>
      <c r="AR18" s="844"/>
      <c r="AS18" s="880"/>
      <c r="AT18" s="881"/>
      <c r="AU18" s="882"/>
      <c r="AV18" s="1201"/>
      <c r="AW18" s="1108"/>
      <c r="AX18" s="1108"/>
      <c r="AY18" s="1108"/>
      <c r="AZ18" s="1108"/>
      <c r="BA18" s="1108"/>
      <c r="BB18" s="1108"/>
      <c r="BC18" s="1108"/>
      <c r="BD18" s="1108"/>
      <c r="BE18" s="838"/>
      <c r="BF18" s="1084"/>
      <c r="BG18" s="1082"/>
      <c r="BH18" s="1082"/>
      <c r="BI18" s="1083"/>
    </row>
    <row r="19" spans="2:61" s="107" customFormat="1" ht="7.5" customHeight="1" x14ac:dyDescent="0.15">
      <c r="B19" s="1027"/>
      <c r="C19" s="1028"/>
      <c r="D19" s="939"/>
      <c r="E19" s="940"/>
      <c r="F19" s="940"/>
      <c r="G19" s="940"/>
      <c r="H19" s="940"/>
      <c r="I19" s="940"/>
      <c r="J19" s="940"/>
      <c r="K19" s="940"/>
      <c r="L19" s="941"/>
      <c r="M19" s="958" t="s">
        <v>194</v>
      </c>
      <c r="N19" s="959"/>
      <c r="O19" s="959"/>
      <c r="P19" s="959"/>
      <c r="Q19" s="959"/>
      <c r="R19" s="959"/>
      <c r="S19" s="960"/>
      <c r="T19" s="964"/>
      <c r="U19" s="965"/>
      <c r="V19" s="965"/>
      <c r="W19" s="965"/>
      <c r="X19" s="965"/>
      <c r="Y19" s="965"/>
      <c r="Z19" s="965"/>
      <c r="AA19" s="965"/>
      <c r="AB19" s="965"/>
      <c r="AC19" s="151"/>
      <c r="AD19" s="457"/>
      <c r="AE19" s="455"/>
      <c r="AF19" s="875"/>
      <c r="AG19" s="970"/>
      <c r="AH19" s="970"/>
      <c r="AI19" s="970"/>
      <c r="AJ19" s="970"/>
      <c r="AK19" s="970"/>
      <c r="AL19" s="970"/>
      <c r="AM19" s="970"/>
      <c r="AN19" s="152"/>
      <c r="AO19" s="151"/>
      <c r="AP19" s="839">
        <v>15</v>
      </c>
      <c r="AQ19" s="840"/>
      <c r="AR19" s="841"/>
      <c r="AS19" s="877"/>
      <c r="AT19" s="878"/>
      <c r="AU19" s="879"/>
      <c r="AV19" s="1200"/>
      <c r="AW19" s="1107"/>
      <c r="AX19" s="1107"/>
      <c r="AY19" s="1107"/>
      <c r="AZ19" s="1107"/>
      <c r="BA19" s="1107"/>
      <c r="BB19" s="1107"/>
      <c r="BC19" s="1107"/>
      <c r="BD19" s="1107"/>
      <c r="BE19" s="851"/>
      <c r="BF19" s="1084"/>
      <c r="BG19" s="1082"/>
      <c r="BH19" s="1082"/>
      <c r="BI19" s="1083"/>
    </row>
    <row r="20" spans="2:61" s="107" customFormat="1" ht="10.5" customHeight="1" x14ac:dyDescent="0.15">
      <c r="B20" s="1027"/>
      <c r="C20" s="1028"/>
      <c r="D20" s="939"/>
      <c r="E20" s="940"/>
      <c r="F20" s="940"/>
      <c r="G20" s="940"/>
      <c r="H20" s="940"/>
      <c r="I20" s="940"/>
      <c r="J20" s="940"/>
      <c r="K20" s="940"/>
      <c r="L20" s="941"/>
      <c r="M20" s="961"/>
      <c r="N20" s="962"/>
      <c r="O20" s="962"/>
      <c r="P20" s="962"/>
      <c r="Q20" s="962"/>
      <c r="R20" s="962"/>
      <c r="S20" s="963"/>
      <c r="T20" s="999"/>
      <c r="U20" s="1000"/>
      <c r="V20" s="1000"/>
      <c r="W20" s="1000"/>
      <c r="X20" s="1000"/>
      <c r="Y20" s="1000"/>
      <c r="Z20" s="1000"/>
      <c r="AA20" s="1000"/>
      <c r="AB20" s="1000"/>
      <c r="AC20" s="154"/>
      <c r="AD20" s="1064"/>
      <c r="AE20" s="1065"/>
      <c r="AF20" s="876"/>
      <c r="AG20" s="971"/>
      <c r="AH20" s="971"/>
      <c r="AI20" s="971"/>
      <c r="AJ20" s="971"/>
      <c r="AK20" s="971"/>
      <c r="AL20" s="971"/>
      <c r="AM20" s="971"/>
      <c r="AN20" s="853"/>
      <c r="AO20" s="853"/>
      <c r="AP20" s="842"/>
      <c r="AQ20" s="843"/>
      <c r="AR20" s="844"/>
      <c r="AS20" s="880"/>
      <c r="AT20" s="881"/>
      <c r="AU20" s="882"/>
      <c r="AV20" s="1201"/>
      <c r="AW20" s="1108"/>
      <c r="AX20" s="1108"/>
      <c r="AY20" s="1108"/>
      <c r="AZ20" s="1108"/>
      <c r="BA20" s="1108"/>
      <c r="BB20" s="1108"/>
      <c r="BC20" s="1108"/>
      <c r="BD20" s="1108"/>
      <c r="BE20" s="852"/>
      <c r="BF20" s="1084"/>
      <c r="BG20" s="1082"/>
      <c r="BH20" s="1082"/>
      <c r="BI20" s="1083"/>
    </row>
    <row r="21" spans="2:61" s="107" customFormat="1" ht="7.5" customHeight="1" x14ac:dyDescent="0.15">
      <c r="B21" s="1027"/>
      <c r="C21" s="1028"/>
      <c r="D21" s="939"/>
      <c r="E21" s="940"/>
      <c r="F21" s="940"/>
      <c r="G21" s="940"/>
      <c r="H21" s="940"/>
      <c r="I21" s="940"/>
      <c r="J21" s="940"/>
      <c r="K21" s="940"/>
      <c r="L21" s="941"/>
      <c r="M21" s="958" t="s">
        <v>195</v>
      </c>
      <c r="N21" s="959"/>
      <c r="O21" s="959"/>
      <c r="P21" s="959"/>
      <c r="Q21" s="959"/>
      <c r="R21" s="959"/>
      <c r="S21" s="960"/>
      <c r="T21" s="964"/>
      <c r="U21" s="965"/>
      <c r="V21" s="965"/>
      <c r="W21" s="965"/>
      <c r="X21" s="965"/>
      <c r="Y21" s="965"/>
      <c r="Z21" s="965"/>
      <c r="AA21" s="965"/>
      <c r="AB21" s="965"/>
      <c r="AC21" s="155"/>
      <c r="AD21" s="582">
        <v>20</v>
      </c>
      <c r="AE21" s="580"/>
      <c r="AF21" s="875"/>
      <c r="AG21" s="970"/>
      <c r="AH21" s="970"/>
      <c r="AI21" s="970"/>
      <c r="AJ21" s="970"/>
      <c r="AK21" s="970"/>
      <c r="AL21" s="970"/>
      <c r="AM21" s="970"/>
      <c r="AN21" s="156"/>
      <c r="AO21" s="156"/>
      <c r="AP21" s="839">
        <v>16</v>
      </c>
      <c r="AQ21" s="840"/>
      <c r="AR21" s="841"/>
      <c r="AS21" s="877"/>
      <c r="AT21" s="878"/>
      <c r="AU21" s="879"/>
      <c r="AV21" s="1200"/>
      <c r="AW21" s="1107"/>
      <c r="AX21" s="1107"/>
      <c r="AY21" s="1107"/>
      <c r="AZ21" s="1107"/>
      <c r="BA21" s="1107"/>
      <c r="BB21" s="1107"/>
      <c r="BC21" s="1107"/>
      <c r="BD21" s="1107"/>
      <c r="BE21" s="153"/>
      <c r="BF21" s="1084"/>
      <c r="BG21" s="1082"/>
      <c r="BH21" s="1082"/>
      <c r="BI21" s="1083"/>
    </row>
    <row r="22" spans="2:61" s="107" customFormat="1" ht="10.5" customHeight="1" x14ac:dyDescent="0.15">
      <c r="B22" s="1029"/>
      <c r="C22" s="1030"/>
      <c r="D22" s="942"/>
      <c r="E22" s="943"/>
      <c r="F22" s="943"/>
      <c r="G22" s="943"/>
      <c r="H22" s="943"/>
      <c r="I22" s="943"/>
      <c r="J22" s="943"/>
      <c r="K22" s="943"/>
      <c r="L22" s="944"/>
      <c r="M22" s="961"/>
      <c r="N22" s="962"/>
      <c r="O22" s="962"/>
      <c r="P22" s="962"/>
      <c r="Q22" s="962"/>
      <c r="R22" s="962"/>
      <c r="S22" s="963"/>
      <c r="T22" s="999"/>
      <c r="U22" s="1000"/>
      <c r="V22" s="1000"/>
      <c r="W22" s="1000"/>
      <c r="X22" s="1000"/>
      <c r="Y22" s="1000"/>
      <c r="Z22" s="1000"/>
      <c r="AA22" s="1000"/>
      <c r="AB22" s="1000"/>
      <c r="AC22" s="147"/>
      <c r="AD22" s="457"/>
      <c r="AE22" s="455"/>
      <c r="AF22" s="876"/>
      <c r="AG22" s="971"/>
      <c r="AH22" s="971"/>
      <c r="AI22" s="971"/>
      <c r="AJ22" s="971"/>
      <c r="AK22" s="971"/>
      <c r="AL22" s="971"/>
      <c r="AM22" s="971"/>
      <c r="AN22" s="867"/>
      <c r="AO22" s="868"/>
      <c r="AP22" s="842"/>
      <c r="AQ22" s="843"/>
      <c r="AR22" s="844"/>
      <c r="AS22" s="880"/>
      <c r="AT22" s="881"/>
      <c r="AU22" s="882"/>
      <c r="AV22" s="1201"/>
      <c r="AW22" s="1108"/>
      <c r="AX22" s="1108"/>
      <c r="AY22" s="1108"/>
      <c r="AZ22" s="1108"/>
      <c r="BA22" s="1108"/>
      <c r="BB22" s="1108"/>
      <c r="BC22" s="1108"/>
      <c r="BD22" s="1108"/>
      <c r="BE22" s="150"/>
      <c r="BF22" s="1084"/>
      <c r="BG22" s="1082"/>
      <c r="BH22" s="1082"/>
      <c r="BI22" s="1083"/>
    </row>
    <row r="23" spans="2:61" s="107" customFormat="1" ht="7.5" customHeight="1" x14ac:dyDescent="0.15">
      <c r="B23" s="1025">
        <v>33</v>
      </c>
      <c r="C23" s="1026"/>
      <c r="D23" s="936" t="s">
        <v>160</v>
      </c>
      <c r="E23" s="937"/>
      <c r="F23" s="937"/>
      <c r="G23" s="937"/>
      <c r="H23" s="937"/>
      <c r="I23" s="937"/>
      <c r="J23" s="937"/>
      <c r="K23" s="937"/>
      <c r="L23" s="938"/>
      <c r="M23" s="945" t="s">
        <v>193</v>
      </c>
      <c r="N23" s="946"/>
      <c r="O23" s="946"/>
      <c r="P23" s="946"/>
      <c r="Q23" s="946"/>
      <c r="R23" s="946"/>
      <c r="S23" s="947"/>
      <c r="T23" s="951"/>
      <c r="U23" s="952"/>
      <c r="V23" s="952"/>
      <c r="W23" s="952"/>
      <c r="X23" s="952"/>
      <c r="Y23" s="952"/>
      <c r="Z23" s="952"/>
      <c r="AA23" s="952"/>
      <c r="AB23" s="952"/>
      <c r="AC23" s="956"/>
      <c r="AD23" s="582">
        <v>20</v>
      </c>
      <c r="AE23" s="580"/>
      <c r="AF23" s="875"/>
      <c r="AG23" s="869"/>
      <c r="AH23" s="870"/>
      <c r="AI23" s="870"/>
      <c r="AJ23" s="870"/>
      <c r="AK23" s="870"/>
      <c r="AL23" s="870"/>
      <c r="AM23" s="871"/>
      <c r="AN23" s="863"/>
      <c r="AO23" s="864"/>
      <c r="AP23" s="839">
        <v>14</v>
      </c>
      <c r="AQ23" s="840"/>
      <c r="AR23" s="841"/>
      <c r="AS23" s="877"/>
      <c r="AT23" s="878"/>
      <c r="AU23" s="879"/>
      <c r="AV23" s="1200"/>
      <c r="AW23" s="1107"/>
      <c r="AX23" s="1107"/>
      <c r="AY23" s="1107"/>
      <c r="AZ23" s="1107"/>
      <c r="BA23" s="1107"/>
      <c r="BB23" s="1107"/>
      <c r="BC23" s="1107"/>
      <c r="BD23" s="1107"/>
      <c r="BE23" s="837"/>
      <c r="BF23" s="1084"/>
      <c r="BG23" s="1082"/>
      <c r="BH23" s="1082"/>
      <c r="BI23" s="1083"/>
    </row>
    <row r="24" spans="2:61" s="107" customFormat="1" ht="10.5" customHeight="1" x14ac:dyDescent="0.15">
      <c r="B24" s="1027"/>
      <c r="C24" s="1028"/>
      <c r="D24" s="939"/>
      <c r="E24" s="940"/>
      <c r="F24" s="940"/>
      <c r="G24" s="940"/>
      <c r="H24" s="940"/>
      <c r="I24" s="940"/>
      <c r="J24" s="940"/>
      <c r="K24" s="940"/>
      <c r="L24" s="941"/>
      <c r="M24" s="948"/>
      <c r="N24" s="949"/>
      <c r="O24" s="949"/>
      <c r="P24" s="949"/>
      <c r="Q24" s="949"/>
      <c r="R24" s="949"/>
      <c r="S24" s="950"/>
      <c r="T24" s="999"/>
      <c r="U24" s="1000"/>
      <c r="V24" s="1000"/>
      <c r="W24" s="1000"/>
      <c r="X24" s="1000"/>
      <c r="Y24" s="1000"/>
      <c r="Z24" s="1000"/>
      <c r="AA24" s="1000"/>
      <c r="AB24" s="1000"/>
      <c r="AC24" s="957"/>
      <c r="AD24" s="457"/>
      <c r="AE24" s="455"/>
      <c r="AF24" s="876"/>
      <c r="AG24" s="872"/>
      <c r="AH24" s="873"/>
      <c r="AI24" s="873"/>
      <c r="AJ24" s="873"/>
      <c r="AK24" s="873"/>
      <c r="AL24" s="873"/>
      <c r="AM24" s="874"/>
      <c r="AN24" s="865"/>
      <c r="AO24" s="866"/>
      <c r="AP24" s="842"/>
      <c r="AQ24" s="843"/>
      <c r="AR24" s="844"/>
      <c r="AS24" s="880"/>
      <c r="AT24" s="881"/>
      <c r="AU24" s="882"/>
      <c r="AV24" s="1201"/>
      <c r="AW24" s="1108"/>
      <c r="AX24" s="1108"/>
      <c r="AY24" s="1108"/>
      <c r="AZ24" s="1108"/>
      <c r="BA24" s="1108"/>
      <c r="BB24" s="1108"/>
      <c r="BC24" s="1108"/>
      <c r="BD24" s="1108"/>
      <c r="BE24" s="838"/>
      <c r="BF24" s="1084"/>
      <c r="BG24" s="1082"/>
      <c r="BH24" s="1082"/>
      <c r="BI24" s="1083"/>
    </row>
    <row r="25" spans="2:61" s="107" customFormat="1" ht="7.5" customHeight="1" x14ac:dyDescent="0.15">
      <c r="B25" s="1027"/>
      <c r="C25" s="1028"/>
      <c r="D25" s="939"/>
      <c r="E25" s="940"/>
      <c r="F25" s="940"/>
      <c r="G25" s="940"/>
      <c r="H25" s="940"/>
      <c r="I25" s="940"/>
      <c r="J25" s="940"/>
      <c r="K25" s="940"/>
      <c r="L25" s="941"/>
      <c r="M25" s="958" t="s">
        <v>194</v>
      </c>
      <c r="N25" s="959"/>
      <c r="O25" s="959"/>
      <c r="P25" s="959"/>
      <c r="Q25" s="959"/>
      <c r="R25" s="959"/>
      <c r="S25" s="960"/>
      <c r="T25" s="964"/>
      <c r="U25" s="965"/>
      <c r="V25" s="965"/>
      <c r="W25" s="965"/>
      <c r="X25" s="965"/>
      <c r="Y25" s="965"/>
      <c r="Z25" s="965"/>
      <c r="AA25" s="965"/>
      <c r="AB25" s="965"/>
      <c r="AC25" s="151"/>
      <c r="AD25" s="582">
        <v>19</v>
      </c>
      <c r="AE25" s="580"/>
      <c r="AF25" s="875"/>
      <c r="AG25" s="970"/>
      <c r="AH25" s="970"/>
      <c r="AI25" s="970"/>
      <c r="AJ25" s="970"/>
      <c r="AK25" s="970"/>
      <c r="AL25" s="970"/>
      <c r="AM25" s="970"/>
      <c r="AN25" s="152"/>
      <c r="AO25" s="151"/>
      <c r="AP25" s="839">
        <v>11</v>
      </c>
      <c r="AQ25" s="840"/>
      <c r="AR25" s="841"/>
      <c r="AS25" s="877"/>
      <c r="AT25" s="878"/>
      <c r="AU25" s="879"/>
      <c r="AV25" s="1200"/>
      <c r="AW25" s="1107"/>
      <c r="AX25" s="1107"/>
      <c r="AY25" s="1107"/>
      <c r="AZ25" s="1107"/>
      <c r="BA25" s="1107"/>
      <c r="BB25" s="1107"/>
      <c r="BC25" s="1107"/>
      <c r="BD25" s="1107"/>
      <c r="BE25" s="851"/>
      <c r="BF25" s="1084"/>
      <c r="BG25" s="1082"/>
      <c r="BH25" s="1082"/>
      <c r="BI25" s="1083"/>
    </row>
    <row r="26" spans="2:61" s="107" customFormat="1" ht="10.5" customHeight="1" x14ac:dyDescent="0.15">
      <c r="B26" s="1027"/>
      <c r="C26" s="1028"/>
      <c r="D26" s="939"/>
      <c r="E26" s="940"/>
      <c r="F26" s="940"/>
      <c r="G26" s="940"/>
      <c r="H26" s="940"/>
      <c r="I26" s="940"/>
      <c r="J26" s="940"/>
      <c r="K26" s="940"/>
      <c r="L26" s="941"/>
      <c r="M26" s="961"/>
      <c r="N26" s="962"/>
      <c r="O26" s="962"/>
      <c r="P26" s="962"/>
      <c r="Q26" s="962"/>
      <c r="R26" s="962"/>
      <c r="S26" s="963"/>
      <c r="T26" s="999"/>
      <c r="U26" s="1000"/>
      <c r="V26" s="1000"/>
      <c r="W26" s="1000"/>
      <c r="X26" s="1000"/>
      <c r="Y26" s="1000"/>
      <c r="Z26" s="1000"/>
      <c r="AA26" s="1000"/>
      <c r="AB26" s="1000"/>
      <c r="AC26" s="154"/>
      <c r="AD26" s="457"/>
      <c r="AE26" s="455"/>
      <c r="AF26" s="876"/>
      <c r="AG26" s="971"/>
      <c r="AH26" s="971"/>
      <c r="AI26" s="971"/>
      <c r="AJ26" s="971"/>
      <c r="AK26" s="971"/>
      <c r="AL26" s="971"/>
      <c r="AM26" s="971"/>
      <c r="AN26" s="853"/>
      <c r="AO26" s="853"/>
      <c r="AP26" s="842"/>
      <c r="AQ26" s="843"/>
      <c r="AR26" s="844"/>
      <c r="AS26" s="880"/>
      <c r="AT26" s="881"/>
      <c r="AU26" s="882"/>
      <c r="AV26" s="1201"/>
      <c r="AW26" s="1108"/>
      <c r="AX26" s="1108"/>
      <c r="AY26" s="1108"/>
      <c r="AZ26" s="1108"/>
      <c r="BA26" s="1108"/>
      <c r="BB26" s="1108"/>
      <c r="BC26" s="1108"/>
      <c r="BD26" s="1108"/>
      <c r="BE26" s="852"/>
      <c r="BF26" s="1084"/>
      <c r="BG26" s="1082"/>
      <c r="BH26" s="1082"/>
      <c r="BI26" s="1083"/>
    </row>
    <row r="27" spans="2:61" s="107" customFormat="1" ht="7.5" customHeight="1" x14ac:dyDescent="0.15">
      <c r="B27" s="1027"/>
      <c r="C27" s="1028"/>
      <c r="D27" s="939"/>
      <c r="E27" s="940"/>
      <c r="F27" s="940"/>
      <c r="G27" s="940"/>
      <c r="H27" s="940"/>
      <c r="I27" s="940"/>
      <c r="J27" s="940"/>
      <c r="K27" s="940"/>
      <c r="L27" s="941"/>
      <c r="M27" s="958" t="s">
        <v>195</v>
      </c>
      <c r="N27" s="959"/>
      <c r="O27" s="959"/>
      <c r="P27" s="959"/>
      <c r="Q27" s="959"/>
      <c r="R27" s="959"/>
      <c r="S27" s="960"/>
      <c r="T27" s="964"/>
      <c r="U27" s="965"/>
      <c r="V27" s="965"/>
      <c r="W27" s="965"/>
      <c r="X27" s="965"/>
      <c r="Y27" s="965"/>
      <c r="Z27" s="965"/>
      <c r="AA27" s="965"/>
      <c r="AB27" s="965"/>
      <c r="AC27" s="155"/>
      <c r="AD27" s="582">
        <v>18</v>
      </c>
      <c r="AE27" s="580"/>
      <c r="AF27" s="875"/>
      <c r="AG27" s="970"/>
      <c r="AH27" s="970"/>
      <c r="AI27" s="970"/>
      <c r="AJ27" s="970"/>
      <c r="AK27" s="970"/>
      <c r="AL27" s="970"/>
      <c r="AM27" s="970"/>
      <c r="AN27" s="156"/>
      <c r="AO27" s="156"/>
      <c r="AP27" s="839">
        <v>10</v>
      </c>
      <c r="AQ27" s="840"/>
      <c r="AR27" s="841"/>
      <c r="AS27" s="877"/>
      <c r="AT27" s="878"/>
      <c r="AU27" s="879"/>
      <c r="AV27" s="1200"/>
      <c r="AW27" s="1107"/>
      <c r="AX27" s="1107"/>
      <c r="AY27" s="1107"/>
      <c r="AZ27" s="1107"/>
      <c r="BA27" s="1107"/>
      <c r="BB27" s="1107"/>
      <c r="BC27" s="1107"/>
      <c r="BD27" s="1107"/>
      <c r="BE27" s="153"/>
      <c r="BF27" s="1084"/>
      <c r="BG27" s="1082"/>
      <c r="BH27" s="1082"/>
      <c r="BI27" s="1083"/>
    </row>
    <row r="28" spans="2:61" s="107" customFormat="1" ht="10.5" customHeight="1" x14ac:dyDescent="0.15">
      <c r="B28" s="1029"/>
      <c r="C28" s="1030"/>
      <c r="D28" s="942"/>
      <c r="E28" s="943"/>
      <c r="F28" s="943"/>
      <c r="G28" s="943"/>
      <c r="H28" s="943"/>
      <c r="I28" s="943"/>
      <c r="J28" s="943"/>
      <c r="K28" s="943"/>
      <c r="L28" s="944"/>
      <c r="M28" s="961"/>
      <c r="N28" s="962"/>
      <c r="O28" s="962"/>
      <c r="P28" s="962"/>
      <c r="Q28" s="962"/>
      <c r="R28" s="962"/>
      <c r="S28" s="963"/>
      <c r="T28" s="999"/>
      <c r="U28" s="1000"/>
      <c r="V28" s="1000"/>
      <c r="W28" s="1000"/>
      <c r="X28" s="1000"/>
      <c r="Y28" s="1000"/>
      <c r="Z28" s="1000"/>
      <c r="AA28" s="1000"/>
      <c r="AB28" s="1000"/>
      <c r="AC28" s="147"/>
      <c r="AD28" s="457"/>
      <c r="AE28" s="455"/>
      <c r="AF28" s="876"/>
      <c r="AG28" s="971"/>
      <c r="AH28" s="971"/>
      <c r="AI28" s="971"/>
      <c r="AJ28" s="971"/>
      <c r="AK28" s="971"/>
      <c r="AL28" s="971"/>
      <c r="AM28" s="971"/>
      <c r="AN28" s="867"/>
      <c r="AO28" s="868"/>
      <c r="AP28" s="842"/>
      <c r="AQ28" s="843"/>
      <c r="AR28" s="844"/>
      <c r="AS28" s="880"/>
      <c r="AT28" s="881"/>
      <c r="AU28" s="882"/>
      <c r="AV28" s="1201"/>
      <c r="AW28" s="1108"/>
      <c r="AX28" s="1108"/>
      <c r="AY28" s="1108"/>
      <c r="AZ28" s="1108"/>
      <c r="BA28" s="1108"/>
      <c r="BB28" s="1108"/>
      <c r="BC28" s="1108"/>
      <c r="BD28" s="1108"/>
      <c r="BE28" s="150"/>
      <c r="BF28" s="1084"/>
      <c r="BG28" s="1082"/>
      <c r="BH28" s="1082"/>
      <c r="BI28" s="1083"/>
    </row>
    <row r="29" spans="2:61" s="107" customFormat="1" ht="7.5" customHeight="1" x14ac:dyDescent="0.15">
      <c r="B29" s="1025">
        <v>34</v>
      </c>
      <c r="C29" s="1026"/>
      <c r="D29" s="1058" t="s">
        <v>135</v>
      </c>
      <c r="E29" s="1059"/>
      <c r="F29" s="1059"/>
      <c r="G29" s="1059"/>
      <c r="H29" s="1059"/>
      <c r="I29" s="1059"/>
      <c r="J29" s="1059"/>
      <c r="K29" s="1059"/>
      <c r="L29" s="1060"/>
      <c r="M29" s="945" t="s">
        <v>193</v>
      </c>
      <c r="N29" s="946"/>
      <c r="O29" s="946"/>
      <c r="P29" s="946"/>
      <c r="Q29" s="946"/>
      <c r="R29" s="946"/>
      <c r="S29" s="947"/>
      <c r="T29" s="951"/>
      <c r="U29" s="952"/>
      <c r="V29" s="952"/>
      <c r="W29" s="952"/>
      <c r="X29" s="952"/>
      <c r="Y29" s="952"/>
      <c r="Z29" s="952"/>
      <c r="AA29" s="952"/>
      <c r="AB29" s="952"/>
      <c r="AC29" s="956"/>
      <c r="AD29" s="582">
        <v>23</v>
      </c>
      <c r="AE29" s="580"/>
      <c r="AF29" s="875"/>
      <c r="AG29" s="869"/>
      <c r="AH29" s="870"/>
      <c r="AI29" s="870"/>
      <c r="AJ29" s="870"/>
      <c r="AK29" s="870"/>
      <c r="AL29" s="870"/>
      <c r="AM29" s="871"/>
      <c r="AN29" s="863"/>
      <c r="AO29" s="864"/>
      <c r="AP29" s="839">
        <v>23</v>
      </c>
      <c r="AQ29" s="840"/>
      <c r="AR29" s="841"/>
      <c r="AS29" s="877"/>
      <c r="AT29" s="878"/>
      <c r="AU29" s="879"/>
      <c r="AV29" s="1200"/>
      <c r="AW29" s="1107"/>
      <c r="AX29" s="1107"/>
      <c r="AY29" s="1107"/>
      <c r="AZ29" s="1107"/>
      <c r="BA29" s="1107"/>
      <c r="BB29" s="1107"/>
      <c r="BC29" s="1107"/>
      <c r="BD29" s="1107"/>
      <c r="BE29" s="837"/>
      <c r="BF29" s="1084"/>
      <c r="BG29" s="1082"/>
      <c r="BH29" s="1082"/>
      <c r="BI29" s="1083"/>
    </row>
    <row r="30" spans="2:61" s="107" customFormat="1" ht="10.5" customHeight="1" x14ac:dyDescent="0.15">
      <c r="B30" s="1027"/>
      <c r="C30" s="1028"/>
      <c r="D30" s="1061"/>
      <c r="E30" s="1062"/>
      <c r="F30" s="1062"/>
      <c r="G30" s="1062"/>
      <c r="H30" s="1062"/>
      <c r="I30" s="1062"/>
      <c r="J30" s="1062"/>
      <c r="K30" s="1062"/>
      <c r="L30" s="1063"/>
      <c r="M30" s="948"/>
      <c r="N30" s="949"/>
      <c r="O30" s="949"/>
      <c r="P30" s="949"/>
      <c r="Q30" s="949"/>
      <c r="R30" s="949"/>
      <c r="S30" s="950"/>
      <c r="T30" s="999"/>
      <c r="U30" s="1000"/>
      <c r="V30" s="1000"/>
      <c r="W30" s="1000"/>
      <c r="X30" s="1000"/>
      <c r="Y30" s="1000"/>
      <c r="Z30" s="1000"/>
      <c r="AA30" s="1000"/>
      <c r="AB30" s="1000"/>
      <c r="AC30" s="957"/>
      <c r="AD30" s="457"/>
      <c r="AE30" s="455"/>
      <c r="AF30" s="876"/>
      <c r="AG30" s="872"/>
      <c r="AH30" s="873"/>
      <c r="AI30" s="873"/>
      <c r="AJ30" s="873"/>
      <c r="AK30" s="873"/>
      <c r="AL30" s="873"/>
      <c r="AM30" s="874"/>
      <c r="AN30" s="865"/>
      <c r="AO30" s="866"/>
      <c r="AP30" s="842"/>
      <c r="AQ30" s="843"/>
      <c r="AR30" s="844"/>
      <c r="AS30" s="880"/>
      <c r="AT30" s="881"/>
      <c r="AU30" s="882"/>
      <c r="AV30" s="1201"/>
      <c r="AW30" s="1108"/>
      <c r="AX30" s="1108"/>
      <c r="AY30" s="1108"/>
      <c r="AZ30" s="1108"/>
      <c r="BA30" s="1108"/>
      <c r="BB30" s="1108"/>
      <c r="BC30" s="1108"/>
      <c r="BD30" s="1108"/>
      <c r="BE30" s="838"/>
      <c r="BF30" s="1084"/>
      <c r="BG30" s="1082"/>
      <c r="BH30" s="1082"/>
      <c r="BI30" s="1083"/>
    </row>
    <row r="31" spans="2:61" s="107" customFormat="1" ht="7.5" customHeight="1" x14ac:dyDescent="0.15">
      <c r="B31" s="1027"/>
      <c r="C31" s="1028"/>
      <c r="D31" s="1061"/>
      <c r="E31" s="1062"/>
      <c r="F31" s="1062"/>
      <c r="G31" s="1062"/>
      <c r="H31" s="1062"/>
      <c r="I31" s="1062"/>
      <c r="J31" s="1062"/>
      <c r="K31" s="1062"/>
      <c r="L31" s="1063"/>
      <c r="M31" s="958" t="s">
        <v>194</v>
      </c>
      <c r="N31" s="959"/>
      <c r="O31" s="959"/>
      <c r="P31" s="959"/>
      <c r="Q31" s="959"/>
      <c r="R31" s="959"/>
      <c r="S31" s="960"/>
      <c r="T31" s="964"/>
      <c r="U31" s="965"/>
      <c r="V31" s="965"/>
      <c r="W31" s="965"/>
      <c r="X31" s="965"/>
      <c r="Y31" s="965"/>
      <c r="Z31" s="965"/>
      <c r="AA31" s="965"/>
      <c r="AB31" s="965"/>
      <c r="AC31" s="151"/>
      <c r="AD31" s="582">
        <v>24</v>
      </c>
      <c r="AE31" s="580"/>
      <c r="AF31" s="875"/>
      <c r="AG31" s="970"/>
      <c r="AH31" s="970"/>
      <c r="AI31" s="970"/>
      <c r="AJ31" s="970"/>
      <c r="AK31" s="970"/>
      <c r="AL31" s="970"/>
      <c r="AM31" s="970"/>
      <c r="AN31" s="152"/>
      <c r="AO31" s="151"/>
      <c r="AP31" s="839">
        <v>18</v>
      </c>
      <c r="AQ31" s="840"/>
      <c r="AR31" s="841"/>
      <c r="AS31" s="877"/>
      <c r="AT31" s="878"/>
      <c r="AU31" s="879"/>
      <c r="AV31" s="1200"/>
      <c r="AW31" s="1107"/>
      <c r="AX31" s="1107"/>
      <c r="AY31" s="1107"/>
      <c r="AZ31" s="1107"/>
      <c r="BA31" s="1107"/>
      <c r="BB31" s="1107"/>
      <c r="BC31" s="1107"/>
      <c r="BD31" s="1107"/>
      <c r="BE31" s="851"/>
      <c r="BF31" s="1084"/>
      <c r="BG31" s="1082"/>
      <c r="BH31" s="1082"/>
      <c r="BI31" s="1083"/>
    </row>
    <row r="32" spans="2:61" s="107" customFormat="1" ht="10.5" customHeight="1" x14ac:dyDescent="0.15">
      <c r="B32" s="1027"/>
      <c r="C32" s="1028"/>
      <c r="D32" s="1061"/>
      <c r="E32" s="1062"/>
      <c r="F32" s="1062"/>
      <c r="G32" s="1062"/>
      <c r="H32" s="1062"/>
      <c r="I32" s="1062"/>
      <c r="J32" s="1062"/>
      <c r="K32" s="1062"/>
      <c r="L32" s="1063"/>
      <c r="M32" s="961"/>
      <c r="N32" s="962"/>
      <c r="O32" s="962"/>
      <c r="P32" s="962"/>
      <c r="Q32" s="962"/>
      <c r="R32" s="962"/>
      <c r="S32" s="963"/>
      <c r="T32" s="999"/>
      <c r="U32" s="1000"/>
      <c r="V32" s="1000"/>
      <c r="W32" s="1000"/>
      <c r="X32" s="1000"/>
      <c r="Y32" s="1000"/>
      <c r="Z32" s="1000"/>
      <c r="AA32" s="1000"/>
      <c r="AB32" s="1000"/>
      <c r="AC32" s="154"/>
      <c r="AD32" s="1064"/>
      <c r="AE32" s="1065"/>
      <c r="AF32" s="876"/>
      <c r="AG32" s="971"/>
      <c r="AH32" s="971"/>
      <c r="AI32" s="971"/>
      <c r="AJ32" s="971"/>
      <c r="AK32" s="971"/>
      <c r="AL32" s="971"/>
      <c r="AM32" s="971"/>
      <c r="AN32" s="853"/>
      <c r="AO32" s="853"/>
      <c r="AP32" s="842"/>
      <c r="AQ32" s="843"/>
      <c r="AR32" s="844"/>
      <c r="AS32" s="880"/>
      <c r="AT32" s="881"/>
      <c r="AU32" s="882"/>
      <c r="AV32" s="1201"/>
      <c r="AW32" s="1108"/>
      <c r="AX32" s="1108"/>
      <c r="AY32" s="1108"/>
      <c r="AZ32" s="1108"/>
      <c r="BA32" s="1108"/>
      <c r="BB32" s="1108"/>
      <c r="BC32" s="1108"/>
      <c r="BD32" s="1108"/>
      <c r="BE32" s="852"/>
      <c r="BF32" s="1084"/>
      <c r="BG32" s="1082"/>
      <c r="BH32" s="1082"/>
      <c r="BI32" s="1083"/>
    </row>
    <row r="33" spans="2:61" s="107" customFormat="1" ht="7.5" customHeight="1" x14ac:dyDescent="0.15">
      <c r="B33" s="1027"/>
      <c r="C33" s="1028"/>
      <c r="D33" s="1061"/>
      <c r="E33" s="1062"/>
      <c r="F33" s="1062"/>
      <c r="G33" s="1062"/>
      <c r="H33" s="1062"/>
      <c r="I33" s="1062"/>
      <c r="J33" s="1062"/>
      <c r="K33" s="1062"/>
      <c r="L33" s="1063"/>
      <c r="M33" s="958" t="s">
        <v>195</v>
      </c>
      <c r="N33" s="959"/>
      <c r="O33" s="959"/>
      <c r="P33" s="959"/>
      <c r="Q33" s="959"/>
      <c r="R33" s="959"/>
      <c r="S33" s="960"/>
      <c r="T33" s="964"/>
      <c r="U33" s="965"/>
      <c r="V33" s="965"/>
      <c r="W33" s="965"/>
      <c r="X33" s="965"/>
      <c r="Y33" s="965"/>
      <c r="Z33" s="965"/>
      <c r="AA33" s="965"/>
      <c r="AB33" s="965"/>
      <c r="AC33" s="155"/>
      <c r="AD33" s="582">
        <v>23</v>
      </c>
      <c r="AE33" s="580"/>
      <c r="AF33" s="875"/>
      <c r="AG33" s="970"/>
      <c r="AH33" s="970"/>
      <c r="AI33" s="970"/>
      <c r="AJ33" s="970"/>
      <c r="AK33" s="970"/>
      <c r="AL33" s="970"/>
      <c r="AM33" s="970"/>
      <c r="AN33" s="156"/>
      <c r="AO33" s="156"/>
      <c r="AP33" s="839">
        <v>17</v>
      </c>
      <c r="AQ33" s="840"/>
      <c r="AR33" s="841"/>
      <c r="AS33" s="877"/>
      <c r="AT33" s="878"/>
      <c r="AU33" s="879"/>
      <c r="AV33" s="1200"/>
      <c r="AW33" s="1107"/>
      <c r="AX33" s="1107"/>
      <c r="AY33" s="1107"/>
      <c r="AZ33" s="1107"/>
      <c r="BA33" s="1107"/>
      <c r="BB33" s="1107"/>
      <c r="BC33" s="1107"/>
      <c r="BD33" s="1107"/>
      <c r="BE33" s="153"/>
      <c r="BF33" s="1084"/>
      <c r="BG33" s="1082"/>
      <c r="BH33" s="1082"/>
      <c r="BI33" s="1083"/>
    </row>
    <row r="34" spans="2:61" s="107" customFormat="1" ht="10.5" customHeight="1" x14ac:dyDescent="0.15">
      <c r="B34" s="1029"/>
      <c r="C34" s="1030"/>
      <c r="D34" s="1079"/>
      <c r="E34" s="1080"/>
      <c r="F34" s="1080"/>
      <c r="G34" s="1080"/>
      <c r="H34" s="1080"/>
      <c r="I34" s="1080"/>
      <c r="J34" s="1080"/>
      <c r="K34" s="1080"/>
      <c r="L34" s="1081"/>
      <c r="M34" s="961"/>
      <c r="N34" s="962"/>
      <c r="O34" s="962"/>
      <c r="P34" s="962"/>
      <c r="Q34" s="962"/>
      <c r="R34" s="962"/>
      <c r="S34" s="963"/>
      <c r="T34" s="999"/>
      <c r="U34" s="1000"/>
      <c r="V34" s="1000"/>
      <c r="W34" s="1000"/>
      <c r="X34" s="1000"/>
      <c r="Y34" s="1000"/>
      <c r="Z34" s="1000"/>
      <c r="AA34" s="1000"/>
      <c r="AB34" s="1000"/>
      <c r="AC34" s="147"/>
      <c r="AD34" s="457"/>
      <c r="AE34" s="455"/>
      <c r="AF34" s="876"/>
      <c r="AG34" s="971"/>
      <c r="AH34" s="971"/>
      <c r="AI34" s="971"/>
      <c r="AJ34" s="971"/>
      <c r="AK34" s="971"/>
      <c r="AL34" s="971"/>
      <c r="AM34" s="971"/>
      <c r="AN34" s="867"/>
      <c r="AO34" s="868"/>
      <c r="AP34" s="842"/>
      <c r="AQ34" s="843"/>
      <c r="AR34" s="844"/>
      <c r="AS34" s="880"/>
      <c r="AT34" s="881"/>
      <c r="AU34" s="882"/>
      <c r="AV34" s="1201"/>
      <c r="AW34" s="1108"/>
      <c r="AX34" s="1108"/>
      <c r="AY34" s="1108"/>
      <c r="AZ34" s="1108"/>
      <c r="BA34" s="1108"/>
      <c r="BB34" s="1108"/>
      <c r="BC34" s="1108"/>
      <c r="BD34" s="1108"/>
      <c r="BE34" s="150"/>
      <c r="BF34" s="1084"/>
      <c r="BG34" s="1082"/>
      <c r="BH34" s="1082"/>
      <c r="BI34" s="1083"/>
    </row>
    <row r="35" spans="2:61" s="107" customFormat="1" ht="7.5" customHeight="1" x14ac:dyDescent="0.15">
      <c r="B35" s="1025">
        <v>35</v>
      </c>
      <c r="C35" s="1026"/>
      <c r="D35" s="936" t="s">
        <v>161</v>
      </c>
      <c r="E35" s="937"/>
      <c r="F35" s="937"/>
      <c r="G35" s="937"/>
      <c r="H35" s="937"/>
      <c r="I35" s="937"/>
      <c r="J35" s="937"/>
      <c r="K35" s="937"/>
      <c r="L35" s="938"/>
      <c r="M35" s="945" t="s">
        <v>193</v>
      </c>
      <c r="N35" s="946"/>
      <c r="O35" s="946"/>
      <c r="P35" s="946"/>
      <c r="Q35" s="946"/>
      <c r="R35" s="946"/>
      <c r="S35" s="947"/>
      <c r="T35" s="951"/>
      <c r="U35" s="952"/>
      <c r="V35" s="952"/>
      <c r="W35" s="952"/>
      <c r="X35" s="952"/>
      <c r="Y35" s="952"/>
      <c r="Z35" s="952"/>
      <c r="AA35" s="952"/>
      <c r="AB35" s="952"/>
      <c r="AC35" s="956"/>
      <c r="AD35" s="582">
        <v>21</v>
      </c>
      <c r="AE35" s="580"/>
      <c r="AF35" s="875"/>
      <c r="AG35" s="869"/>
      <c r="AH35" s="870"/>
      <c r="AI35" s="870"/>
      <c r="AJ35" s="870"/>
      <c r="AK35" s="870"/>
      <c r="AL35" s="870"/>
      <c r="AM35" s="871"/>
      <c r="AN35" s="863"/>
      <c r="AO35" s="864"/>
      <c r="AP35" s="839">
        <v>15</v>
      </c>
      <c r="AQ35" s="840"/>
      <c r="AR35" s="841"/>
      <c r="AS35" s="877"/>
      <c r="AT35" s="878"/>
      <c r="AU35" s="879"/>
      <c r="AV35" s="1200"/>
      <c r="AW35" s="1107"/>
      <c r="AX35" s="1107"/>
      <c r="AY35" s="1107"/>
      <c r="AZ35" s="1107"/>
      <c r="BA35" s="1107"/>
      <c r="BB35" s="1107"/>
      <c r="BC35" s="1107"/>
      <c r="BD35" s="1107"/>
      <c r="BE35" s="837"/>
      <c r="BF35" s="1084"/>
      <c r="BG35" s="1082"/>
      <c r="BH35" s="1082"/>
      <c r="BI35" s="1083"/>
    </row>
    <row r="36" spans="2:61" s="107" customFormat="1" ht="10.5" customHeight="1" x14ac:dyDescent="0.15">
      <c r="B36" s="1027"/>
      <c r="C36" s="1028"/>
      <c r="D36" s="939"/>
      <c r="E36" s="940"/>
      <c r="F36" s="940"/>
      <c r="G36" s="940"/>
      <c r="H36" s="940"/>
      <c r="I36" s="940"/>
      <c r="J36" s="940"/>
      <c r="K36" s="940"/>
      <c r="L36" s="941"/>
      <c r="M36" s="948"/>
      <c r="N36" s="949"/>
      <c r="O36" s="949"/>
      <c r="P36" s="949"/>
      <c r="Q36" s="949"/>
      <c r="R36" s="949"/>
      <c r="S36" s="950"/>
      <c r="T36" s="999"/>
      <c r="U36" s="1000"/>
      <c r="V36" s="1000"/>
      <c r="W36" s="1000"/>
      <c r="X36" s="1000"/>
      <c r="Y36" s="1000"/>
      <c r="Z36" s="1000"/>
      <c r="AA36" s="1000"/>
      <c r="AB36" s="1000"/>
      <c r="AC36" s="957"/>
      <c r="AD36" s="457"/>
      <c r="AE36" s="455"/>
      <c r="AF36" s="876"/>
      <c r="AG36" s="872"/>
      <c r="AH36" s="873"/>
      <c r="AI36" s="873"/>
      <c r="AJ36" s="873"/>
      <c r="AK36" s="873"/>
      <c r="AL36" s="873"/>
      <c r="AM36" s="874"/>
      <c r="AN36" s="865"/>
      <c r="AO36" s="866"/>
      <c r="AP36" s="842"/>
      <c r="AQ36" s="843"/>
      <c r="AR36" s="844"/>
      <c r="AS36" s="880"/>
      <c r="AT36" s="881"/>
      <c r="AU36" s="882"/>
      <c r="AV36" s="1201"/>
      <c r="AW36" s="1108"/>
      <c r="AX36" s="1108"/>
      <c r="AY36" s="1108"/>
      <c r="AZ36" s="1108"/>
      <c r="BA36" s="1108"/>
      <c r="BB36" s="1108"/>
      <c r="BC36" s="1108"/>
      <c r="BD36" s="1108"/>
      <c r="BE36" s="838"/>
      <c r="BF36" s="1084"/>
      <c r="BG36" s="1082"/>
      <c r="BH36" s="1082"/>
      <c r="BI36" s="1083"/>
    </row>
    <row r="37" spans="2:61" s="107" customFormat="1" ht="7.5" customHeight="1" x14ac:dyDescent="0.15">
      <c r="B37" s="1027"/>
      <c r="C37" s="1028"/>
      <c r="D37" s="939"/>
      <c r="E37" s="940"/>
      <c r="F37" s="940"/>
      <c r="G37" s="940"/>
      <c r="H37" s="940"/>
      <c r="I37" s="940"/>
      <c r="J37" s="940"/>
      <c r="K37" s="940"/>
      <c r="L37" s="941"/>
      <c r="M37" s="958" t="s">
        <v>194</v>
      </c>
      <c r="N37" s="959"/>
      <c r="O37" s="959"/>
      <c r="P37" s="959"/>
      <c r="Q37" s="959"/>
      <c r="R37" s="959"/>
      <c r="S37" s="960"/>
      <c r="T37" s="964"/>
      <c r="U37" s="965"/>
      <c r="V37" s="965"/>
      <c r="W37" s="965"/>
      <c r="X37" s="965"/>
      <c r="Y37" s="965"/>
      <c r="Z37" s="965"/>
      <c r="AA37" s="965"/>
      <c r="AB37" s="965"/>
      <c r="AC37" s="151"/>
      <c r="AD37" s="457"/>
      <c r="AE37" s="455"/>
      <c r="AF37" s="875"/>
      <c r="AG37" s="970"/>
      <c r="AH37" s="970"/>
      <c r="AI37" s="970"/>
      <c r="AJ37" s="970"/>
      <c r="AK37" s="970"/>
      <c r="AL37" s="970"/>
      <c r="AM37" s="970"/>
      <c r="AN37" s="152"/>
      <c r="AO37" s="151"/>
      <c r="AP37" s="839">
        <v>13</v>
      </c>
      <c r="AQ37" s="840"/>
      <c r="AR37" s="841"/>
      <c r="AS37" s="877"/>
      <c r="AT37" s="878"/>
      <c r="AU37" s="879"/>
      <c r="AV37" s="1200"/>
      <c r="AW37" s="1107"/>
      <c r="AX37" s="1107"/>
      <c r="AY37" s="1107"/>
      <c r="AZ37" s="1107"/>
      <c r="BA37" s="1107"/>
      <c r="BB37" s="1107"/>
      <c r="BC37" s="1107"/>
      <c r="BD37" s="1107"/>
      <c r="BE37" s="851"/>
      <c r="BF37" s="1084"/>
      <c r="BG37" s="1082"/>
      <c r="BH37" s="1082"/>
      <c r="BI37" s="1083"/>
    </row>
    <row r="38" spans="2:61" s="107" customFormat="1" ht="10.5" customHeight="1" x14ac:dyDescent="0.15">
      <c r="B38" s="1027"/>
      <c r="C38" s="1028"/>
      <c r="D38" s="939"/>
      <c r="E38" s="940"/>
      <c r="F38" s="940"/>
      <c r="G38" s="940"/>
      <c r="H38" s="940"/>
      <c r="I38" s="940"/>
      <c r="J38" s="940"/>
      <c r="K38" s="940"/>
      <c r="L38" s="941"/>
      <c r="M38" s="961"/>
      <c r="N38" s="962"/>
      <c r="O38" s="962"/>
      <c r="P38" s="962"/>
      <c r="Q38" s="962"/>
      <c r="R38" s="962"/>
      <c r="S38" s="963"/>
      <c r="T38" s="999"/>
      <c r="U38" s="1000"/>
      <c r="V38" s="1000"/>
      <c r="W38" s="1000"/>
      <c r="X38" s="1000"/>
      <c r="Y38" s="1000"/>
      <c r="Z38" s="1000"/>
      <c r="AA38" s="1000"/>
      <c r="AB38" s="1000"/>
      <c r="AC38" s="154"/>
      <c r="AD38" s="457"/>
      <c r="AE38" s="455"/>
      <c r="AF38" s="876"/>
      <c r="AG38" s="971"/>
      <c r="AH38" s="971"/>
      <c r="AI38" s="971"/>
      <c r="AJ38" s="971"/>
      <c r="AK38" s="971"/>
      <c r="AL38" s="971"/>
      <c r="AM38" s="971"/>
      <c r="AN38" s="853"/>
      <c r="AO38" s="853"/>
      <c r="AP38" s="860"/>
      <c r="AQ38" s="861"/>
      <c r="AR38" s="862"/>
      <c r="AS38" s="880"/>
      <c r="AT38" s="881"/>
      <c r="AU38" s="882"/>
      <c r="AV38" s="1201"/>
      <c r="AW38" s="1108"/>
      <c r="AX38" s="1108"/>
      <c r="AY38" s="1108"/>
      <c r="AZ38" s="1108"/>
      <c r="BA38" s="1108"/>
      <c r="BB38" s="1108"/>
      <c r="BC38" s="1108"/>
      <c r="BD38" s="1108"/>
      <c r="BE38" s="852"/>
      <c r="BF38" s="1084"/>
      <c r="BG38" s="1082"/>
      <c r="BH38" s="1082"/>
      <c r="BI38" s="1083"/>
    </row>
    <row r="39" spans="2:61" s="107" customFormat="1" ht="7.5" customHeight="1" x14ac:dyDescent="0.15">
      <c r="B39" s="1027"/>
      <c r="C39" s="1028"/>
      <c r="D39" s="939"/>
      <c r="E39" s="940"/>
      <c r="F39" s="940"/>
      <c r="G39" s="940"/>
      <c r="H39" s="940"/>
      <c r="I39" s="940"/>
      <c r="J39" s="940"/>
      <c r="K39" s="940"/>
      <c r="L39" s="941"/>
      <c r="M39" s="958" t="s">
        <v>195</v>
      </c>
      <c r="N39" s="959"/>
      <c r="O39" s="959"/>
      <c r="P39" s="959"/>
      <c r="Q39" s="959"/>
      <c r="R39" s="959"/>
      <c r="S39" s="960"/>
      <c r="T39" s="964"/>
      <c r="U39" s="965"/>
      <c r="V39" s="965"/>
      <c r="W39" s="965"/>
      <c r="X39" s="965"/>
      <c r="Y39" s="965"/>
      <c r="Z39" s="965"/>
      <c r="AA39" s="965"/>
      <c r="AB39" s="965"/>
      <c r="AC39" s="155"/>
      <c r="AD39" s="457"/>
      <c r="AE39" s="455"/>
      <c r="AF39" s="875"/>
      <c r="AG39" s="970"/>
      <c r="AH39" s="970"/>
      <c r="AI39" s="970"/>
      <c r="AJ39" s="970"/>
      <c r="AK39" s="970"/>
      <c r="AL39" s="970"/>
      <c r="AM39" s="970"/>
      <c r="AN39" s="156"/>
      <c r="AO39" s="156"/>
      <c r="AP39" s="860"/>
      <c r="AQ39" s="861"/>
      <c r="AR39" s="862"/>
      <c r="AS39" s="877"/>
      <c r="AT39" s="878"/>
      <c r="AU39" s="879"/>
      <c r="AV39" s="1200"/>
      <c r="AW39" s="1107"/>
      <c r="AX39" s="1107"/>
      <c r="AY39" s="1107"/>
      <c r="AZ39" s="1107"/>
      <c r="BA39" s="1107"/>
      <c r="BB39" s="1107"/>
      <c r="BC39" s="1107"/>
      <c r="BD39" s="1107"/>
      <c r="BE39" s="153"/>
      <c r="BF39" s="1084"/>
      <c r="BG39" s="1082"/>
      <c r="BH39" s="1082"/>
      <c r="BI39" s="1083"/>
    </row>
    <row r="40" spans="2:61" s="107" customFormat="1" ht="10.5" customHeight="1" x14ac:dyDescent="0.15">
      <c r="B40" s="1029"/>
      <c r="C40" s="1030"/>
      <c r="D40" s="942"/>
      <c r="E40" s="943"/>
      <c r="F40" s="943"/>
      <c r="G40" s="943"/>
      <c r="H40" s="943"/>
      <c r="I40" s="943"/>
      <c r="J40" s="943"/>
      <c r="K40" s="943"/>
      <c r="L40" s="944"/>
      <c r="M40" s="961"/>
      <c r="N40" s="962"/>
      <c r="O40" s="962"/>
      <c r="P40" s="962"/>
      <c r="Q40" s="962"/>
      <c r="R40" s="962"/>
      <c r="S40" s="963"/>
      <c r="T40" s="999"/>
      <c r="U40" s="1000"/>
      <c r="V40" s="1000"/>
      <c r="W40" s="1000"/>
      <c r="X40" s="1000"/>
      <c r="Y40" s="1000"/>
      <c r="Z40" s="1000"/>
      <c r="AA40" s="1000"/>
      <c r="AB40" s="1000"/>
      <c r="AC40" s="147"/>
      <c r="AD40" s="1064"/>
      <c r="AE40" s="1065"/>
      <c r="AF40" s="876"/>
      <c r="AG40" s="971"/>
      <c r="AH40" s="971"/>
      <c r="AI40" s="971"/>
      <c r="AJ40" s="971"/>
      <c r="AK40" s="971"/>
      <c r="AL40" s="971"/>
      <c r="AM40" s="971"/>
      <c r="AN40" s="867"/>
      <c r="AO40" s="868"/>
      <c r="AP40" s="842"/>
      <c r="AQ40" s="843"/>
      <c r="AR40" s="844"/>
      <c r="AS40" s="880"/>
      <c r="AT40" s="881"/>
      <c r="AU40" s="882"/>
      <c r="AV40" s="1201"/>
      <c r="AW40" s="1108"/>
      <c r="AX40" s="1108"/>
      <c r="AY40" s="1108"/>
      <c r="AZ40" s="1108"/>
      <c r="BA40" s="1108"/>
      <c r="BB40" s="1108"/>
      <c r="BC40" s="1108"/>
      <c r="BD40" s="1108"/>
      <c r="BE40" s="150"/>
      <c r="BF40" s="1084"/>
      <c r="BG40" s="1082"/>
      <c r="BH40" s="1082"/>
      <c r="BI40" s="1083"/>
    </row>
    <row r="41" spans="2:61" s="107" customFormat="1" ht="7.5" customHeight="1" x14ac:dyDescent="0.15">
      <c r="B41" s="1025">
        <v>38</v>
      </c>
      <c r="C41" s="1026"/>
      <c r="D41" s="1058" t="s">
        <v>173</v>
      </c>
      <c r="E41" s="1059"/>
      <c r="F41" s="1059"/>
      <c r="G41" s="1059"/>
      <c r="H41" s="1059"/>
      <c r="I41" s="1059"/>
      <c r="J41" s="1059"/>
      <c r="K41" s="1059"/>
      <c r="L41" s="1060"/>
      <c r="M41" s="945" t="s">
        <v>193</v>
      </c>
      <c r="N41" s="946"/>
      <c r="O41" s="946"/>
      <c r="P41" s="946"/>
      <c r="Q41" s="946"/>
      <c r="R41" s="946"/>
      <c r="S41" s="947"/>
      <c r="T41" s="951"/>
      <c r="U41" s="952"/>
      <c r="V41" s="952"/>
      <c r="W41" s="952"/>
      <c r="X41" s="952"/>
      <c r="Y41" s="952"/>
      <c r="Z41" s="952"/>
      <c r="AA41" s="952"/>
      <c r="AB41" s="952"/>
      <c r="AC41" s="956"/>
      <c r="AD41" s="582">
        <v>21</v>
      </c>
      <c r="AE41" s="580"/>
      <c r="AF41" s="875"/>
      <c r="AG41" s="970"/>
      <c r="AH41" s="970"/>
      <c r="AI41" s="970"/>
      <c r="AJ41" s="970"/>
      <c r="AK41" s="970"/>
      <c r="AL41" s="970"/>
      <c r="AM41" s="970"/>
      <c r="AN41" s="863"/>
      <c r="AO41" s="864"/>
      <c r="AP41" s="839">
        <v>14</v>
      </c>
      <c r="AQ41" s="840"/>
      <c r="AR41" s="841"/>
      <c r="AS41" s="877"/>
      <c r="AT41" s="878"/>
      <c r="AU41" s="879"/>
      <c r="AV41" s="1200"/>
      <c r="AW41" s="1107"/>
      <c r="AX41" s="1107"/>
      <c r="AY41" s="1107"/>
      <c r="AZ41" s="1107"/>
      <c r="BA41" s="1107"/>
      <c r="BB41" s="1107"/>
      <c r="BC41" s="1107"/>
      <c r="BD41" s="1107"/>
      <c r="BE41" s="837"/>
      <c r="BF41" s="1084"/>
      <c r="BG41" s="1082"/>
      <c r="BH41" s="1082"/>
      <c r="BI41" s="1083"/>
    </row>
    <row r="42" spans="2:61" s="107" customFormat="1" ht="10.5" customHeight="1" x14ac:dyDescent="0.15">
      <c r="B42" s="1027"/>
      <c r="C42" s="1028"/>
      <c r="D42" s="1061"/>
      <c r="E42" s="1062"/>
      <c r="F42" s="1062"/>
      <c r="G42" s="1062"/>
      <c r="H42" s="1062"/>
      <c r="I42" s="1062"/>
      <c r="J42" s="1062"/>
      <c r="K42" s="1062"/>
      <c r="L42" s="1063"/>
      <c r="M42" s="948"/>
      <c r="N42" s="949"/>
      <c r="O42" s="949"/>
      <c r="P42" s="949"/>
      <c r="Q42" s="949"/>
      <c r="R42" s="949"/>
      <c r="S42" s="950"/>
      <c r="T42" s="999"/>
      <c r="U42" s="1000"/>
      <c r="V42" s="1000"/>
      <c r="W42" s="1000"/>
      <c r="X42" s="1000"/>
      <c r="Y42" s="1000"/>
      <c r="Z42" s="1000"/>
      <c r="AA42" s="1000"/>
      <c r="AB42" s="1000"/>
      <c r="AC42" s="957"/>
      <c r="AD42" s="457"/>
      <c r="AE42" s="455"/>
      <c r="AF42" s="876"/>
      <c r="AG42" s="971"/>
      <c r="AH42" s="971"/>
      <c r="AI42" s="971"/>
      <c r="AJ42" s="971"/>
      <c r="AK42" s="971"/>
      <c r="AL42" s="971"/>
      <c r="AM42" s="971"/>
      <c r="AN42" s="865"/>
      <c r="AO42" s="866"/>
      <c r="AP42" s="860"/>
      <c r="AQ42" s="861"/>
      <c r="AR42" s="862"/>
      <c r="AS42" s="880"/>
      <c r="AT42" s="881"/>
      <c r="AU42" s="882"/>
      <c r="AV42" s="1201"/>
      <c r="AW42" s="1108"/>
      <c r="AX42" s="1108"/>
      <c r="AY42" s="1108"/>
      <c r="AZ42" s="1108"/>
      <c r="BA42" s="1108"/>
      <c r="BB42" s="1108"/>
      <c r="BC42" s="1108"/>
      <c r="BD42" s="1108"/>
      <c r="BE42" s="838"/>
      <c r="BF42" s="1084"/>
      <c r="BG42" s="1082"/>
      <c r="BH42" s="1082"/>
      <c r="BI42" s="1083"/>
    </row>
    <row r="43" spans="2:61" s="107" customFormat="1" ht="7.5" customHeight="1" x14ac:dyDescent="0.15">
      <c r="B43" s="1027"/>
      <c r="C43" s="1028"/>
      <c r="D43" s="1061"/>
      <c r="E43" s="1062"/>
      <c r="F43" s="1062"/>
      <c r="G43" s="1062"/>
      <c r="H43" s="1062"/>
      <c r="I43" s="1062"/>
      <c r="J43" s="1062"/>
      <c r="K43" s="1062"/>
      <c r="L43" s="1063"/>
      <c r="M43" s="958" t="s">
        <v>194</v>
      </c>
      <c r="N43" s="959"/>
      <c r="O43" s="959"/>
      <c r="P43" s="959"/>
      <c r="Q43" s="959"/>
      <c r="R43" s="959"/>
      <c r="S43" s="960"/>
      <c r="T43" s="964"/>
      <c r="U43" s="965"/>
      <c r="V43" s="965"/>
      <c r="W43" s="965"/>
      <c r="X43" s="965"/>
      <c r="Y43" s="965"/>
      <c r="Z43" s="965"/>
      <c r="AA43" s="965"/>
      <c r="AB43" s="965"/>
      <c r="AC43" s="151"/>
      <c r="AD43" s="582">
        <v>22</v>
      </c>
      <c r="AE43" s="580"/>
      <c r="AF43" s="875"/>
      <c r="AG43" s="1047"/>
      <c r="AH43" s="1047"/>
      <c r="AI43" s="1047"/>
      <c r="AJ43" s="1047"/>
      <c r="AK43" s="1047"/>
      <c r="AL43" s="1047"/>
      <c r="AM43" s="1047"/>
      <c r="AN43" s="152"/>
      <c r="AO43" s="151"/>
      <c r="AP43" s="860"/>
      <c r="AQ43" s="861"/>
      <c r="AR43" s="862"/>
      <c r="AS43" s="877"/>
      <c r="AT43" s="878"/>
      <c r="AU43" s="879"/>
      <c r="AV43" s="1200"/>
      <c r="AW43" s="1107"/>
      <c r="AX43" s="1107"/>
      <c r="AY43" s="1107"/>
      <c r="AZ43" s="1107"/>
      <c r="BA43" s="1107"/>
      <c r="BB43" s="1107"/>
      <c r="BC43" s="1107"/>
      <c r="BD43" s="1107"/>
      <c r="BE43" s="851"/>
      <c r="BF43" s="1084"/>
      <c r="BG43" s="1082"/>
      <c r="BH43" s="1082"/>
      <c r="BI43" s="1083"/>
    </row>
    <row r="44" spans="2:61" s="107" customFormat="1" ht="10.5" customHeight="1" x14ac:dyDescent="0.15">
      <c r="B44" s="1027"/>
      <c r="C44" s="1028"/>
      <c r="D44" s="1061"/>
      <c r="E44" s="1062"/>
      <c r="F44" s="1062"/>
      <c r="G44" s="1062"/>
      <c r="H44" s="1062"/>
      <c r="I44" s="1062"/>
      <c r="J44" s="1062"/>
      <c r="K44" s="1062"/>
      <c r="L44" s="1063"/>
      <c r="M44" s="961"/>
      <c r="N44" s="962"/>
      <c r="O44" s="962"/>
      <c r="P44" s="962"/>
      <c r="Q44" s="962"/>
      <c r="R44" s="962"/>
      <c r="S44" s="963"/>
      <c r="T44" s="999"/>
      <c r="U44" s="1000"/>
      <c r="V44" s="1000"/>
      <c r="W44" s="1000"/>
      <c r="X44" s="1000"/>
      <c r="Y44" s="1000"/>
      <c r="Z44" s="1000"/>
      <c r="AA44" s="1000"/>
      <c r="AB44" s="1000"/>
      <c r="AC44" s="154"/>
      <c r="AD44" s="457"/>
      <c r="AE44" s="455"/>
      <c r="AF44" s="876"/>
      <c r="AG44" s="1048"/>
      <c r="AH44" s="1048"/>
      <c r="AI44" s="1048"/>
      <c r="AJ44" s="1048"/>
      <c r="AK44" s="1048"/>
      <c r="AL44" s="1048"/>
      <c r="AM44" s="1048"/>
      <c r="AN44" s="853"/>
      <c r="AO44" s="853"/>
      <c r="AP44" s="842"/>
      <c r="AQ44" s="843"/>
      <c r="AR44" s="844"/>
      <c r="AS44" s="880"/>
      <c r="AT44" s="881"/>
      <c r="AU44" s="882"/>
      <c r="AV44" s="1201"/>
      <c r="AW44" s="1108"/>
      <c r="AX44" s="1108"/>
      <c r="AY44" s="1108"/>
      <c r="AZ44" s="1108"/>
      <c r="BA44" s="1108"/>
      <c r="BB44" s="1108"/>
      <c r="BC44" s="1108"/>
      <c r="BD44" s="1108"/>
      <c r="BE44" s="852"/>
      <c r="BF44" s="1084"/>
      <c r="BG44" s="1082"/>
      <c r="BH44" s="1082"/>
      <c r="BI44" s="1083"/>
    </row>
    <row r="45" spans="2:61" s="107" customFormat="1" ht="7.5" customHeight="1" x14ac:dyDescent="0.15">
      <c r="B45" s="1027"/>
      <c r="C45" s="1028"/>
      <c r="D45" s="1061"/>
      <c r="E45" s="1062"/>
      <c r="F45" s="1062"/>
      <c r="G45" s="1062"/>
      <c r="H45" s="1062"/>
      <c r="I45" s="1062"/>
      <c r="J45" s="1062"/>
      <c r="K45" s="1062"/>
      <c r="L45" s="1063"/>
      <c r="M45" s="958" t="s">
        <v>195</v>
      </c>
      <c r="N45" s="959"/>
      <c r="O45" s="959"/>
      <c r="P45" s="959"/>
      <c r="Q45" s="959"/>
      <c r="R45" s="959"/>
      <c r="S45" s="960"/>
      <c r="T45" s="964"/>
      <c r="U45" s="965"/>
      <c r="V45" s="965"/>
      <c r="W45" s="965"/>
      <c r="X45" s="965"/>
      <c r="Y45" s="965"/>
      <c r="Z45" s="965"/>
      <c r="AA45" s="965"/>
      <c r="AB45" s="965"/>
      <c r="AC45" s="155"/>
      <c r="AD45" s="457"/>
      <c r="AE45" s="455"/>
      <c r="AF45" s="875"/>
      <c r="AG45" s="970"/>
      <c r="AH45" s="970"/>
      <c r="AI45" s="970"/>
      <c r="AJ45" s="970"/>
      <c r="AK45" s="970"/>
      <c r="AL45" s="970"/>
      <c r="AM45" s="970"/>
      <c r="AN45" s="156"/>
      <c r="AO45" s="156"/>
      <c r="AP45" s="839">
        <v>15</v>
      </c>
      <c r="AQ45" s="840"/>
      <c r="AR45" s="841"/>
      <c r="AS45" s="877"/>
      <c r="AT45" s="878"/>
      <c r="AU45" s="879"/>
      <c r="AV45" s="1200"/>
      <c r="AW45" s="1107"/>
      <c r="AX45" s="1107"/>
      <c r="AY45" s="1107"/>
      <c r="AZ45" s="1107"/>
      <c r="BA45" s="1107"/>
      <c r="BB45" s="1107"/>
      <c r="BC45" s="1107"/>
      <c r="BD45" s="1107"/>
      <c r="BE45" s="153"/>
      <c r="BF45" s="1084"/>
      <c r="BG45" s="1082"/>
      <c r="BH45" s="1082"/>
      <c r="BI45" s="1083"/>
    </row>
    <row r="46" spans="2:61" s="107" customFormat="1" ht="10.5" customHeight="1" x14ac:dyDescent="0.15">
      <c r="B46" s="1029"/>
      <c r="C46" s="1030"/>
      <c r="D46" s="1061"/>
      <c r="E46" s="1062"/>
      <c r="F46" s="1062"/>
      <c r="G46" s="1062"/>
      <c r="H46" s="1062"/>
      <c r="I46" s="1062"/>
      <c r="J46" s="1062"/>
      <c r="K46" s="1062"/>
      <c r="L46" s="1063"/>
      <c r="M46" s="961"/>
      <c r="N46" s="962"/>
      <c r="O46" s="962"/>
      <c r="P46" s="962"/>
      <c r="Q46" s="962"/>
      <c r="R46" s="962"/>
      <c r="S46" s="963"/>
      <c r="T46" s="999"/>
      <c r="U46" s="1000"/>
      <c r="V46" s="1000"/>
      <c r="W46" s="1000"/>
      <c r="X46" s="1000"/>
      <c r="Y46" s="1000"/>
      <c r="Z46" s="1000"/>
      <c r="AA46" s="1000"/>
      <c r="AB46" s="1000"/>
      <c r="AC46" s="147"/>
      <c r="AD46" s="1064"/>
      <c r="AE46" s="1065"/>
      <c r="AF46" s="876"/>
      <c r="AG46" s="971"/>
      <c r="AH46" s="971"/>
      <c r="AI46" s="971"/>
      <c r="AJ46" s="971"/>
      <c r="AK46" s="971"/>
      <c r="AL46" s="971"/>
      <c r="AM46" s="971"/>
      <c r="AN46" s="867"/>
      <c r="AO46" s="868"/>
      <c r="AP46" s="842"/>
      <c r="AQ46" s="843"/>
      <c r="AR46" s="844"/>
      <c r="AS46" s="880"/>
      <c r="AT46" s="881"/>
      <c r="AU46" s="882"/>
      <c r="AV46" s="1201"/>
      <c r="AW46" s="1108"/>
      <c r="AX46" s="1108"/>
      <c r="AY46" s="1108"/>
      <c r="AZ46" s="1108"/>
      <c r="BA46" s="1108"/>
      <c r="BB46" s="1108"/>
      <c r="BC46" s="1108"/>
      <c r="BD46" s="1108"/>
      <c r="BE46" s="150"/>
      <c r="BF46" s="1084"/>
      <c r="BG46" s="1082"/>
      <c r="BH46" s="1082"/>
      <c r="BI46" s="1083"/>
    </row>
    <row r="47" spans="2:61" s="107" customFormat="1" ht="7.5" customHeight="1" x14ac:dyDescent="0.15">
      <c r="B47" s="1025">
        <v>36</v>
      </c>
      <c r="C47" s="1026"/>
      <c r="D47" s="1052" t="s">
        <v>136</v>
      </c>
      <c r="E47" s="1053"/>
      <c r="F47" s="1053"/>
      <c r="G47" s="1202" t="s">
        <v>137</v>
      </c>
      <c r="H47" s="1203"/>
      <c r="I47" s="1203"/>
      <c r="J47" s="1203"/>
      <c r="K47" s="1203"/>
      <c r="L47" s="1204"/>
      <c r="M47" s="945" t="s">
        <v>193</v>
      </c>
      <c r="N47" s="946"/>
      <c r="O47" s="946"/>
      <c r="P47" s="946"/>
      <c r="Q47" s="946"/>
      <c r="R47" s="946"/>
      <c r="S47" s="947"/>
      <c r="T47" s="951"/>
      <c r="U47" s="952"/>
      <c r="V47" s="952"/>
      <c r="W47" s="952"/>
      <c r="X47" s="952"/>
      <c r="Y47" s="952"/>
      <c r="Z47" s="952"/>
      <c r="AA47" s="952"/>
      <c r="AB47" s="952"/>
      <c r="AC47" s="956"/>
      <c r="AD47" s="582">
        <v>40</v>
      </c>
      <c r="AE47" s="580"/>
      <c r="AF47" s="875"/>
      <c r="AG47" s="869"/>
      <c r="AH47" s="870"/>
      <c r="AI47" s="870"/>
      <c r="AJ47" s="870"/>
      <c r="AK47" s="870"/>
      <c r="AL47" s="870"/>
      <c r="AM47" s="871"/>
      <c r="AN47" s="863"/>
      <c r="AO47" s="864"/>
      <c r="AP47" s="839">
        <v>14</v>
      </c>
      <c r="AQ47" s="840"/>
      <c r="AR47" s="841"/>
      <c r="AS47" s="877"/>
      <c r="AT47" s="878"/>
      <c r="AU47" s="879"/>
      <c r="AV47" s="1200"/>
      <c r="AW47" s="1107"/>
      <c r="AX47" s="1107"/>
      <c r="AY47" s="1107"/>
      <c r="AZ47" s="1107"/>
      <c r="BA47" s="1107"/>
      <c r="BB47" s="1107"/>
      <c r="BC47" s="1107"/>
      <c r="BD47" s="1107"/>
      <c r="BE47" s="837"/>
      <c r="BF47" s="1084"/>
      <c r="BG47" s="1082"/>
      <c r="BH47" s="1082"/>
      <c r="BI47" s="1083"/>
    </row>
    <row r="48" spans="2:61" s="107" customFormat="1" ht="10.5" customHeight="1" x14ac:dyDescent="0.15">
      <c r="B48" s="1027"/>
      <c r="C48" s="1028"/>
      <c r="D48" s="1054"/>
      <c r="E48" s="1055"/>
      <c r="F48" s="1055"/>
      <c r="G48" s="1205"/>
      <c r="H48" s="1206"/>
      <c r="I48" s="1206"/>
      <c r="J48" s="1206"/>
      <c r="K48" s="1206"/>
      <c r="L48" s="1207"/>
      <c r="M48" s="948"/>
      <c r="N48" s="949"/>
      <c r="O48" s="949"/>
      <c r="P48" s="949"/>
      <c r="Q48" s="949"/>
      <c r="R48" s="949"/>
      <c r="S48" s="950"/>
      <c r="T48" s="999"/>
      <c r="U48" s="1000"/>
      <c r="V48" s="1000"/>
      <c r="W48" s="1000"/>
      <c r="X48" s="1000"/>
      <c r="Y48" s="1000"/>
      <c r="Z48" s="1000"/>
      <c r="AA48" s="1000"/>
      <c r="AB48" s="1000"/>
      <c r="AC48" s="957"/>
      <c r="AD48" s="457"/>
      <c r="AE48" s="455"/>
      <c r="AF48" s="876"/>
      <c r="AG48" s="872"/>
      <c r="AH48" s="873"/>
      <c r="AI48" s="873"/>
      <c r="AJ48" s="873"/>
      <c r="AK48" s="873"/>
      <c r="AL48" s="873"/>
      <c r="AM48" s="874"/>
      <c r="AN48" s="865"/>
      <c r="AO48" s="866"/>
      <c r="AP48" s="842"/>
      <c r="AQ48" s="843"/>
      <c r="AR48" s="844"/>
      <c r="AS48" s="880"/>
      <c r="AT48" s="881"/>
      <c r="AU48" s="882"/>
      <c r="AV48" s="1201"/>
      <c r="AW48" s="1108"/>
      <c r="AX48" s="1108"/>
      <c r="AY48" s="1108"/>
      <c r="AZ48" s="1108"/>
      <c r="BA48" s="1108"/>
      <c r="BB48" s="1108"/>
      <c r="BC48" s="1108"/>
      <c r="BD48" s="1108"/>
      <c r="BE48" s="838"/>
      <c r="BF48" s="1084"/>
      <c r="BG48" s="1082"/>
      <c r="BH48" s="1082"/>
      <c r="BI48" s="1083"/>
    </row>
    <row r="49" spans="2:61" s="107" customFormat="1" ht="7.5" customHeight="1" x14ac:dyDescent="0.15">
      <c r="B49" s="1027"/>
      <c r="C49" s="1028"/>
      <c r="D49" s="1054"/>
      <c r="E49" s="1055"/>
      <c r="F49" s="1055"/>
      <c r="G49" s="1205"/>
      <c r="H49" s="1206"/>
      <c r="I49" s="1206"/>
      <c r="J49" s="1206"/>
      <c r="K49" s="1206"/>
      <c r="L49" s="1207"/>
      <c r="M49" s="958" t="s">
        <v>194</v>
      </c>
      <c r="N49" s="959"/>
      <c r="O49" s="959"/>
      <c r="P49" s="959"/>
      <c r="Q49" s="959"/>
      <c r="R49" s="959"/>
      <c r="S49" s="960"/>
      <c r="T49" s="964"/>
      <c r="U49" s="965"/>
      <c r="V49" s="965"/>
      <c r="W49" s="965"/>
      <c r="X49" s="965"/>
      <c r="Y49" s="965"/>
      <c r="Z49" s="965"/>
      <c r="AA49" s="965"/>
      <c r="AB49" s="965"/>
      <c r="AC49" s="151"/>
      <c r="AD49" s="457"/>
      <c r="AE49" s="455"/>
      <c r="AF49" s="875"/>
      <c r="AG49" s="970"/>
      <c r="AH49" s="970"/>
      <c r="AI49" s="970"/>
      <c r="AJ49" s="970"/>
      <c r="AK49" s="970"/>
      <c r="AL49" s="970"/>
      <c r="AM49" s="970"/>
      <c r="AN49" s="152"/>
      <c r="AO49" s="151"/>
      <c r="AP49" s="839">
        <v>9</v>
      </c>
      <c r="AQ49" s="840"/>
      <c r="AR49" s="841"/>
      <c r="AS49" s="877"/>
      <c r="AT49" s="878"/>
      <c r="AU49" s="879"/>
      <c r="AV49" s="1200"/>
      <c r="AW49" s="1107"/>
      <c r="AX49" s="1107"/>
      <c r="AY49" s="1107"/>
      <c r="AZ49" s="1107"/>
      <c r="BA49" s="1107"/>
      <c r="BB49" s="1107"/>
      <c r="BC49" s="1107"/>
      <c r="BD49" s="1107"/>
      <c r="BE49" s="851"/>
      <c r="BF49" s="1084"/>
      <c r="BG49" s="1082"/>
      <c r="BH49" s="1082"/>
      <c r="BI49" s="1083"/>
    </row>
    <row r="50" spans="2:61" s="107" customFormat="1" ht="10.5" customHeight="1" x14ac:dyDescent="0.15">
      <c r="B50" s="1027"/>
      <c r="C50" s="1028"/>
      <c r="D50" s="1054"/>
      <c r="E50" s="1055"/>
      <c r="F50" s="1055"/>
      <c r="G50" s="1205"/>
      <c r="H50" s="1206"/>
      <c r="I50" s="1206"/>
      <c r="J50" s="1206"/>
      <c r="K50" s="1206"/>
      <c r="L50" s="1207"/>
      <c r="M50" s="961"/>
      <c r="N50" s="962"/>
      <c r="O50" s="962"/>
      <c r="P50" s="962"/>
      <c r="Q50" s="962"/>
      <c r="R50" s="962"/>
      <c r="S50" s="963"/>
      <c r="T50" s="999"/>
      <c r="U50" s="1000"/>
      <c r="V50" s="1000"/>
      <c r="W50" s="1000"/>
      <c r="X50" s="1000"/>
      <c r="Y50" s="1000"/>
      <c r="Z50" s="1000"/>
      <c r="AA50" s="1000"/>
      <c r="AB50" s="1000"/>
      <c r="AC50" s="154"/>
      <c r="AD50" s="1064"/>
      <c r="AE50" s="1065"/>
      <c r="AF50" s="876"/>
      <c r="AG50" s="971"/>
      <c r="AH50" s="971"/>
      <c r="AI50" s="971"/>
      <c r="AJ50" s="971"/>
      <c r="AK50" s="971"/>
      <c r="AL50" s="971"/>
      <c r="AM50" s="971"/>
      <c r="AN50" s="853"/>
      <c r="AO50" s="853"/>
      <c r="AP50" s="842"/>
      <c r="AQ50" s="843"/>
      <c r="AR50" s="844"/>
      <c r="AS50" s="880"/>
      <c r="AT50" s="881"/>
      <c r="AU50" s="882"/>
      <c r="AV50" s="1201"/>
      <c r="AW50" s="1108"/>
      <c r="AX50" s="1108"/>
      <c r="AY50" s="1108"/>
      <c r="AZ50" s="1108"/>
      <c r="BA50" s="1108"/>
      <c r="BB50" s="1108"/>
      <c r="BC50" s="1108"/>
      <c r="BD50" s="1108"/>
      <c r="BE50" s="852"/>
      <c r="BF50" s="1084"/>
      <c r="BG50" s="1082"/>
      <c r="BH50" s="1082"/>
      <c r="BI50" s="1083"/>
    </row>
    <row r="51" spans="2:61" s="107" customFormat="1" ht="7.5" customHeight="1" x14ac:dyDescent="0.15">
      <c r="B51" s="1027"/>
      <c r="C51" s="1028"/>
      <c r="D51" s="1054"/>
      <c r="E51" s="1055"/>
      <c r="F51" s="1055"/>
      <c r="G51" s="1205"/>
      <c r="H51" s="1206"/>
      <c r="I51" s="1206"/>
      <c r="J51" s="1206"/>
      <c r="K51" s="1206"/>
      <c r="L51" s="1207"/>
      <c r="M51" s="958" t="s">
        <v>195</v>
      </c>
      <c r="N51" s="959"/>
      <c r="O51" s="959"/>
      <c r="P51" s="959"/>
      <c r="Q51" s="959"/>
      <c r="R51" s="959"/>
      <c r="S51" s="960"/>
      <c r="T51" s="964"/>
      <c r="U51" s="965"/>
      <c r="V51" s="965"/>
      <c r="W51" s="965"/>
      <c r="X51" s="965"/>
      <c r="Y51" s="965"/>
      <c r="Z51" s="965"/>
      <c r="AA51" s="965"/>
      <c r="AB51" s="965"/>
      <c r="AC51" s="155"/>
      <c r="AD51" s="582">
        <v>38</v>
      </c>
      <c r="AE51" s="580"/>
      <c r="AF51" s="875"/>
      <c r="AG51" s="970"/>
      <c r="AH51" s="970"/>
      <c r="AI51" s="970"/>
      <c r="AJ51" s="970"/>
      <c r="AK51" s="970"/>
      <c r="AL51" s="970"/>
      <c r="AM51" s="970"/>
      <c r="AN51" s="156"/>
      <c r="AO51" s="156"/>
      <c r="AP51" s="839">
        <v>7.5</v>
      </c>
      <c r="AQ51" s="840"/>
      <c r="AR51" s="841"/>
      <c r="AS51" s="877"/>
      <c r="AT51" s="878"/>
      <c r="AU51" s="879"/>
      <c r="AV51" s="1200"/>
      <c r="AW51" s="1107"/>
      <c r="AX51" s="1107"/>
      <c r="AY51" s="1107"/>
      <c r="AZ51" s="1107"/>
      <c r="BA51" s="1107"/>
      <c r="BB51" s="1107"/>
      <c r="BC51" s="1107"/>
      <c r="BD51" s="1107"/>
      <c r="BE51" s="153"/>
      <c r="BF51" s="1084"/>
      <c r="BG51" s="1082"/>
      <c r="BH51" s="1082"/>
      <c r="BI51" s="1083"/>
    </row>
    <row r="52" spans="2:61" s="107" customFormat="1" ht="10.5" customHeight="1" x14ac:dyDescent="0.15">
      <c r="B52" s="1027"/>
      <c r="C52" s="1028"/>
      <c r="D52" s="1054"/>
      <c r="E52" s="1055"/>
      <c r="F52" s="1055"/>
      <c r="G52" s="1208"/>
      <c r="H52" s="1209"/>
      <c r="I52" s="1209"/>
      <c r="J52" s="1209"/>
      <c r="K52" s="1209"/>
      <c r="L52" s="1210"/>
      <c r="M52" s="961"/>
      <c r="N52" s="962"/>
      <c r="O52" s="962"/>
      <c r="P52" s="962"/>
      <c r="Q52" s="962"/>
      <c r="R52" s="962"/>
      <c r="S52" s="963"/>
      <c r="T52" s="999"/>
      <c r="U52" s="1000"/>
      <c r="V52" s="1000"/>
      <c r="W52" s="1000"/>
      <c r="X52" s="1000"/>
      <c r="Y52" s="1000"/>
      <c r="Z52" s="1000"/>
      <c r="AA52" s="1000"/>
      <c r="AB52" s="1000"/>
      <c r="AC52" s="147"/>
      <c r="AD52" s="457"/>
      <c r="AE52" s="455"/>
      <c r="AF52" s="876"/>
      <c r="AG52" s="971"/>
      <c r="AH52" s="971"/>
      <c r="AI52" s="971"/>
      <c r="AJ52" s="971"/>
      <c r="AK52" s="971"/>
      <c r="AL52" s="971"/>
      <c r="AM52" s="971"/>
      <c r="AN52" s="867"/>
      <c r="AO52" s="868"/>
      <c r="AP52" s="842"/>
      <c r="AQ52" s="843"/>
      <c r="AR52" s="844"/>
      <c r="AS52" s="880"/>
      <c r="AT52" s="881"/>
      <c r="AU52" s="882"/>
      <c r="AV52" s="1201"/>
      <c r="AW52" s="1108"/>
      <c r="AX52" s="1108"/>
      <c r="AY52" s="1108"/>
      <c r="AZ52" s="1108"/>
      <c r="BA52" s="1108"/>
      <c r="BB52" s="1108"/>
      <c r="BC52" s="1108"/>
      <c r="BD52" s="1108"/>
      <c r="BE52" s="150"/>
      <c r="BF52" s="1084"/>
      <c r="BG52" s="1082"/>
      <c r="BH52" s="1082"/>
      <c r="BI52" s="1083"/>
    </row>
    <row r="53" spans="2:61" s="107" customFormat="1" ht="7.5" customHeight="1" x14ac:dyDescent="0.15">
      <c r="B53" s="1027"/>
      <c r="C53" s="1028"/>
      <c r="D53" s="1054"/>
      <c r="E53" s="1055"/>
      <c r="F53" s="1055"/>
      <c r="G53" s="1049" t="s">
        <v>138</v>
      </c>
      <c r="H53" s="1050"/>
      <c r="I53" s="1050"/>
      <c r="J53" s="1050"/>
      <c r="K53" s="1050"/>
      <c r="L53" s="1051"/>
      <c r="M53" s="945" t="s">
        <v>193</v>
      </c>
      <c r="N53" s="946"/>
      <c r="O53" s="946"/>
      <c r="P53" s="946"/>
      <c r="Q53" s="946"/>
      <c r="R53" s="946"/>
      <c r="S53" s="947"/>
      <c r="T53" s="951"/>
      <c r="U53" s="952"/>
      <c r="V53" s="952"/>
      <c r="W53" s="952"/>
      <c r="X53" s="952"/>
      <c r="Y53" s="952"/>
      <c r="Z53" s="952"/>
      <c r="AA53" s="952"/>
      <c r="AB53" s="952"/>
      <c r="AC53" s="956"/>
      <c r="AD53" s="582">
        <v>21</v>
      </c>
      <c r="AE53" s="580"/>
      <c r="AF53" s="875"/>
      <c r="AG53" s="869"/>
      <c r="AH53" s="870"/>
      <c r="AI53" s="870"/>
      <c r="AJ53" s="870"/>
      <c r="AK53" s="870"/>
      <c r="AL53" s="870"/>
      <c r="AM53" s="871"/>
      <c r="AN53" s="863"/>
      <c r="AO53" s="864"/>
      <c r="AP53" s="839">
        <v>14</v>
      </c>
      <c r="AQ53" s="840"/>
      <c r="AR53" s="841"/>
      <c r="AS53" s="877"/>
      <c r="AT53" s="878"/>
      <c r="AU53" s="879"/>
      <c r="AV53" s="1200"/>
      <c r="AW53" s="1107"/>
      <c r="AX53" s="1107"/>
      <c r="AY53" s="1107"/>
      <c r="AZ53" s="1107"/>
      <c r="BA53" s="1107"/>
      <c r="BB53" s="1107"/>
      <c r="BC53" s="1107"/>
      <c r="BD53" s="1107"/>
      <c r="BE53" s="837"/>
      <c r="BF53" s="1084"/>
      <c r="BG53" s="1082"/>
      <c r="BH53" s="1082"/>
      <c r="BI53" s="1083"/>
    </row>
    <row r="54" spans="2:61" s="107" customFormat="1" ht="10.5" customHeight="1" x14ac:dyDescent="0.15">
      <c r="B54" s="1027"/>
      <c r="C54" s="1028"/>
      <c r="D54" s="1054"/>
      <c r="E54" s="1055"/>
      <c r="F54" s="1055"/>
      <c r="G54" s="1049"/>
      <c r="H54" s="1050"/>
      <c r="I54" s="1050"/>
      <c r="J54" s="1050"/>
      <c r="K54" s="1050"/>
      <c r="L54" s="1051"/>
      <c r="M54" s="948"/>
      <c r="N54" s="949"/>
      <c r="O54" s="949"/>
      <c r="P54" s="949"/>
      <c r="Q54" s="949"/>
      <c r="R54" s="949"/>
      <c r="S54" s="950"/>
      <c r="T54" s="999"/>
      <c r="U54" s="1000"/>
      <c r="V54" s="1000"/>
      <c r="W54" s="1000"/>
      <c r="X54" s="1000"/>
      <c r="Y54" s="1000"/>
      <c r="Z54" s="1000"/>
      <c r="AA54" s="1000"/>
      <c r="AB54" s="1000"/>
      <c r="AC54" s="957"/>
      <c r="AD54" s="457"/>
      <c r="AE54" s="455"/>
      <c r="AF54" s="876"/>
      <c r="AG54" s="872"/>
      <c r="AH54" s="873"/>
      <c r="AI54" s="873"/>
      <c r="AJ54" s="873"/>
      <c r="AK54" s="873"/>
      <c r="AL54" s="873"/>
      <c r="AM54" s="874"/>
      <c r="AN54" s="865"/>
      <c r="AO54" s="866"/>
      <c r="AP54" s="842"/>
      <c r="AQ54" s="843"/>
      <c r="AR54" s="844"/>
      <c r="AS54" s="880"/>
      <c r="AT54" s="881"/>
      <c r="AU54" s="882"/>
      <c r="AV54" s="1201"/>
      <c r="AW54" s="1108"/>
      <c r="AX54" s="1108"/>
      <c r="AY54" s="1108"/>
      <c r="AZ54" s="1108"/>
      <c r="BA54" s="1108"/>
      <c r="BB54" s="1108"/>
      <c r="BC54" s="1108"/>
      <c r="BD54" s="1108"/>
      <c r="BE54" s="838"/>
      <c r="BF54" s="1084"/>
      <c r="BG54" s="1082"/>
      <c r="BH54" s="1082"/>
      <c r="BI54" s="1083"/>
    </row>
    <row r="55" spans="2:61" s="107" customFormat="1" ht="7.5" customHeight="1" x14ac:dyDescent="0.15">
      <c r="B55" s="1027"/>
      <c r="C55" s="1028"/>
      <c r="D55" s="1054"/>
      <c r="E55" s="1055"/>
      <c r="F55" s="1055"/>
      <c r="G55" s="1049"/>
      <c r="H55" s="1050"/>
      <c r="I55" s="1050"/>
      <c r="J55" s="1050"/>
      <c r="K55" s="1050"/>
      <c r="L55" s="1051"/>
      <c r="M55" s="958" t="s">
        <v>194</v>
      </c>
      <c r="N55" s="959"/>
      <c r="O55" s="959"/>
      <c r="P55" s="959"/>
      <c r="Q55" s="959"/>
      <c r="R55" s="959"/>
      <c r="S55" s="960"/>
      <c r="T55" s="964"/>
      <c r="U55" s="965"/>
      <c r="V55" s="965"/>
      <c r="W55" s="965"/>
      <c r="X55" s="965"/>
      <c r="Y55" s="965"/>
      <c r="Z55" s="965"/>
      <c r="AA55" s="965"/>
      <c r="AB55" s="965"/>
      <c r="AC55" s="151"/>
      <c r="AD55" s="582">
        <v>22</v>
      </c>
      <c r="AE55" s="580"/>
      <c r="AF55" s="875"/>
      <c r="AG55" s="970"/>
      <c r="AH55" s="970"/>
      <c r="AI55" s="970"/>
      <c r="AJ55" s="970"/>
      <c r="AK55" s="970"/>
      <c r="AL55" s="970"/>
      <c r="AM55" s="970"/>
      <c r="AN55" s="152"/>
      <c r="AO55" s="151"/>
      <c r="AP55" s="839">
        <v>9</v>
      </c>
      <c r="AQ55" s="840"/>
      <c r="AR55" s="841"/>
      <c r="AS55" s="877"/>
      <c r="AT55" s="878"/>
      <c r="AU55" s="879"/>
      <c r="AV55" s="1200"/>
      <c r="AW55" s="1107"/>
      <c r="AX55" s="1107"/>
      <c r="AY55" s="1107"/>
      <c r="AZ55" s="1107"/>
      <c r="BA55" s="1107"/>
      <c r="BB55" s="1107"/>
      <c r="BC55" s="1107"/>
      <c r="BD55" s="1107"/>
      <c r="BE55" s="851"/>
      <c r="BF55" s="1084"/>
      <c r="BG55" s="1082"/>
      <c r="BH55" s="1082"/>
      <c r="BI55" s="1083"/>
    </row>
    <row r="56" spans="2:61" s="107" customFormat="1" ht="10.5" customHeight="1" x14ac:dyDescent="0.15">
      <c r="B56" s="1027"/>
      <c r="C56" s="1028"/>
      <c r="D56" s="1054"/>
      <c r="E56" s="1055"/>
      <c r="F56" s="1055"/>
      <c r="G56" s="1049"/>
      <c r="H56" s="1050"/>
      <c r="I56" s="1050"/>
      <c r="J56" s="1050"/>
      <c r="K56" s="1050"/>
      <c r="L56" s="1051"/>
      <c r="M56" s="961"/>
      <c r="N56" s="962"/>
      <c r="O56" s="962"/>
      <c r="P56" s="962"/>
      <c r="Q56" s="962"/>
      <c r="R56" s="962"/>
      <c r="S56" s="963"/>
      <c r="T56" s="999"/>
      <c r="U56" s="1000"/>
      <c r="V56" s="1000"/>
      <c r="W56" s="1000"/>
      <c r="X56" s="1000"/>
      <c r="Y56" s="1000"/>
      <c r="Z56" s="1000"/>
      <c r="AA56" s="1000"/>
      <c r="AB56" s="1000"/>
      <c r="AC56" s="154"/>
      <c r="AD56" s="457"/>
      <c r="AE56" s="455"/>
      <c r="AF56" s="876"/>
      <c r="AG56" s="971"/>
      <c r="AH56" s="971"/>
      <c r="AI56" s="971"/>
      <c r="AJ56" s="971"/>
      <c r="AK56" s="971"/>
      <c r="AL56" s="971"/>
      <c r="AM56" s="971"/>
      <c r="AN56" s="853"/>
      <c r="AO56" s="853"/>
      <c r="AP56" s="842"/>
      <c r="AQ56" s="843"/>
      <c r="AR56" s="844"/>
      <c r="AS56" s="880"/>
      <c r="AT56" s="881"/>
      <c r="AU56" s="882"/>
      <c r="AV56" s="1201"/>
      <c r="AW56" s="1108"/>
      <c r="AX56" s="1108"/>
      <c r="AY56" s="1108"/>
      <c r="AZ56" s="1108"/>
      <c r="BA56" s="1108"/>
      <c r="BB56" s="1108"/>
      <c r="BC56" s="1108"/>
      <c r="BD56" s="1108"/>
      <c r="BE56" s="852"/>
      <c r="BF56" s="1084"/>
      <c r="BG56" s="1082"/>
      <c r="BH56" s="1082"/>
      <c r="BI56" s="1083"/>
    </row>
    <row r="57" spans="2:61" s="107" customFormat="1" ht="7.5" customHeight="1" x14ac:dyDescent="0.15">
      <c r="B57" s="1027"/>
      <c r="C57" s="1028"/>
      <c r="D57" s="1054"/>
      <c r="E57" s="1055"/>
      <c r="F57" s="1055"/>
      <c r="G57" s="1049"/>
      <c r="H57" s="1050"/>
      <c r="I57" s="1050"/>
      <c r="J57" s="1050"/>
      <c r="K57" s="1050"/>
      <c r="L57" s="1051"/>
      <c r="M57" s="958" t="s">
        <v>195</v>
      </c>
      <c r="N57" s="959"/>
      <c r="O57" s="959"/>
      <c r="P57" s="959"/>
      <c r="Q57" s="959"/>
      <c r="R57" s="959"/>
      <c r="S57" s="960"/>
      <c r="T57" s="964"/>
      <c r="U57" s="965"/>
      <c r="V57" s="965"/>
      <c r="W57" s="965"/>
      <c r="X57" s="965"/>
      <c r="Y57" s="965"/>
      <c r="Z57" s="965"/>
      <c r="AA57" s="965"/>
      <c r="AB57" s="965"/>
      <c r="AC57" s="155"/>
      <c r="AD57" s="582">
        <v>21</v>
      </c>
      <c r="AE57" s="580"/>
      <c r="AF57" s="875"/>
      <c r="AG57" s="970"/>
      <c r="AH57" s="970"/>
      <c r="AI57" s="970"/>
      <c r="AJ57" s="970"/>
      <c r="AK57" s="970"/>
      <c r="AL57" s="970"/>
      <c r="AM57" s="970"/>
      <c r="AN57" s="156"/>
      <c r="AO57" s="156"/>
      <c r="AP57" s="839">
        <v>7.5</v>
      </c>
      <c r="AQ57" s="840"/>
      <c r="AR57" s="841"/>
      <c r="AS57" s="877"/>
      <c r="AT57" s="878"/>
      <c r="AU57" s="879"/>
      <c r="AV57" s="1200"/>
      <c r="AW57" s="1107"/>
      <c r="AX57" s="1107"/>
      <c r="AY57" s="1107"/>
      <c r="AZ57" s="1107"/>
      <c r="BA57" s="1107"/>
      <c r="BB57" s="1107"/>
      <c r="BC57" s="1107"/>
      <c r="BD57" s="1107"/>
      <c r="BE57" s="153"/>
      <c r="BF57" s="1084"/>
      <c r="BG57" s="1082"/>
      <c r="BH57" s="1082"/>
      <c r="BI57" s="1083"/>
    </row>
    <row r="58" spans="2:61" s="107" customFormat="1" ht="10.5" customHeight="1" x14ac:dyDescent="0.15">
      <c r="B58" s="1029"/>
      <c r="C58" s="1030"/>
      <c r="D58" s="1056"/>
      <c r="E58" s="1057"/>
      <c r="F58" s="1057"/>
      <c r="G58" s="1049"/>
      <c r="H58" s="1050"/>
      <c r="I58" s="1050"/>
      <c r="J58" s="1050"/>
      <c r="K58" s="1050"/>
      <c r="L58" s="1051"/>
      <c r="M58" s="961"/>
      <c r="N58" s="962"/>
      <c r="O58" s="962"/>
      <c r="P58" s="962"/>
      <c r="Q58" s="962"/>
      <c r="R58" s="962"/>
      <c r="S58" s="963"/>
      <c r="T58" s="999"/>
      <c r="U58" s="1000"/>
      <c r="V58" s="1000"/>
      <c r="W58" s="1000"/>
      <c r="X58" s="1000"/>
      <c r="Y58" s="1000"/>
      <c r="Z58" s="1000"/>
      <c r="AA58" s="1000"/>
      <c r="AB58" s="1000"/>
      <c r="AC58" s="147"/>
      <c r="AD58" s="457"/>
      <c r="AE58" s="455"/>
      <c r="AF58" s="876"/>
      <c r="AG58" s="971"/>
      <c r="AH58" s="971"/>
      <c r="AI58" s="971"/>
      <c r="AJ58" s="971"/>
      <c r="AK58" s="971"/>
      <c r="AL58" s="971"/>
      <c r="AM58" s="971"/>
      <c r="AN58" s="867"/>
      <c r="AO58" s="868"/>
      <c r="AP58" s="842"/>
      <c r="AQ58" s="843"/>
      <c r="AR58" s="844"/>
      <c r="AS58" s="880"/>
      <c r="AT58" s="881"/>
      <c r="AU58" s="882"/>
      <c r="AV58" s="1201"/>
      <c r="AW58" s="1108"/>
      <c r="AX58" s="1108"/>
      <c r="AY58" s="1108"/>
      <c r="AZ58" s="1108"/>
      <c r="BA58" s="1108"/>
      <c r="BB58" s="1108"/>
      <c r="BC58" s="1108"/>
      <c r="BD58" s="1108"/>
      <c r="BE58" s="150"/>
      <c r="BF58" s="1084"/>
      <c r="BG58" s="1082"/>
      <c r="BH58" s="1082"/>
      <c r="BI58" s="1083"/>
    </row>
    <row r="59" spans="2:61" s="107" customFormat="1" ht="7.5" customHeight="1" x14ac:dyDescent="0.15">
      <c r="B59" s="928">
        <v>37</v>
      </c>
      <c r="C59" s="929"/>
      <c r="D59" s="936" t="s">
        <v>162</v>
      </c>
      <c r="E59" s="937"/>
      <c r="F59" s="937"/>
      <c r="G59" s="937"/>
      <c r="H59" s="937"/>
      <c r="I59" s="937"/>
      <c r="J59" s="937"/>
      <c r="K59" s="937"/>
      <c r="L59" s="938"/>
      <c r="M59" s="945" t="s">
        <v>193</v>
      </c>
      <c r="N59" s="946"/>
      <c r="O59" s="946"/>
      <c r="P59" s="946"/>
      <c r="Q59" s="946"/>
      <c r="R59" s="946"/>
      <c r="S59" s="947"/>
      <c r="T59" s="951"/>
      <c r="U59" s="952"/>
      <c r="V59" s="952"/>
      <c r="W59" s="952"/>
      <c r="X59" s="952"/>
      <c r="Y59" s="952"/>
      <c r="Z59" s="952"/>
      <c r="AA59" s="952"/>
      <c r="AB59" s="952"/>
      <c r="AC59" s="956"/>
      <c r="AD59" s="582">
        <v>24</v>
      </c>
      <c r="AE59" s="580"/>
      <c r="AF59" s="875"/>
      <c r="AG59" s="869"/>
      <c r="AH59" s="870"/>
      <c r="AI59" s="870"/>
      <c r="AJ59" s="870"/>
      <c r="AK59" s="870"/>
      <c r="AL59" s="870"/>
      <c r="AM59" s="871"/>
      <c r="AN59" s="863"/>
      <c r="AO59" s="864"/>
      <c r="AP59" s="839">
        <v>21</v>
      </c>
      <c r="AQ59" s="840"/>
      <c r="AR59" s="841"/>
      <c r="AS59" s="877"/>
      <c r="AT59" s="878"/>
      <c r="AU59" s="879"/>
      <c r="AV59" s="1200"/>
      <c r="AW59" s="1107"/>
      <c r="AX59" s="1107"/>
      <c r="AY59" s="1107"/>
      <c r="AZ59" s="1107"/>
      <c r="BA59" s="1107"/>
      <c r="BB59" s="1107"/>
      <c r="BC59" s="1107"/>
      <c r="BD59" s="1107"/>
      <c r="BE59" s="837"/>
      <c r="BF59" s="1084"/>
      <c r="BG59" s="1082"/>
      <c r="BH59" s="1082"/>
      <c r="BI59" s="1083"/>
    </row>
    <row r="60" spans="2:61" s="107" customFormat="1" ht="10.5" customHeight="1" x14ac:dyDescent="0.15">
      <c r="B60" s="930"/>
      <c r="C60" s="931"/>
      <c r="D60" s="939"/>
      <c r="E60" s="940"/>
      <c r="F60" s="940"/>
      <c r="G60" s="940"/>
      <c r="H60" s="940"/>
      <c r="I60" s="940"/>
      <c r="J60" s="940"/>
      <c r="K60" s="940"/>
      <c r="L60" s="941"/>
      <c r="M60" s="948"/>
      <c r="N60" s="949"/>
      <c r="O60" s="949"/>
      <c r="P60" s="949"/>
      <c r="Q60" s="949"/>
      <c r="R60" s="949"/>
      <c r="S60" s="950"/>
      <c r="T60" s="999"/>
      <c r="U60" s="1000"/>
      <c r="V60" s="1000"/>
      <c r="W60" s="1000"/>
      <c r="X60" s="1000"/>
      <c r="Y60" s="1000"/>
      <c r="Z60" s="1000"/>
      <c r="AA60" s="1000"/>
      <c r="AB60" s="1000"/>
      <c r="AC60" s="957"/>
      <c r="AD60" s="457"/>
      <c r="AE60" s="455"/>
      <c r="AF60" s="876"/>
      <c r="AG60" s="872"/>
      <c r="AH60" s="873"/>
      <c r="AI60" s="873"/>
      <c r="AJ60" s="873"/>
      <c r="AK60" s="873"/>
      <c r="AL60" s="873"/>
      <c r="AM60" s="874"/>
      <c r="AN60" s="865"/>
      <c r="AO60" s="866"/>
      <c r="AP60" s="842"/>
      <c r="AQ60" s="843"/>
      <c r="AR60" s="844"/>
      <c r="AS60" s="880"/>
      <c r="AT60" s="881"/>
      <c r="AU60" s="882"/>
      <c r="AV60" s="1201"/>
      <c r="AW60" s="1108"/>
      <c r="AX60" s="1108"/>
      <c r="AY60" s="1108"/>
      <c r="AZ60" s="1108"/>
      <c r="BA60" s="1108"/>
      <c r="BB60" s="1108"/>
      <c r="BC60" s="1108"/>
      <c r="BD60" s="1108"/>
      <c r="BE60" s="838"/>
      <c r="BF60" s="1084"/>
      <c r="BG60" s="1082"/>
      <c r="BH60" s="1082"/>
      <c r="BI60" s="1083"/>
    </row>
    <row r="61" spans="2:61" s="107" customFormat="1" ht="7.5" customHeight="1" x14ac:dyDescent="0.15">
      <c r="B61" s="930"/>
      <c r="C61" s="931"/>
      <c r="D61" s="939"/>
      <c r="E61" s="940"/>
      <c r="F61" s="940"/>
      <c r="G61" s="940"/>
      <c r="H61" s="940"/>
      <c r="I61" s="940"/>
      <c r="J61" s="940"/>
      <c r="K61" s="940"/>
      <c r="L61" s="941"/>
      <c r="M61" s="958" t="s">
        <v>194</v>
      </c>
      <c r="N61" s="959"/>
      <c r="O61" s="959"/>
      <c r="P61" s="959"/>
      <c r="Q61" s="959"/>
      <c r="R61" s="959"/>
      <c r="S61" s="960"/>
      <c r="T61" s="964"/>
      <c r="U61" s="965"/>
      <c r="V61" s="965"/>
      <c r="W61" s="965"/>
      <c r="X61" s="965"/>
      <c r="Y61" s="965"/>
      <c r="Z61" s="965"/>
      <c r="AA61" s="965"/>
      <c r="AB61" s="965"/>
      <c r="AC61" s="151"/>
      <c r="AD61" s="457"/>
      <c r="AE61" s="455"/>
      <c r="AF61" s="875"/>
      <c r="AG61" s="970"/>
      <c r="AH61" s="970"/>
      <c r="AI61" s="970"/>
      <c r="AJ61" s="970"/>
      <c r="AK61" s="970"/>
      <c r="AL61" s="970"/>
      <c r="AM61" s="970"/>
      <c r="AN61" s="152"/>
      <c r="AO61" s="151"/>
      <c r="AP61" s="839">
        <v>19</v>
      </c>
      <c r="AQ61" s="840"/>
      <c r="AR61" s="841"/>
      <c r="AS61" s="877"/>
      <c r="AT61" s="878"/>
      <c r="AU61" s="879"/>
      <c r="AV61" s="1200"/>
      <c r="AW61" s="1107"/>
      <c r="AX61" s="1107"/>
      <c r="AY61" s="1107"/>
      <c r="AZ61" s="1107"/>
      <c r="BA61" s="1107"/>
      <c r="BB61" s="1107"/>
      <c r="BC61" s="1107"/>
      <c r="BD61" s="1107"/>
      <c r="BE61" s="851"/>
      <c r="BF61" s="1084"/>
      <c r="BG61" s="1082"/>
      <c r="BH61" s="1082"/>
      <c r="BI61" s="1083"/>
    </row>
    <row r="62" spans="2:61" s="107" customFormat="1" ht="10.5" customHeight="1" x14ac:dyDescent="0.15">
      <c r="B62" s="930"/>
      <c r="C62" s="931"/>
      <c r="D62" s="939"/>
      <c r="E62" s="940"/>
      <c r="F62" s="940"/>
      <c r="G62" s="940"/>
      <c r="H62" s="940"/>
      <c r="I62" s="940"/>
      <c r="J62" s="940"/>
      <c r="K62" s="940"/>
      <c r="L62" s="941"/>
      <c r="M62" s="961"/>
      <c r="N62" s="962"/>
      <c r="O62" s="962"/>
      <c r="P62" s="962"/>
      <c r="Q62" s="962"/>
      <c r="R62" s="962"/>
      <c r="S62" s="963"/>
      <c r="T62" s="999"/>
      <c r="U62" s="1000"/>
      <c r="V62" s="1000"/>
      <c r="W62" s="1000"/>
      <c r="X62" s="1000"/>
      <c r="Y62" s="1000"/>
      <c r="Z62" s="1000"/>
      <c r="AA62" s="1000"/>
      <c r="AB62" s="1000"/>
      <c r="AC62" s="154"/>
      <c r="AD62" s="1064"/>
      <c r="AE62" s="1065"/>
      <c r="AF62" s="876"/>
      <c r="AG62" s="971"/>
      <c r="AH62" s="971"/>
      <c r="AI62" s="971"/>
      <c r="AJ62" s="971"/>
      <c r="AK62" s="971"/>
      <c r="AL62" s="971"/>
      <c r="AM62" s="971"/>
      <c r="AN62" s="853"/>
      <c r="AO62" s="853"/>
      <c r="AP62" s="860"/>
      <c r="AQ62" s="861"/>
      <c r="AR62" s="862"/>
      <c r="AS62" s="880"/>
      <c r="AT62" s="881"/>
      <c r="AU62" s="882"/>
      <c r="AV62" s="1201"/>
      <c r="AW62" s="1108"/>
      <c r="AX62" s="1108"/>
      <c r="AY62" s="1108"/>
      <c r="AZ62" s="1108"/>
      <c r="BA62" s="1108"/>
      <c r="BB62" s="1108"/>
      <c r="BC62" s="1108"/>
      <c r="BD62" s="1108"/>
      <c r="BE62" s="852"/>
      <c r="BF62" s="1084"/>
      <c r="BG62" s="1082"/>
      <c r="BH62" s="1082"/>
      <c r="BI62" s="1083"/>
    </row>
    <row r="63" spans="2:61" s="107" customFormat="1" ht="7.5" customHeight="1" x14ac:dyDescent="0.15">
      <c r="B63" s="932"/>
      <c r="C63" s="933"/>
      <c r="D63" s="939"/>
      <c r="E63" s="940"/>
      <c r="F63" s="940"/>
      <c r="G63" s="940"/>
      <c r="H63" s="940"/>
      <c r="I63" s="940"/>
      <c r="J63" s="940"/>
      <c r="K63" s="940"/>
      <c r="L63" s="941"/>
      <c r="M63" s="958" t="s">
        <v>195</v>
      </c>
      <c r="N63" s="959"/>
      <c r="O63" s="959"/>
      <c r="P63" s="959"/>
      <c r="Q63" s="959"/>
      <c r="R63" s="959"/>
      <c r="S63" s="960"/>
      <c r="T63" s="964"/>
      <c r="U63" s="965"/>
      <c r="V63" s="965"/>
      <c r="W63" s="965"/>
      <c r="X63" s="965"/>
      <c r="Y63" s="965"/>
      <c r="Z63" s="965"/>
      <c r="AA63" s="965"/>
      <c r="AB63" s="965"/>
      <c r="AC63" s="155"/>
      <c r="AD63" s="582">
        <v>23</v>
      </c>
      <c r="AE63" s="580"/>
      <c r="AF63" s="875"/>
      <c r="AG63" s="970"/>
      <c r="AH63" s="970"/>
      <c r="AI63" s="970"/>
      <c r="AJ63" s="970"/>
      <c r="AK63" s="970"/>
      <c r="AL63" s="970"/>
      <c r="AM63" s="970"/>
      <c r="AN63" s="156"/>
      <c r="AO63" s="156"/>
      <c r="AP63" s="860"/>
      <c r="AQ63" s="861"/>
      <c r="AR63" s="862"/>
      <c r="AS63" s="877"/>
      <c r="AT63" s="878"/>
      <c r="AU63" s="879"/>
      <c r="AV63" s="1200"/>
      <c r="AW63" s="1107"/>
      <c r="AX63" s="1107"/>
      <c r="AY63" s="1107"/>
      <c r="AZ63" s="1107"/>
      <c r="BA63" s="1107"/>
      <c r="BB63" s="1107"/>
      <c r="BC63" s="1107"/>
      <c r="BD63" s="1107"/>
      <c r="BE63" s="153"/>
      <c r="BF63" s="1084"/>
      <c r="BG63" s="1082"/>
      <c r="BH63" s="1082"/>
      <c r="BI63" s="1083"/>
    </row>
    <row r="64" spans="2:61" s="107" customFormat="1" ht="10.5" customHeight="1" x14ac:dyDescent="0.15">
      <c r="B64" s="934"/>
      <c r="C64" s="935"/>
      <c r="D64" s="942"/>
      <c r="E64" s="943"/>
      <c r="F64" s="943"/>
      <c r="G64" s="943"/>
      <c r="H64" s="943"/>
      <c r="I64" s="943"/>
      <c r="J64" s="943"/>
      <c r="K64" s="943"/>
      <c r="L64" s="944"/>
      <c r="M64" s="961"/>
      <c r="N64" s="962"/>
      <c r="O64" s="962"/>
      <c r="P64" s="962"/>
      <c r="Q64" s="962"/>
      <c r="R64" s="962"/>
      <c r="S64" s="963"/>
      <c r="T64" s="999"/>
      <c r="U64" s="1000"/>
      <c r="V64" s="1000"/>
      <c r="W64" s="1000"/>
      <c r="X64" s="1000"/>
      <c r="Y64" s="1000"/>
      <c r="Z64" s="1000"/>
      <c r="AA64" s="1000"/>
      <c r="AB64" s="1000"/>
      <c r="AC64" s="147"/>
      <c r="AD64" s="457"/>
      <c r="AE64" s="455"/>
      <c r="AF64" s="876"/>
      <c r="AG64" s="971"/>
      <c r="AH64" s="971"/>
      <c r="AI64" s="971"/>
      <c r="AJ64" s="971"/>
      <c r="AK64" s="971"/>
      <c r="AL64" s="971"/>
      <c r="AM64" s="971"/>
      <c r="AN64" s="867"/>
      <c r="AO64" s="868"/>
      <c r="AP64" s="842"/>
      <c r="AQ64" s="843"/>
      <c r="AR64" s="844"/>
      <c r="AS64" s="880"/>
      <c r="AT64" s="881"/>
      <c r="AU64" s="882"/>
      <c r="AV64" s="1201"/>
      <c r="AW64" s="1108"/>
      <c r="AX64" s="1108"/>
      <c r="AY64" s="1108"/>
      <c r="AZ64" s="1108"/>
      <c r="BA64" s="1108"/>
      <c r="BB64" s="1108"/>
      <c r="BC64" s="1108"/>
      <c r="BD64" s="1108"/>
      <c r="BE64" s="150"/>
      <c r="BF64" s="1084"/>
      <c r="BG64" s="1082"/>
      <c r="BH64" s="1082"/>
      <c r="BI64" s="1083"/>
    </row>
    <row r="65" spans="1:61" s="107" customFormat="1" ht="7.5" customHeight="1" x14ac:dyDescent="0.15">
      <c r="A65" s="142"/>
      <c r="B65" s="1025"/>
      <c r="C65" s="1026"/>
      <c r="D65" s="1041"/>
      <c r="E65" s="1042"/>
      <c r="F65" s="1042"/>
      <c r="G65" s="1042"/>
      <c r="H65" s="1042"/>
      <c r="I65" s="1042"/>
      <c r="J65" s="1042"/>
      <c r="K65" s="1042"/>
      <c r="L65" s="1043"/>
      <c r="M65" s="913" t="s">
        <v>129</v>
      </c>
      <c r="N65" s="914"/>
      <c r="O65" s="914"/>
      <c r="P65" s="914"/>
      <c r="Q65" s="914"/>
      <c r="R65" s="914"/>
      <c r="S65" s="915"/>
      <c r="T65" s="964"/>
      <c r="U65" s="965"/>
      <c r="V65" s="965"/>
      <c r="W65" s="965"/>
      <c r="X65" s="965"/>
      <c r="Y65" s="965"/>
      <c r="Z65" s="965"/>
      <c r="AA65" s="965"/>
      <c r="AB65" s="965"/>
      <c r="AC65" s="143"/>
      <c r="AD65" s="966"/>
      <c r="AE65" s="967"/>
      <c r="AF65" s="875" t="s">
        <v>196</v>
      </c>
      <c r="AG65" s="970"/>
      <c r="AH65" s="970"/>
      <c r="AI65" s="970"/>
      <c r="AJ65" s="970"/>
      <c r="AK65" s="970"/>
      <c r="AL65" s="970"/>
      <c r="AM65" s="970"/>
      <c r="AN65" s="144"/>
      <c r="AO65" s="145"/>
      <c r="AP65" s="972"/>
      <c r="AQ65" s="973"/>
      <c r="AR65" s="974"/>
      <c r="AS65" s="854"/>
      <c r="AT65" s="855"/>
      <c r="AU65" s="856"/>
      <c r="AV65" s="1211"/>
      <c r="AW65" s="970"/>
      <c r="AX65" s="970"/>
      <c r="AY65" s="970"/>
      <c r="AZ65" s="970"/>
      <c r="BA65" s="970"/>
      <c r="BB65" s="970"/>
      <c r="BC65" s="970"/>
      <c r="BD65" s="970"/>
      <c r="BE65" s="146"/>
      <c r="BF65" s="1084"/>
      <c r="BG65" s="1082"/>
      <c r="BH65" s="1082"/>
      <c r="BI65" s="1083"/>
    </row>
    <row r="66" spans="1:61" s="107" customFormat="1" ht="10.5" customHeight="1" x14ac:dyDescent="0.15">
      <c r="A66" s="142"/>
      <c r="B66" s="1029"/>
      <c r="C66" s="1030"/>
      <c r="D66" s="1044"/>
      <c r="E66" s="1045"/>
      <c r="F66" s="1045"/>
      <c r="G66" s="1045"/>
      <c r="H66" s="1045"/>
      <c r="I66" s="1045"/>
      <c r="J66" s="1045"/>
      <c r="K66" s="1045"/>
      <c r="L66" s="1046"/>
      <c r="M66" s="916"/>
      <c r="N66" s="917"/>
      <c r="O66" s="917"/>
      <c r="P66" s="917"/>
      <c r="Q66" s="917"/>
      <c r="R66" s="917"/>
      <c r="S66" s="918"/>
      <c r="T66" s="999"/>
      <c r="U66" s="1000"/>
      <c r="V66" s="1000"/>
      <c r="W66" s="1000"/>
      <c r="X66" s="1000"/>
      <c r="Y66" s="1000"/>
      <c r="Z66" s="1000"/>
      <c r="AA66" s="1000"/>
      <c r="AB66" s="1000"/>
      <c r="AC66" s="162"/>
      <c r="AD66" s="968"/>
      <c r="AE66" s="969"/>
      <c r="AF66" s="876"/>
      <c r="AG66" s="971"/>
      <c r="AH66" s="971"/>
      <c r="AI66" s="971"/>
      <c r="AJ66" s="971"/>
      <c r="AK66" s="971"/>
      <c r="AL66" s="971"/>
      <c r="AM66" s="971"/>
      <c r="AN66" s="148"/>
      <c r="AO66" s="149"/>
      <c r="AP66" s="975"/>
      <c r="AQ66" s="976"/>
      <c r="AR66" s="977"/>
      <c r="AS66" s="857"/>
      <c r="AT66" s="858"/>
      <c r="AU66" s="859"/>
      <c r="AV66" s="1212"/>
      <c r="AW66" s="971"/>
      <c r="AX66" s="971"/>
      <c r="AY66" s="971"/>
      <c r="AZ66" s="971"/>
      <c r="BA66" s="971"/>
      <c r="BB66" s="971"/>
      <c r="BC66" s="971"/>
      <c r="BD66" s="971"/>
      <c r="BE66" s="150"/>
      <c r="BF66" s="1084"/>
      <c r="BG66" s="1082"/>
      <c r="BH66" s="1082"/>
      <c r="BI66" s="1083"/>
    </row>
    <row r="67" spans="1:61" s="107" customFormat="1" ht="18" customHeight="1" x14ac:dyDescent="0.15">
      <c r="B67" s="1031"/>
      <c r="C67" s="1032"/>
      <c r="D67" s="1033" t="s">
        <v>139</v>
      </c>
      <c r="E67" s="1034"/>
      <c r="F67" s="1034"/>
      <c r="G67" s="1034"/>
      <c r="H67" s="1034"/>
      <c r="I67" s="1034"/>
      <c r="J67" s="1034"/>
      <c r="K67" s="1034"/>
      <c r="L67" s="1035"/>
      <c r="M67" s="1036"/>
      <c r="N67" s="1037"/>
      <c r="O67" s="1037"/>
      <c r="P67" s="1037"/>
      <c r="Q67" s="1037"/>
      <c r="R67" s="1037"/>
      <c r="S67" s="1032"/>
      <c r="T67" s="1038"/>
      <c r="U67" s="1039"/>
      <c r="V67" s="1039"/>
      <c r="W67" s="1039"/>
      <c r="X67" s="1039"/>
      <c r="Y67" s="1039"/>
      <c r="Z67" s="1039"/>
      <c r="AA67" s="1039"/>
      <c r="AB67" s="1040"/>
      <c r="AC67" s="116"/>
      <c r="AD67" s="1014"/>
      <c r="AE67" s="1015"/>
      <c r="AF67" s="114"/>
      <c r="AG67" s="1011"/>
      <c r="AH67" s="1012"/>
      <c r="AI67" s="1012"/>
      <c r="AJ67" s="1012"/>
      <c r="AK67" s="1012"/>
      <c r="AL67" s="1012"/>
      <c r="AM67" s="1013"/>
      <c r="AN67" s="1017"/>
      <c r="AO67" s="1018"/>
      <c r="AP67" s="1019"/>
      <c r="AQ67" s="1020"/>
      <c r="AR67" s="1021"/>
      <c r="AS67" s="1019"/>
      <c r="AT67" s="1020"/>
      <c r="AU67" s="1021"/>
      <c r="AV67" s="1011"/>
      <c r="AW67" s="1012"/>
      <c r="AX67" s="1012"/>
      <c r="AY67" s="1012"/>
      <c r="AZ67" s="1012"/>
      <c r="BA67" s="1012"/>
      <c r="BB67" s="1012"/>
      <c r="BC67" s="1012"/>
      <c r="BD67" s="1013"/>
      <c r="BE67" s="115"/>
      <c r="BF67" s="1084"/>
      <c r="BG67" s="1082"/>
      <c r="BH67" s="1082"/>
      <c r="BI67" s="1083"/>
    </row>
    <row r="68" spans="1:61" s="107" customFormat="1" ht="18" customHeight="1" x14ac:dyDescent="0.15">
      <c r="AE68" s="117"/>
      <c r="AF68" s="118" t="s">
        <v>39</v>
      </c>
      <c r="AG68" s="1001" t="s">
        <v>197</v>
      </c>
      <c r="AH68" s="1001"/>
      <c r="AI68" s="1001"/>
      <c r="AJ68" s="1001"/>
      <c r="AK68" s="1001"/>
      <c r="AL68" s="1001"/>
      <c r="AM68" s="1001"/>
      <c r="AN68" s="1001"/>
      <c r="AO68" s="1002"/>
      <c r="AP68" s="119" t="s">
        <v>198</v>
      </c>
      <c r="AQ68" s="1003" t="s">
        <v>140</v>
      </c>
      <c r="AR68" s="1003"/>
      <c r="AS68" s="1003"/>
      <c r="AT68" s="1003"/>
      <c r="AU68" s="1004"/>
      <c r="AV68" s="1005" t="s">
        <v>199</v>
      </c>
      <c r="AW68" s="1005"/>
      <c r="AX68" s="1005"/>
      <c r="AY68" s="1005"/>
      <c r="AZ68" s="1005"/>
      <c r="BA68" s="1005"/>
      <c r="BB68" s="1005"/>
      <c r="BC68" s="1005"/>
      <c r="BD68" s="1005"/>
      <c r="BE68" s="1006"/>
      <c r="BF68" s="1084"/>
      <c r="BG68" s="1082"/>
      <c r="BH68" s="1082"/>
      <c r="BI68" s="1083"/>
    </row>
    <row r="69" spans="1:61" s="107" customFormat="1" ht="9.9499999999999993" customHeight="1" x14ac:dyDescent="0.15">
      <c r="AF69" s="883"/>
      <c r="AG69" s="884"/>
      <c r="AH69" s="884"/>
      <c r="AI69" s="884"/>
      <c r="AJ69" s="884"/>
      <c r="AK69" s="884"/>
      <c r="AL69" s="884"/>
      <c r="AM69" s="884"/>
      <c r="AN69" s="980" t="s">
        <v>126</v>
      </c>
      <c r="AO69" s="981"/>
      <c r="AP69" s="984" t="s">
        <v>141</v>
      </c>
      <c r="AQ69" s="985"/>
      <c r="AR69" s="985"/>
      <c r="AS69" s="985"/>
      <c r="AT69" s="985"/>
      <c r="AU69" s="986"/>
      <c r="AV69" s="997"/>
      <c r="AW69" s="884"/>
      <c r="AX69" s="884"/>
      <c r="AY69" s="884"/>
      <c r="AZ69" s="884"/>
      <c r="BA69" s="884"/>
      <c r="BB69" s="884"/>
      <c r="BC69" s="884"/>
      <c r="BD69" s="884"/>
      <c r="BE69" s="1007" t="s">
        <v>8</v>
      </c>
      <c r="BF69" s="1084"/>
      <c r="BG69" s="1082"/>
      <c r="BH69" s="1082"/>
      <c r="BI69" s="1083"/>
    </row>
    <row r="70" spans="1:61" s="107" customFormat="1" ht="9.9499999999999993" customHeight="1" x14ac:dyDescent="0.15">
      <c r="AF70" s="885"/>
      <c r="AG70" s="886"/>
      <c r="AH70" s="886"/>
      <c r="AI70" s="886"/>
      <c r="AJ70" s="886"/>
      <c r="AK70" s="886"/>
      <c r="AL70" s="886"/>
      <c r="AM70" s="886"/>
      <c r="AN70" s="982"/>
      <c r="AO70" s="983"/>
      <c r="AP70" s="1009">
        <v>0.05</v>
      </c>
      <c r="AQ70" s="451"/>
      <c r="AR70" s="451"/>
      <c r="AS70" s="451"/>
      <c r="AT70" s="451"/>
      <c r="AU70" s="1010"/>
      <c r="AV70" s="998"/>
      <c r="AW70" s="886"/>
      <c r="AX70" s="886"/>
      <c r="AY70" s="886"/>
      <c r="AZ70" s="886"/>
      <c r="BA70" s="886"/>
      <c r="BB70" s="886"/>
      <c r="BC70" s="886"/>
      <c r="BD70" s="886"/>
      <c r="BE70" s="1008"/>
      <c r="BF70" s="1084"/>
      <c r="BG70" s="1082"/>
      <c r="BH70" s="1082"/>
      <c r="BI70" s="1083"/>
    </row>
    <row r="71" spans="1:61" s="107" customFormat="1" ht="11.1" customHeight="1" x14ac:dyDescent="0.15">
      <c r="B71" s="978" t="s">
        <v>142</v>
      </c>
      <c r="C71" s="978"/>
      <c r="D71" s="978"/>
      <c r="E71" s="978"/>
      <c r="F71" s="978"/>
      <c r="G71" s="978"/>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S71" s="979" t="s">
        <v>155</v>
      </c>
      <c r="AT71" s="979"/>
      <c r="AU71" s="979"/>
      <c r="AV71" s="979"/>
      <c r="AW71" s="987">
        <f>'報告書（事業主控）'!AJ29</f>
        <v>0</v>
      </c>
      <c r="AX71" s="987"/>
      <c r="AY71" s="987"/>
      <c r="AZ71" s="987"/>
      <c r="BA71" s="988" t="s">
        <v>156</v>
      </c>
      <c r="BB71" s="988"/>
      <c r="BC71" s="988"/>
      <c r="BD71" s="1198">
        <f>'報告書（事業主控）'!AO29</f>
        <v>0</v>
      </c>
      <c r="BE71" s="1198"/>
      <c r="BF71" s="1198"/>
      <c r="BG71" s="1198"/>
      <c r="BH71" s="120" t="s">
        <v>157</v>
      </c>
    </row>
    <row r="72" spans="1:61" s="107" customFormat="1" ht="11.1" customHeight="1" x14ac:dyDescent="0.15">
      <c r="B72" s="978"/>
      <c r="C72" s="978"/>
      <c r="D72" s="978"/>
      <c r="E72" s="978"/>
      <c r="F72" s="978"/>
      <c r="G72" s="978"/>
      <c r="H72" s="978"/>
      <c r="I72" s="978"/>
      <c r="J72" s="978"/>
      <c r="K72" s="978"/>
      <c r="L72" s="978"/>
      <c r="M72" s="978"/>
      <c r="N72" s="978"/>
      <c r="O72" s="978"/>
      <c r="P72" s="978"/>
      <c r="Q72" s="978"/>
      <c r="R72" s="978"/>
      <c r="S72" s="978"/>
      <c r="T72" s="978"/>
      <c r="U72" s="978"/>
      <c r="V72" s="978"/>
      <c r="W72" s="978"/>
      <c r="X72" s="978"/>
      <c r="Y72" s="978"/>
      <c r="Z72" s="978"/>
      <c r="AA72" s="978"/>
      <c r="AB72" s="978"/>
      <c r="AC72" s="978"/>
      <c r="AD72" s="978"/>
      <c r="AE72" s="978"/>
      <c r="AF72" s="978"/>
      <c r="AG72" s="978"/>
      <c r="AH72" s="978"/>
      <c r="AR72" s="121"/>
      <c r="AS72" s="991" t="s">
        <v>158</v>
      </c>
      <c r="AT72" s="991"/>
      <c r="AU72" s="991"/>
      <c r="AV72" s="991"/>
      <c r="AW72" s="1244">
        <f>'報告書（事業主控）'!AJ30</f>
        <v>0</v>
      </c>
      <c r="AX72" s="1244"/>
      <c r="AY72" s="1244"/>
      <c r="AZ72" s="122" t="s">
        <v>156</v>
      </c>
      <c r="BA72" s="1199">
        <f>'報告書（事業主控）'!AM30</f>
        <v>0</v>
      </c>
      <c r="BB72" s="1199"/>
      <c r="BC72" s="1199"/>
      <c r="BD72" s="123" t="s">
        <v>156</v>
      </c>
      <c r="BE72" s="1243">
        <f>'報告書（事業主控）'!AP30</f>
        <v>0</v>
      </c>
      <c r="BF72" s="1243"/>
      <c r="BG72" s="1243"/>
      <c r="BH72" s="120" t="s">
        <v>157</v>
      </c>
    </row>
    <row r="73" spans="1:61" s="107" customFormat="1" ht="11.1" customHeight="1" x14ac:dyDescent="0.15">
      <c r="D73" s="925">
        <f>'報告書（事業主控）'!D30</f>
        <v>0</v>
      </c>
      <c r="E73" s="925"/>
      <c r="F73" s="925"/>
      <c r="G73" s="157"/>
      <c r="H73" s="157"/>
      <c r="I73" s="925">
        <f>'報告書（事業主控）'!G30</f>
        <v>0</v>
      </c>
      <c r="J73" s="925"/>
      <c r="K73" s="925"/>
      <c r="L73" s="157"/>
      <c r="M73" s="925">
        <f>'報告書（事業主控）'!J30</f>
        <v>0</v>
      </c>
      <c r="N73" s="925"/>
      <c r="O73" s="925"/>
    </row>
    <row r="74" spans="1:61" s="124" customFormat="1" ht="11.1" customHeight="1" x14ac:dyDescent="0.15">
      <c r="B74" s="898" t="s">
        <v>108</v>
      </c>
      <c r="C74" s="898"/>
      <c r="D74" s="926"/>
      <c r="E74" s="926"/>
      <c r="F74" s="926"/>
      <c r="G74" s="927" t="s">
        <v>0</v>
      </c>
      <c r="H74" s="927"/>
      <c r="I74" s="926"/>
      <c r="J74" s="926"/>
      <c r="K74" s="926"/>
      <c r="L74" s="158" t="s">
        <v>1</v>
      </c>
      <c r="M74" s="926"/>
      <c r="N74" s="926"/>
      <c r="O74" s="926"/>
      <c r="P74" s="898" t="s">
        <v>25</v>
      </c>
      <c r="Q74" s="898"/>
      <c r="AK74" s="125"/>
      <c r="AL74" s="125"/>
      <c r="AM74" s="125"/>
      <c r="AO74" s="896">
        <f>'報告書（事業主控）'!AC31</f>
        <v>0</v>
      </c>
      <c r="AP74" s="896"/>
      <c r="AQ74" s="896"/>
      <c r="AR74" s="896"/>
      <c r="AS74" s="896"/>
      <c r="AT74" s="896"/>
      <c r="AU74" s="896"/>
      <c r="AV74" s="896"/>
      <c r="AW74" s="896"/>
      <c r="AX74" s="896"/>
      <c r="AY74" s="896"/>
      <c r="AZ74" s="896"/>
      <c r="BA74" s="896"/>
      <c r="BB74" s="896"/>
      <c r="BC74" s="896"/>
      <c r="BD74" s="896"/>
      <c r="BE74" s="896"/>
      <c r="BF74" s="896"/>
      <c r="BG74" s="159"/>
      <c r="BH74" s="134"/>
    </row>
    <row r="75" spans="1:61" s="107" customFormat="1" ht="11.1" customHeight="1" x14ac:dyDescent="0.15">
      <c r="AF75" s="124"/>
      <c r="AG75" s="124"/>
      <c r="AH75" s="124"/>
      <c r="AI75" s="124"/>
      <c r="AJ75" s="124"/>
      <c r="AK75" s="890" t="s">
        <v>143</v>
      </c>
      <c r="AL75" s="890"/>
      <c r="AM75" s="890"/>
      <c r="AN75" s="126"/>
      <c r="AO75" s="897"/>
      <c r="AP75" s="897"/>
      <c r="AQ75" s="897"/>
      <c r="AR75" s="897"/>
      <c r="AS75" s="897"/>
      <c r="AT75" s="897"/>
      <c r="AU75" s="897"/>
      <c r="AV75" s="897"/>
      <c r="AW75" s="897"/>
      <c r="AX75" s="897"/>
      <c r="AY75" s="897"/>
      <c r="AZ75" s="897"/>
      <c r="BA75" s="897"/>
      <c r="BB75" s="897"/>
      <c r="BC75" s="897"/>
      <c r="BD75" s="897"/>
      <c r="BE75" s="897"/>
      <c r="BF75" s="897"/>
      <c r="BG75" s="160"/>
      <c r="BH75" s="135"/>
      <c r="BI75" s="124"/>
    </row>
    <row r="76" spans="1:61" s="107" customFormat="1" ht="11.1" customHeight="1" x14ac:dyDescent="0.15">
      <c r="B76" s="919">
        <f>'報告書（事業主控）'!D33</f>
        <v>0</v>
      </c>
      <c r="C76" s="919"/>
      <c r="D76" s="919"/>
      <c r="E76" s="919"/>
      <c r="F76" s="921" t="s">
        <v>144</v>
      </c>
      <c r="G76" s="921"/>
      <c r="H76" s="921"/>
      <c r="I76" s="921"/>
      <c r="J76" s="921"/>
      <c r="K76" s="921"/>
      <c r="L76" s="921"/>
      <c r="M76" s="921"/>
      <c r="N76" s="921"/>
      <c r="O76" s="921"/>
      <c r="P76" s="921"/>
      <c r="Q76" s="921"/>
      <c r="R76" s="921"/>
      <c r="S76" s="921"/>
      <c r="T76" s="921"/>
      <c r="U76" s="921"/>
      <c r="V76" s="921"/>
      <c r="W76" s="921"/>
      <c r="X76" s="921"/>
      <c r="Y76" s="921"/>
      <c r="Z76" s="921"/>
      <c r="AA76" s="113"/>
      <c r="AF76" s="124"/>
      <c r="AG76" s="124"/>
      <c r="AH76" s="124"/>
      <c r="AI76" s="124"/>
      <c r="AJ76" s="124"/>
      <c r="AK76" s="124"/>
      <c r="AL76" s="124"/>
      <c r="AM76" s="124"/>
      <c r="AN76" s="124"/>
      <c r="AO76" s="132"/>
      <c r="AP76" s="132"/>
      <c r="AQ76" s="132"/>
      <c r="AR76" s="132"/>
      <c r="AS76" s="132"/>
      <c r="AT76" s="132"/>
      <c r="AU76" s="132"/>
      <c r="AV76" s="132"/>
      <c r="AW76" s="132"/>
      <c r="AX76" s="132"/>
      <c r="AY76" s="132"/>
      <c r="AZ76" s="132"/>
      <c r="BA76" s="923" t="s">
        <v>159</v>
      </c>
      <c r="BB76" s="923"/>
      <c r="BC76" s="923"/>
      <c r="BD76" s="923"/>
      <c r="BE76" s="923"/>
      <c r="BF76" s="923"/>
      <c r="BG76" s="923"/>
      <c r="BH76" s="923"/>
      <c r="BI76" s="124"/>
    </row>
    <row r="77" spans="1:61" s="107" customFormat="1" ht="11.1" customHeight="1" x14ac:dyDescent="0.15">
      <c r="B77" s="920"/>
      <c r="C77" s="920"/>
      <c r="D77" s="920"/>
      <c r="E77" s="920"/>
      <c r="F77" s="922"/>
      <c r="G77" s="922"/>
      <c r="H77" s="922"/>
      <c r="I77" s="922"/>
      <c r="J77" s="922"/>
      <c r="K77" s="922"/>
      <c r="L77" s="922"/>
      <c r="M77" s="922"/>
      <c r="N77" s="922"/>
      <c r="O77" s="922"/>
      <c r="P77" s="922"/>
      <c r="Q77" s="922"/>
      <c r="R77" s="922"/>
      <c r="S77" s="922"/>
      <c r="T77" s="922"/>
      <c r="U77" s="922"/>
      <c r="V77" s="922"/>
      <c r="W77" s="922"/>
      <c r="X77" s="922"/>
      <c r="Y77" s="922"/>
      <c r="Z77" s="922"/>
      <c r="AA77" s="116"/>
      <c r="AF77" s="124"/>
      <c r="AG77" s="124"/>
      <c r="AH77" s="124"/>
      <c r="AI77" s="124"/>
      <c r="AJ77" s="124"/>
      <c r="AK77" s="124"/>
      <c r="AL77" s="124"/>
      <c r="AM77" s="124"/>
      <c r="AO77" s="161"/>
      <c r="AP77" s="161"/>
      <c r="AQ77" s="161"/>
      <c r="AR77" s="161"/>
      <c r="AS77" s="161"/>
      <c r="AT77" s="161"/>
      <c r="AU77" s="161"/>
      <c r="AV77" s="161"/>
      <c r="AW77" s="161"/>
      <c r="AX77" s="161"/>
      <c r="AY77" s="161"/>
      <c r="AZ77" s="161"/>
      <c r="BA77" s="161"/>
      <c r="BB77" s="161"/>
      <c r="BC77" s="161"/>
      <c r="BD77" s="161"/>
      <c r="BE77" s="161"/>
      <c r="BF77" s="161"/>
      <c r="BG77" s="136"/>
      <c r="BH77" s="136"/>
      <c r="BI77" s="124"/>
    </row>
    <row r="78" spans="1:61" s="107" customFormat="1" ht="11.1" customHeight="1" x14ac:dyDescent="0.15">
      <c r="AF78" s="124"/>
      <c r="AG78" s="124"/>
      <c r="AH78" s="124" t="s">
        <v>145</v>
      </c>
      <c r="AI78" s="124"/>
      <c r="AJ78" s="124"/>
      <c r="AK78" s="125"/>
      <c r="AL78" s="125"/>
      <c r="AM78" s="125"/>
      <c r="AN78" s="127"/>
      <c r="AO78" s="924">
        <f>'報告書（事業主控）'!AC32</f>
        <v>0</v>
      </c>
      <c r="AP78" s="924"/>
      <c r="AQ78" s="924"/>
      <c r="AR78" s="924"/>
      <c r="AS78" s="924"/>
      <c r="AT78" s="924"/>
      <c r="AU78" s="924"/>
      <c r="AV78" s="924"/>
      <c r="AW78" s="924"/>
      <c r="AX78" s="924"/>
      <c r="AY78" s="924"/>
      <c r="AZ78" s="924"/>
      <c r="BA78" s="924"/>
      <c r="BB78" s="924"/>
      <c r="BC78" s="924"/>
      <c r="BD78" s="924"/>
      <c r="BE78" s="924"/>
      <c r="BF78" s="924"/>
      <c r="BG78" s="133"/>
      <c r="BH78" s="133"/>
      <c r="BI78" s="125"/>
    </row>
    <row r="79" spans="1:61" s="107" customFormat="1" ht="11.1" customHeight="1" x14ac:dyDescent="0.15">
      <c r="AF79" s="124"/>
      <c r="AG79" s="124"/>
      <c r="AH79" s="124"/>
      <c r="AI79" s="124"/>
      <c r="AJ79" s="124"/>
      <c r="AK79" s="890" t="s">
        <v>146</v>
      </c>
      <c r="AL79" s="890"/>
      <c r="AM79" s="890"/>
      <c r="AN79" s="128"/>
      <c r="AO79" s="891">
        <f>'報告書（事業主控）'!AC33</f>
        <v>0</v>
      </c>
      <c r="AP79" s="891"/>
      <c r="AQ79" s="891"/>
      <c r="AR79" s="891"/>
      <c r="AS79" s="891"/>
      <c r="AT79" s="891"/>
      <c r="AU79" s="891"/>
      <c r="AV79" s="891"/>
      <c r="AW79" s="891"/>
      <c r="AX79" s="891"/>
      <c r="AY79" s="891"/>
      <c r="AZ79" s="891"/>
      <c r="BA79" s="891"/>
      <c r="BB79" s="891"/>
      <c r="BC79" s="891"/>
      <c r="BD79" s="891"/>
      <c r="BE79" s="891"/>
      <c r="BF79" s="891"/>
      <c r="BG79" s="131"/>
      <c r="BH79" s="131" t="s">
        <v>153</v>
      </c>
      <c r="BI79" s="125"/>
    </row>
    <row r="80" spans="1:61" s="107" customFormat="1" ht="11.1" customHeight="1" x14ac:dyDescent="0.15">
      <c r="AR80" s="892" t="s">
        <v>147</v>
      </c>
      <c r="AS80" s="892"/>
      <c r="AT80" s="892"/>
      <c r="AU80" s="892"/>
      <c r="AV80" s="892"/>
      <c r="AW80" s="892"/>
      <c r="AX80" s="892"/>
      <c r="AY80" s="892"/>
      <c r="AZ80" s="892"/>
      <c r="BA80" s="892"/>
      <c r="BB80" s="892"/>
      <c r="BC80" s="892"/>
      <c r="BD80" s="892"/>
      <c r="BE80" s="892"/>
      <c r="BF80" s="892"/>
      <c r="BG80" s="892"/>
      <c r="BH80" s="892"/>
    </row>
    <row r="81" spans="2:60" s="107" customFormat="1" ht="11.1" customHeight="1" x14ac:dyDescent="0.15">
      <c r="AR81" s="892"/>
      <c r="AS81" s="892"/>
      <c r="AT81" s="892"/>
      <c r="AU81" s="892"/>
      <c r="AV81" s="892"/>
      <c r="AW81" s="892"/>
      <c r="AX81" s="892"/>
      <c r="AY81" s="892"/>
      <c r="AZ81" s="892"/>
      <c r="BA81" s="892"/>
      <c r="BB81" s="892"/>
      <c r="BC81" s="892"/>
      <c r="BD81" s="892"/>
      <c r="BE81" s="892"/>
      <c r="BF81" s="892"/>
      <c r="BG81" s="892"/>
      <c r="BH81" s="892"/>
    </row>
    <row r="82" spans="2:60" s="107" customFormat="1" ht="11.1" customHeight="1" x14ac:dyDescent="0.15">
      <c r="B82" s="899" t="s">
        <v>148</v>
      </c>
      <c r="C82" s="900" t="s">
        <v>149</v>
      </c>
      <c r="D82" s="893" t="s">
        <v>150</v>
      </c>
      <c r="E82" s="894"/>
      <c r="F82" s="894"/>
      <c r="G82" s="894"/>
      <c r="H82" s="894"/>
      <c r="I82" s="894"/>
      <c r="J82" s="894"/>
      <c r="K82" s="894"/>
      <c r="L82" s="894"/>
      <c r="M82" s="894"/>
      <c r="N82" s="894"/>
      <c r="O82" s="894"/>
      <c r="P82" s="894"/>
      <c r="Q82" s="894"/>
      <c r="R82" s="894"/>
      <c r="S82" s="894"/>
      <c r="T82" s="894"/>
      <c r="U82" s="894"/>
      <c r="V82" s="894"/>
      <c r="W82" s="894"/>
      <c r="X82" s="894"/>
      <c r="Y82" s="895"/>
      <c r="Z82" s="893" t="s">
        <v>151</v>
      </c>
      <c r="AA82" s="894"/>
      <c r="AB82" s="894"/>
      <c r="AC82" s="894"/>
      <c r="AD82" s="894"/>
      <c r="AE82" s="894"/>
      <c r="AF82" s="894"/>
      <c r="AG82" s="894"/>
      <c r="AH82" s="894"/>
      <c r="AI82" s="894"/>
      <c r="AJ82" s="894"/>
      <c r="AK82" s="894"/>
      <c r="AL82" s="894"/>
      <c r="AM82" s="894"/>
      <c r="AN82" s="894"/>
      <c r="AO82" s="894"/>
      <c r="AP82" s="894"/>
      <c r="AQ82" s="895"/>
      <c r="AR82" s="893" t="s">
        <v>152</v>
      </c>
      <c r="AS82" s="894"/>
      <c r="AT82" s="894"/>
      <c r="AU82" s="894"/>
      <c r="AV82" s="894"/>
      <c r="AW82" s="894"/>
      <c r="AX82" s="894"/>
      <c r="AY82" s="894"/>
      <c r="AZ82" s="894"/>
      <c r="BA82" s="894"/>
      <c r="BB82" s="894"/>
      <c r="BC82" s="894"/>
      <c r="BD82" s="894"/>
      <c r="BE82" s="894"/>
      <c r="BF82" s="894"/>
      <c r="BG82" s="894"/>
      <c r="BH82" s="895"/>
    </row>
    <row r="83" spans="2:60" s="107" customFormat="1" ht="9" customHeight="1" x14ac:dyDescent="0.15">
      <c r="B83" s="899"/>
      <c r="C83" s="900"/>
      <c r="D83" s="1213">
        <f>'報告書（事業主控）'!AC37</f>
        <v>0</v>
      </c>
      <c r="E83" s="1214"/>
      <c r="F83" s="1214"/>
      <c r="G83" s="1214"/>
      <c r="H83" s="1214"/>
      <c r="I83" s="1214"/>
      <c r="J83" s="1214"/>
      <c r="K83" s="1214"/>
      <c r="L83" s="1214"/>
      <c r="M83" s="1214"/>
      <c r="N83" s="1214"/>
      <c r="O83" s="1214"/>
      <c r="P83" s="1214"/>
      <c r="Q83" s="1214"/>
      <c r="R83" s="1214"/>
      <c r="S83" s="1214"/>
      <c r="T83" s="1214"/>
      <c r="U83" s="1214"/>
      <c r="V83" s="1214"/>
      <c r="W83" s="1214"/>
      <c r="X83" s="1214"/>
      <c r="Y83" s="1215"/>
      <c r="Z83" s="1245">
        <f>'報告書（事業主控）'!AI37</f>
        <v>0</v>
      </c>
      <c r="AA83" s="1246"/>
      <c r="AB83" s="1246"/>
      <c r="AC83" s="1246"/>
      <c r="AD83" s="1246"/>
      <c r="AE83" s="1246"/>
      <c r="AF83" s="1246"/>
      <c r="AG83" s="1246"/>
      <c r="AH83" s="1246"/>
      <c r="AI83" s="1246"/>
      <c r="AJ83" s="1246"/>
      <c r="AK83" s="1246"/>
      <c r="AL83" s="1246"/>
      <c r="AM83" s="1246"/>
      <c r="AN83" s="1246"/>
      <c r="AO83" s="1247"/>
      <c r="AP83" s="1192" t="s">
        <v>154</v>
      </c>
      <c r="AQ83" s="1193"/>
      <c r="AR83" s="1245">
        <f>'報告書（事業主控）'!AP37</f>
        <v>0</v>
      </c>
      <c r="AS83" s="1246"/>
      <c r="AT83" s="1246"/>
      <c r="AU83" s="1246"/>
      <c r="AV83" s="1246"/>
      <c r="AW83" s="1246"/>
      <c r="AX83" s="1246"/>
      <c r="AY83" s="1246"/>
      <c r="AZ83" s="1246"/>
      <c r="BA83" s="1246"/>
      <c r="BB83" s="1246"/>
      <c r="BC83" s="1246"/>
      <c r="BD83" s="1246"/>
      <c r="BE83" s="1246"/>
      <c r="BF83" s="1246"/>
      <c r="BG83" s="1246"/>
      <c r="BH83" s="1248"/>
    </row>
    <row r="84" spans="2:60" s="107" customFormat="1" ht="9" customHeight="1" x14ac:dyDescent="0.15">
      <c r="B84" s="899"/>
      <c r="C84" s="900"/>
      <c r="D84" s="1216"/>
      <c r="E84" s="1217"/>
      <c r="F84" s="1217"/>
      <c r="G84" s="1217"/>
      <c r="H84" s="1217"/>
      <c r="I84" s="1217"/>
      <c r="J84" s="1217"/>
      <c r="K84" s="1217"/>
      <c r="L84" s="1217"/>
      <c r="M84" s="1217"/>
      <c r="N84" s="1217"/>
      <c r="O84" s="1217"/>
      <c r="P84" s="1217"/>
      <c r="Q84" s="1217"/>
      <c r="R84" s="1217"/>
      <c r="S84" s="1217"/>
      <c r="T84" s="1217"/>
      <c r="U84" s="1217"/>
      <c r="V84" s="1217"/>
      <c r="W84" s="1217"/>
      <c r="X84" s="1217"/>
      <c r="Y84" s="1218"/>
      <c r="Z84" s="1245"/>
      <c r="AA84" s="1246"/>
      <c r="AB84" s="1246"/>
      <c r="AC84" s="1246"/>
      <c r="AD84" s="1246"/>
      <c r="AE84" s="1246"/>
      <c r="AF84" s="1246"/>
      <c r="AG84" s="1246"/>
      <c r="AH84" s="1246"/>
      <c r="AI84" s="1246"/>
      <c r="AJ84" s="1246"/>
      <c r="AK84" s="1246"/>
      <c r="AL84" s="1246"/>
      <c r="AM84" s="1246"/>
      <c r="AN84" s="1246"/>
      <c r="AO84" s="1247"/>
      <c r="AP84" s="1192"/>
      <c r="AQ84" s="1193"/>
      <c r="AR84" s="1245"/>
      <c r="AS84" s="1246"/>
      <c r="AT84" s="1246"/>
      <c r="AU84" s="1246"/>
      <c r="AV84" s="1246"/>
      <c r="AW84" s="1246"/>
      <c r="AX84" s="1246"/>
      <c r="AY84" s="1246"/>
      <c r="AZ84" s="1246"/>
      <c r="BA84" s="1246"/>
      <c r="BB84" s="1246"/>
      <c r="BC84" s="1246"/>
      <c r="BD84" s="1246"/>
      <c r="BE84" s="1246"/>
      <c r="BF84" s="1246"/>
      <c r="BG84" s="1246"/>
      <c r="BH84" s="1248"/>
    </row>
    <row r="85" spans="2:60" s="107" customFormat="1" ht="9" customHeight="1" x14ac:dyDescent="0.15">
      <c r="B85" s="899"/>
      <c r="C85" s="900"/>
      <c r="D85" s="1219"/>
      <c r="E85" s="1220"/>
      <c r="F85" s="1220"/>
      <c r="G85" s="1220"/>
      <c r="H85" s="1220"/>
      <c r="I85" s="1220"/>
      <c r="J85" s="1220"/>
      <c r="K85" s="1220"/>
      <c r="L85" s="1220"/>
      <c r="M85" s="1220"/>
      <c r="N85" s="1220"/>
      <c r="O85" s="1220"/>
      <c r="P85" s="1220"/>
      <c r="Q85" s="1220"/>
      <c r="R85" s="1220"/>
      <c r="S85" s="1220"/>
      <c r="T85" s="1220"/>
      <c r="U85" s="1220"/>
      <c r="V85" s="1220"/>
      <c r="W85" s="1220"/>
      <c r="X85" s="1220"/>
      <c r="Y85" s="1221"/>
      <c r="Z85" s="1245"/>
      <c r="AA85" s="1246"/>
      <c r="AB85" s="1246"/>
      <c r="AC85" s="1246"/>
      <c r="AD85" s="1246"/>
      <c r="AE85" s="1246"/>
      <c r="AF85" s="1246"/>
      <c r="AG85" s="1246"/>
      <c r="AH85" s="1246"/>
      <c r="AI85" s="1246"/>
      <c r="AJ85" s="1246"/>
      <c r="AK85" s="1246"/>
      <c r="AL85" s="1246"/>
      <c r="AM85" s="1246"/>
      <c r="AN85" s="1246"/>
      <c r="AO85" s="1247"/>
      <c r="AP85" s="1192"/>
      <c r="AQ85" s="1193"/>
      <c r="AR85" s="1245"/>
      <c r="AS85" s="1246"/>
      <c r="AT85" s="1246"/>
      <c r="AU85" s="1246"/>
      <c r="AV85" s="1246"/>
      <c r="AW85" s="1246"/>
      <c r="AX85" s="1246"/>
      <c r="AY85" s="1246"/>
      <c r="AZ85" s="1246"/>
      <c r="BA85" s="1246"/>
      <c r="BB85" s="1246"/>
      <c r="BC85" s="1246"/>
      <c r="BD85" s="1246"/>
      <c r="BE85" s="1246"/>
      <c r="BF85" s="1246"/>
      <c r="BG85" s="1246"/>
      <c r="BH85" s="1248"/>
    </row>
    <row r="86" spans="2:60" s="107" customFormat="1" ht="11.1" customHeight="1" x14ac:dyDescent="0.15">
      <c r="BH86" s="129"/>
    </row>
    <row r="87" spans="2:60" s="107" customFormat="1" ht="15" customHeight="1" x14ac:dyDescent="0.15">
      <c r="B87" s="106" t="s">
        <v>106</v>
      </c>
    </row>
    <row r="88" spans="2:60" s="107" customFormat="1" ht="11.1" customHeight="1" x14ac:dyDescent="0.15">
      <c r="B88" s="106"/>
      <c r="N88" s="1175" t="s">
        <v>107</v>
      </c>
      <c r="O88" s="1175"/>
      <c r="P88" s="1175"/>
      <c r="Q88" s="1175"/>
      <c r="R88" s="1175"/>
      <c r="S88" s="1175"/>
      <c r="T88" s="1175"/>
      <c r="U88" s="1175"/>
      <c r="V88" s="1175"/>
      <c r="AR88" s="1176" t="s">
        <v>163</v>
      </c>
      <c r="AS88" s="1177"/>
      <c r="AT88" s="1177"/>
      <c r="AU88" s="1177"/>
      <c r="AV88" s="1177"/>
      <c r="AW88" s="1177"/>
      <c r="AX88" s="1177"/>
      <c r="AY88" s="1177"/>
      <c r="AZ88" s="1177"/>
      <c r="BA88" s="1177"/>
      <c r="BB88" s="1178"/>
    </row>
    <row r="89" spans="2:60" s="1" customFormat="1" ht="9.9499999999999993" customHeight="1" x14ac:dyDescent="0.15">
      <c r="C89" s="1185" t="s">
        <v>108</v>
      </c>
      <c r="D89" s="1185"/>
      <c r="E89" s="1185"/>
      <c r="F89" s="1187">
        <f>F3</f>
        <v>0</v>
      </c>
      <c r="G89" s="1188"/>
      <c r="H89" s="1188"/>
      <c r="I89" s="1190" t="s">
        <v>109</v>
      </c>
      <c r="J89" s="1190"/>
      <c r="K89" s="1190"/>
      <c r="L89" s="1190"/>
      <c r="M89" s="1190"/>
      <c r="N89" s="1190"/>
      <c r="O89" s="1190"/>
      <c r="P89" s="1190"/>
      <c r="Q89" s="1190"/>
      <c r="R89" s="1190"/>
      <c r="S89" s="1190"/>
      <c r="T89" s="1190"/>
      <c r="U89" s="1190"/>
      <c r="V89" s="1190"/>
      <c r="W89" s="1190"/>
      <c r="X89" s="1190"/>
      <c r="Y89" s="1190"/>
      <c r="Z89" s="1190"/>
      <c r="AA89" s="1190"/>
      <c r="AB89" s="1190"/>
      <c r="AC89" s="1190"/>
      <c r="AD89" s="1190"/>
      <c r="AE89" s="1190"/>
      <c r="AF89" s="1190"/>
      <c r="AG89" s="1190"/>
      <c r="AH89" s="1190"/>
      <c r="AI89" s="1190"/>
      <c r="AR89" s="1179"/>
      <c r="AS89" s="1180"/>
      <c r="AT89" s="1180"/>
      <c r="AU89" s="1180"/>
      <c r="AV89" s="1180"/>
      <c r="AW89" s="1180"/>
      <c r="AX89" s="1180"/>
      <c r="AY89" s="1180"/>
      <c r="AZ89" s="1180"/>
      <c r="BA89" s="1180"/>
      <c r="BB89" s="1181"/>
      <c r="BD89" s="541" t="s">
        <v>102</v>
      </c>
      <c r="BE89" s="542"/>
    </row>
    <row r="90" spans="2:60" s="1" customFormat="1" ht="9.9499999999999993" customHeight="1" x14ac:dyDescent="0.15">
      <c r="C90" s="1186"/>
      <c r="D90" s="1186"/>
      <c r="E90" s="1186"/>
      <c r="F90" s="1189"/>
      <c r="G90" s="1189"/>
      <c r="H90" s="1189"/>
      <c r="I90" s="1191"/>
      <c r="J90" s="1191"/>
      <c r="K90" s="1191"/>
      <c r="L90" s="1191"/>
      <c r="M90" s="1191"/>
      <c r="N90" s="1191"/>
      <c r="O90" s="1191"/>
      <c r="P90" s="1191"/>
      <c r="Q90" s="1191"/>
      <c r="R90" s="1191"/>
      <c r="S90" s="1191"/>
      <c r="T90" s="1191"/>
      <c r="U90" s="1191"/>
      <c r="V90" s="1191"/>
      <c r="W90" s="1191"/>
      <c r="X90" s="1191"/>
      <c r="Y90" s="1191"/>
      <c r="Z90" s="1191"/>
      <c r="AA90" s="1191"/>
      <c r="AB90" s="1191"/>
      <c r="AC90" s="1191"/>
      <c r="AD90" s="1191"/>
      <c r="AE90" s="1191"/>
      <c r="AF90" s="1191"/>
      <c r="AG90" s="1191"/>
      <c r="AH90" s="1191"/>
      <c r="AI90" s="1191"/>
      <c r="AR90" s="1182"/>
      <c r="AS90" s="1183"/>
      <c r="AT90" s="1183"/>
      <c r="AU90" s="1183"/>
      <c r="AV90" s="1183"/>
      <c r="AW90" s="1183"/>
      <c r="AX90" s="1183"/>
      <c r="AY90" s="1183"/>
      <c r="AZ90" s="1183"/>
      <c r="BA90" s="1183"/>
      <c r="BB90" s="1184"/>
      <c r="BD90" s="545"/>
      <c r="BE90" s="546"/>
    </row>
    <row r="91" spans="2:60" s="107" customFormat="1" ht="4.5" customHeight="1" x14ac:dyDescent="0.15"/>
    <row r="92" spans="2:60" s="1" customFormat="1" ht="9.9499999999999993" customHeight="1" x14ac:dyDescent="0.15">
      <c r="B92" s="1162" t="s">
        <v>2</v>
      </c>
      <c r="C92" s="1163"/>
      <c r="D92" s="1163"/>
      <c r="E92" s="1163"/>
      <c r="F92" s="1163"/>
      <c r="G92" s="1163"/>
      <c r="H92" s="1163"/>
      <c r="I92" s="1163"/>
      <c r="J92" s="1163"/>
      <c r="K92" s="1163"/>
      <c r="L92" s="1163"/>
      <c r="M92" s="1144" t="s">
        <v>111</v>
      </c>
      <c r="N92" s="1144"/>
      <c r="O92" s="1144"/>
      <c r="P92" s="1144"/>
      <c r="Q92" s="1144" t="s">
        <v>3</v>
      </c>
      <c r="R92" s="1144"/>
      <c r="S92" s="1144" t="s">
        <v>112</v>
      </c>
      <c r="T92" s="1144"/>
      <c r="U92" s="1144"/>
      <c r="V92" s="1144"/>
      <c r="W92" s="1144" t="s">
        <v>113</v>
      </c>
      <c r="X92" s="1144"/>
      <c r="Y92" s="1144"/>
      <c r="Z92" s="1144"/>
      <c r="AA92" s="1144"/>
      <c r="AB92" s="1144"/>
      <c r="AC92" s="1144"/>
      <c r="AD92" s="1144"/>
      <c r="AE92" s="1144"/>
      <c r="AF92" s="1144"/>
      <c r="AG92" s="1144"/>
      <c r="AH92" s="1144"/>
      <c r="AI92" s="573" t="s">
        <v>114</v>
      </c>
      <c r="AJ92" s="568"/>
      <c r="AK92" s="568"/>
      <c r="AL92" s="568"/>
      <c r="AM92" s="568"/>
      <c r="AN92" s="568"/>
      <c r="AR92" s="1092" t="s">
        <v>115</v>
      </c>
      <c r="AS92" s="1093"/>
      <c r="AT92" s="1093"/>
      <c r="AU92" s="1093"/>
      <c r="AV92" s="1093"/>
      <c r="AW92" s="1093"/>
      <c r="AX92" s="1093"/>
      <c r="AY92" s="1093"/>
      <c r="AZ92" s="1093"/>
      <c r="BA92" s="1172">
        <f>BA6</f>
        <v>0</v>
      </c>
      <c r="BB92" s="1173"/>
      <c r="BC92" s="1093" t="s">
        <v>116</v>
      </c>
      <c r="BD92" s="1093"/>
      <c r="BE92" s="1170"/>
    </row>
    <row r="93" spans="2:60" s="1" customFormat="1" ht="9.9499999999999993" customHeight="1" x14ac:dyDescent="0.15">
      <c r="B93" s="1164"/>
      <c r="C93" s="1165"/>
      <c r="D93" s="1165"/>
      <c r="E93" s="1165"/>
      <c r="F93" s="1165"/>
      <c r="G93" s="1165"/>
      <c r="H93" s="1165"/>
      <c r="I93" s="1165"/>
      <c r="J93" s="1165"/>
      <c r="K93" s="1165"/>
      <c r="L93" s="1165"/>
      <c r="M93" s="1166" t="str">
        <f>M7</f>
        <v>2</v>
      </c>
      <c r="N93" s="1167"/>
      <c r="O93" s="1168" t="str">
        <f>O7</f>
        <v>2</v>
      </c>
      <c r="P93" s="1168"/>
      <c r="Q93" s="1167" t="str">
        <f>Q7</f>
        <v>1</v>
      </c>
      <c r="R93" s="1167"/>
      <c r="S93" s="1168" t="str">
        <f>S7</f>
        <v>0</v>
      </c>
      <c r="T93" s="1168"/>
      <c r="U93" s="1167" t="str">
        <f>U7</f>
        <v>7</v>
      </c>
      <c r="V93" s="1167"/>
      <c r="W93" s="1168" t="str">
        <f>W7</f>
        <v>9</v>
      </c>
      <c r="X93" s="1168"/>
      <c r="Y93" s="1167" t="str">
        <f>Y7</f>
        <v>4</v>
      </c>
      <c r="Z93" s="1167"/>
      <c r="AA93" s="1168" t="str">
        <f>AA7</f>
        <v>8</v>
      </c>
      <c r="AB93" s="1168"/>
      <c r="AC93" s="1167" t="str">
        <f>AC7</f>
        <v>0</v>
      </c>
      <c r="AD93" s="1167"/>
      <c r="AE93" s="1168" t="str">
        <f>AE7</f>
        <v>5</v>
      </c>
      <c r="AF93" s="1168"/>
      <c r="AG93" s="1167" t="str">
        <f>AG7</f>
        <v>5</v>
      </c>
      <c r="AH93" s="1167"/>
      <c r="AI93" s="1168">
        <f>AI7</f>
        <v>0</v>
      </c>
      <c r="AJ93" s="1168"/>
      <c r="AK93" s="1167">
        <f>AK7</f>
        <v>0</v>
      </c>
      <c r="AL93" s="1167"/>
      <c r="AM93" s="1088">
        <f>AM7</f>
        <v>0</v>
      </c>
      <c r="AN93" s="1089"/>
      <c r="AR93" s="1094"/>
      <c r="AS93" s="1095"/>
      <c r="AT93" s="1095"/>
      <c r="AU93" s="1095"/>
      <c r="AV93" s="1095"/>
      <c r="AW93" s="1095"/>
      <c r="AX93" s="1095"/>
      <c r="AY93" s="1095"/>
      <c r="AZ93" s="1095"/>
      <c r="BA93" s="1174"/>
      <c r="BB93" s="1174"/>
      <c r="BC93" s="1095"/>
      <c r="BD93" s="1095"/>
      <c r="BE93" s="1171"/>
    </row>
    <row r="94" spans="2:60" s="1" customFormat="1" ht="9.9499999999999993" customHeight="1" x14ac:dyDescent="0.15">
      <c r="B94" s="1164"/>
      <c r="C94" s="1165"/>
      <c r="D94" s="1165"/>
      <c r="E94" s="1165"/>
      <c r="F94" s="1165"/>
      <c r="G94" s="1165"/>
      <c r="H94" s="1165"/>
      <c r="I94" s="1165"/>
      <c r="J94" s="1165"/>
      <c r="K94" s="1165"/>
      <c r="L94" s="1165"/>
      <c r="M94" s="1167"/>
      <c r="N94" s="1167"/>
      <c r="O94" s="1169"/>
      <c r="P94" s="1169"/>
      <c r="Q94" s="1167"/>
      <c r="R94" s="1167"/>
      <c r="S94" s="1169"/>
      <c r="T94" s="1169"/>
      <c r="U94" s="1167"/>
      <c r="V94" s="1167"/>
      <c r="W94" s="1169"/>
      <c r="X94" s="1169"/>
      <c r="Y94" s="1167"/>
      <c r="Z94" s="1167"/>
      <c r="AA94" s="1169"/>
      <c r="AB94" s="1169"/>
      <c r="AC94" s="1167"/>
      <c r="AD94" s="1167"/>
      <c r="AE94" s="1169"/>
      <c r="AF94" s="1169"/>
      <c r="AG94" s="1167"/>
      <c r="AH94" s="1167"/>
      <c r="AI94" s="1169"/>
      <c r="AJ94" s="1169"/>
      <c r="AK94" s="1167"/>
      <c r="AL94" s="1167"/>
      <c r="AM94" s="1090"/>
      <c r="AN94" s="1091"/>
    </row>
    <row r="95" spans="2:60" s="2" customFormat="1" ht="12" customHeight="1" x14ac:dyDescent="0.15">
      <c r="B95" s="1140" t="s">
        <v>117</v>
      </c>
      <c r="C95" s="1141"/>
      <c r="D95" s="1145" t="s">
        <v>118</v>
      </c>
      <c r="E95" s="1146"/>
      <c r="F95" s="1146"/>
      <c r="G95" s="1146"/>
      <c r="H95" s="1146"/>
      <c r="I95" s="1146"/>
      <c r="J95" s="1146"/>
      <c r="K95" s="1146"/>
      <c r="L95" s="1147"/>
      <c r="M95" s="1151" t="s">
        <v>119</v>
      </c>
      <c r="N95" s="1097"/>
      <c r="O95" s="1097"/>
      <c r="P95" s="1097"/>
      <c r="Q95" s="1097"/>
      <c r="R95" s="1097"/>
      <c r="S95" s="1152"/>
      <c r="T95" s="1096" t="s">
        <v>120</v>
      </c>
      <c r="U95" s="1097"/>
      <c r="V95" s="1097"/>
      <c r="W95" s="1097"/>
      <c r="X95" s="1097"/>
      <c r="Y95" s="1097"/>
      <c r="Z95" s="1097"/>
      <c r="AA95" s="1097"/>
      <c r="AB95" s="1097"/>
      <c r="AC95" s="1155"/>
      <c r="AD95" s="1158" t="s">
        <v>121</v>
      </c>
      <c r="AE95" s="1159"/>
      <c r="AF95" s="1096" t="s">
        <v>21</v>
      </c>
      <c r="AG95" s="1097"/>
      <c r="AH95" s="1097"/>
      <c r="AI95" s="1097"/>
      <c r="AJ95" s="1097"/>
      <c r="AK95" s="1097"/>
      <c r="AL95" s="1097"/>
      <c r="AM95" s="1097"/>
      <c r="AN95" s="1097"/>
      <c r="AO95" s="1155"/>
      <c r="AP95" s="1120" t="s">
        <v>122</v>
      </c>
      <c r="AQ95" s="1121"/>
      <c r="AR95" s="1121"/>
      <c r="AS95" s="1121"/>
      <c r="AT95" s="1121"/>
      <c r="AU95" s="1122"/>
      <c r="AV95" s="1096" t="s">
        <v>123</v>
      </c>
      <c r="AW95" s="1097"/>
      <c r="AX95" s="1097"/>
      <c r="AY95" s="1097"/>
      <c r="AZ95" s="1097"/>
      <c r="BA95" s="1097"/>
      <c r="BB95" s="1097"/>
      <c r="BC95" s="1097"/>
      <c r="BD95" s="1097"/>
      <c r="BE95" s="1098"/>
    </row>
    <row r="96" spans="2:60" s="2" customFormat="1" ht="12" customHeight="1" x14ac:dyDescent="0.15">
      <c r="B96" s="1142"/>
      <c r="C96" s="1143"/>
      <c r="D96" s="1148"/>
      <c r="E96" s="1149"/>
      <c r="F96" s="1149"/>
      <c r="G96" s="1149"/>
      <c r="H96" s="1149"/>
      <c r="I96" s="1149"/>
      <c r="J96" s="1149"/>
      <c r="K96" s="1149"/>
      <c r="L96" s="1150"/>
      <c r="M96" s="1153"/>
      <c r="N96" s="1100"/>
      <c r="O96" s="1100"/>
      <c r="P96" s="1100"/>
      <c r="Q96" s="1100"/>
      <c r="R96" s="1100"/>
      <c r="S96" s="1154"/>
      <c r="T96" s="1156"/>
      <c r="U96" s="1100"/>
      <c r="V96" s="1100"/>
      <c r="W96" s="1100"/>
      <c r="X96" s="1100"/>
      <c r="Y96" s="1100"/>
      <c r="Z96" s="1100"/>
      <c r="AA96" s="1100"/>
      <c r="AB96" s="1100"/>
      <c r="AC96" s="1157"/>
      <c r="AD96" s="1160"/>
      <c r="AE96" s="1161"/>
      <c r="AF96" s="1156"/>
      <c r="AG96" s="1100"/>
      <c r="AH96" s="1100"/>
      <c r="AI96" s="1100"/>
      <c r="AJ96" s="1100"/>
      <c r="AK96" s="1100"/>
      <c r="AL96" s="1100"/>
      <c r="AM96" s="1100"/>
      <c r="AN96" s="1100"/>
      <c r="AO96" s="1157"/>
      <c r="AP96" s="1116" t="s">
        <v>124</v>
      </c>
      <c r="AQ96" s="1086"/>
      <c r="AR96" s="1117"/>
      <c r="AS96" s="1085" t="s">
        <v>125</v>
      </c>
      <c r="AT96" s="1086"/>
      <c r="AU96" s="1087"/>
      <c r="AV96" s="1099"/>
      <c r="AW96" s="1100"/>
      <c r="AX96" s="1100"/>
      <c r="AY96" s="1100"/>
      <c r="AZ96" s="1100"/>
      <c r="BA96" s="1100"/>
      <c r="BB96" s="1100"/>
      <c r="BC96" s="1100"/>
      <c r="BD96" s="1100"/>
      <c r="BE96" s="1101"/>
    </row>
    <row r="97" spans="2:61" s="107" customFormat="1" ht="7.5" customHeight="1" x14ac:dyDescent="0.15">
      <c r="B97" s="1123">
        <v>31</v>
      </c>
      <c r="C97" s="1124"/>
      <c r="D97" s="1131" t="s">
        <v>172</v>
      </c>
      <c r="E97" s="1132"/>
      <c r="F97" s="1132"/>
      <c r="G97" s="1132"/>
      <c r="H97" s="1132"/>
      <c r="I97" s="1132"/>
      <c r="J97" s="1132"/>
      <c r="K97" s="1132"/>
      <c r="L97" s="1133"/>
      <c r="M97" s="945" t="s">
        <v>193</v>
      </c>
      <c r="N97" s="946"/>
      <c r="O97" s="946"/>
      <c r="P97" s="946"/>
      <c r="Q97" s="946"/>
      <c r="R97" s="946"/>
      <c r="S97" s="947"/>
      <c r="T97" s="951"/>
      <c r="U97" s="952"/>
      <c r="V97" s="952"/>
      <c r="W97" s="952"/>
      <c r="X97" s="952"/>
      <c r="Y97" s="952"/>
      <c r="Z97" s="952"/>
      <c r="AA97" s="952"/>
      <c r="AB97" s="952"/>
      <c r="AC97" s="1114" t="s">
        <v>8</v>
      </c>
      <c r="AD97" s="582">
        <v>19</v>
      </c>
      <c r="AE97" s="580"/>
      <c r="AF97" s="1118"/>
      <c r="AG97" s="1073"/>
      <c r="AH97" s="1074"/>
      <c r="AI97" s="1074"/>
      <c r="AJ97" s="1074"/>
      <c r="AK97" s="1074"/>
      <c r="AL97" s="1074"/>
      <c r="AM97" s="1075"/>
      <c r="AN97" s="1069" t="s">
        <v>126</v>
      </c>
      <c r="AO97" s="1070"/>
      <c r="AP97" s="1066" t="s">
        <v>127</v>
      </c>
      <c r="AQ97" s="1067"/>
      <c r="AR97" s="1068"/>
      <c r="AS97" s="1066" t="s">
        <v>127</v>
      </c>
      <c r="AT97" s="1067"/>
      <c r="AU97" s="1068"/>
      <c r="AV97" s="845"/>
      <c r="AW97" s="846"/>
      <c r="AX97" s="846"/>
      <c r="AY97" s="846"/>
      <c r="AZ97" s="846"/>
      <c r="BA97" s="846"/>
      <c r="BB97" s="846"/>
      <c r="BC97" s="846"/>
      <c r="BD97" s="847"/>
      <c r="BE97" s="1105" t="s">
        <v>8</v>
      </c>
    </row>
    <row r="98" spans="2:61" s="107" customFormat="1" ht="10.5" customHeight="1" x14ac:dyDescent="0.15">
      <c r="B98" s="1125"/>
      <c r="C98" s="1126"/>
      <c r="D98" s="1134"/>
      <c r="E98" s="1135"/>
      <c r="F98" s="1135"/>
      <c r="G98" s="1135"/>
      <c r="H98" s="1135"/>
      <c r="I98" s="1135"/>
      <c r="J98" s="1135"/>
      <c r="K98" s="1135"/>
      <c r="L98" s="1136"/>
      <c r="M98" s="948"/>
      <c r="N98" s="949"/>
      <c r="O98" s="949"/>
      <c r="P98" s="949"/>
      <c r="Q98" s="949"/>
      <c r="R98" s="949"/>
      <c r="S98" s="950"/>
      <c r="T98" s="999"/>
      <c r="U98" s="1000"/>
      <c r="V98" s="1000"/>
      <c r="W98" s="1000"/>
      <c r="X98" s="1000"/>
      <c r="Y98" s="1000"/>
      <c r="Z98" s="1000"/>
      <c r="AA98" s="1000"/>
      <c r="AB98" s="1000"/>
      <c r="AC98" s="1115"/>
      <c r="AD98" s="457"/>
      <c r="AE98" s="455"/>
      <c r="AF98" s="1119"/>
      <c r="AG98" s="1076"/>
      <c r="AH98" s="1077"/>
      <c r="AI98" s="1077"/>
      <c r="AJ98" s="1077"/>
      <c r="AK98" s="1077"/>
      <c r="AL98" s="1077"/>
      <c r="AM98" s="1078"/>
      <c r="AN98" s="1071"/>
      <c r="AO98" s="1072"/>
      <c r="AP98" s="457">
        <v>118</v>
      </c>
      <c r="AQ98" s="1165"/>
      <c r="AR98" s="455"/>
      <c r="AS98" s="1111"/>
      <c r="AT98" s="1112"/>
      <c r="AU98" s="1113"/>
      <c r="AV98" s="848"/>
      <c r="AW98" s="849"/>
      <c r="AX98" s="849"/>
      <c r="AY98" s="849"/>
      <c r="AZ98" s="849"/>
      <c r="BA98" s="849"/>
      <c r="BB98" s="849"/>
      <c r="BC98" s="849"/>
      <c r="BD98" s="850"/>
      <c r="BE98" s="1106"/>
      <c r="BF98" s="108"/>
      <c r="BG98" s="108"/>
      <c r="BH98" s="108"/>
      <c r="BI98" s="109" t="s">
        <v>128</v>
      </c>
    </row>
    <row r="99" spans="2:61" s="107" customFormat="1" ht="7.5" customHeight="1" x14ac:dyDescent="0.15">
      <c r="B99" s="1125"/>
      <c r="C99" s="1126"/>
      <c r="D99" s="1134"/>
      <c r="E99" s="1135"/>
      <c r="F99" s="1135"/>
      <c r="G99" s="1135"/>
      <c r="H99" s="1135"/>
      <c r="I99" s="1135"/>
      <c r="J99" s="1135"/>
      <c r="K99" s="1135"/>
      <c r="L99" s="1136"/>
      <c r="M99" s="958" t="s">
        <v>194</v>
      </c>
      <c r="N99" s="959"/>
      <c r="O99" s="959"/>
      <c r="P99" s="959"/>
      <c r="Q99" s="959"/>
      <c r="R99" s="959"/>
      <c r="S99" s="960"/>
      <c r="T99" s="964"/>
      <c r="U99" s="965"/>
      <c r="V99" s="965"/>
      <c r="W99" s="965"/>
      <c r="X99" s="965"/>
      <c r="Y99" s="965"/>
      <c r="Z99" s="965"/>
      <c r="AA99" s="965"/>
      <c r="AB99" s="965"/>
      <c r="AC99" s="138"/>
      <c r="AD99" s="457"/>
      <c r="AE99" s="455"/>
      <c r="AF99" s="875"/>
      <c r="AG99" s="1107"/>
      <c r="AH99" s="1107"/>
      <c r="AI99" s="1107"/>
      <c r="AJ99" s="1107"/>
      <c r="AK99" s="1107"/>
      <c r="AL99" s="1107"/>
      <c r="AM99" s="1107"/>
      <c r="AN99" s="139"/>
      <c r="AO99" s="138"/>
      <c r="AP99" s="839">
        <v>103</v>
      </c>
      <c r="AQ99" s="840"/>
      <c r="AR99" s="841"/>
      <c r="AS99" s="854"/>
      <c r="AT99" s="855"/>
      <c r="AU99" s="856"/>
      <c r="AV99" s="845"/>
      <c r="AW99" s="846"/>
      <c r="AX99" s="846"/>
      <c r="AY99" s="846"/>
      <c r="AZ99" s="846"/>
      <c r="BA99" s="846"/>
      <c r="BB99" s="846"/>
      <c r="BC99" s="846"/>
      <c r="BD99" s="847"/>
      <c r="BE99" s="1102"/>
      <c r="BF99" s="108"/>
      <c r="BG99" s="108"/>
      <c r="BH99" s="108"/>
      <c r="BI99" s="109"/>
    </row>
    <row r="100" spans="2:61" s="107" customFormat="1" ht="10.5" customHeight="1" x14ac:dyDescent="0.15">
      <c r="B100" s="1125"/>
      <c r="C100" s="1126"/>
      <c r="D100" s="1134"/>
      <c r="E100" s="1135"/>
      <c r="F100" s="1135"/>
      <c r="G100" s="1135"/>
      <c r="H100" s="1135"/>
      <c r="I100" s="1135"/>
      <c r="J100" s="1135"/>
      <c r="K100" s="1135"/>
      <c r="L100" s="1136"/>
      <c r="M100" s="961"/>
      <c r="N100" s="962"/>
      <c r="O100" s="962"/>
      <c r="P100" s="962"/>
      <c r="Q100" s="962"/>
      <c r="R100" s="962"/>
      <c r="S100" s="963"/>
      <c r="T100" s="953"/>
      <c r="U100" s="954"/>
      <c r="V100" s="954"/>
      <c r="W100" s="954"/>
      <c r="X100" s="954"/>
      <c r="Y100" s="954"/>
      <c r="Z100" s="954"/>
      <c r="AA100" s="954"/>
      <c r="AB100" s="955"/>
      <c r="AC100" s="110"/>
      <c r="AD100" s="1064"/>
      <c r="AE100" s="1065"/>
      <c r="AF100" s="876"/>
      <c r="AG100" s="1108"/>
      <c r="AH100" s="1108"/>
      <c r="AI100" s="1108"/>
      <c r="AJ100" s="1108"/>
      <c r="AK100" s="1108"/>
      <c r="AL100" s="1108"/>
      <c r="AM100" s="1108"/>
      <c r="AN100" s="1104"/>
      <c r="AO100" s="1104"/>
      <c r="AP100" s="842"/>
      <c r="AQ100" s="843"/>
      <c r="AR100" s="844"/>
      <c r="AS100" s="857"/>
      <c r="AT100" s="858"/>
      <c r="AU100" s="859"/>
      <c r="AV100" s="848"/>
      <c r="AW100" s="849"/>
      <c r="AX100" s="849"/>
      <c r="AY100" s="849"/>
      <c r="AZ100" s="849"/>
      <c r="BA100" s="849"/>
      <c r="BB100" s="849"/>
      <c r="BC100" s="849"/>
      <c r="BD100" s="850"/>
      <c r="BE100" s="1103"/>
      <c r="BF100" s="112">
        <v>4</v>
      </c>
      <c r="BG100" s="112">
        <v>3</v>
      </c>
      <c r="BH100" s="112">
        <v>2</v>
      </c>
      <c r="BI100" s="112">
        <v>1</v>
      </c>
    </row>
    <row r="101" spans="2:61" s="107" customFormat="1" ht="7.5" customHeight="1" x14ac:dyDescent="0.15">
      <c r="B101" s="1127"/>
      <c r="C101" s="1128"/>
      <c r="D101" s="1134"/>
      <c r="E101" s="1135"/>
      <c r="F101" s="1135"/>
      <c r="G101" s="1135"/>
      <c r="H101" s="1135"/>
      <c r="I101" s="1135"/>
      <c r="J101" s="1135"/>
      <c r="K101" s="1135"/>
      <c r="L101" s="1136"/>
      <c r="M101" s="958" t="s">
        <v>195</v>
      </c>
      <c r="N101" s="959"/>
      <c r="O101" s="959"/>
      <c r="P101" s="959"/>
      <c r="Q101" s="959"/>
      <c r="R101" s="959"/>
      <c r="S101" s="960"/>
      <c r="T101" s="964"/>
      <c r="U101" s="965"/>
      <c r="V101" s="965"/>
      <c r="W101" s="965"/>
      <c r="X101" s="965"/>
      <c r="Y101" s="965"/>
      <c r="Z101" s="965"/>
      <c r="AA101" s="965"/>
      <c r="AB101" s="965"/>
      <c r="AC101" s="113"/>
      <c r="AD101" s="582">
        <v>18</v>
      </c>
      <c r="AE101" s="580"/>
      <c r="AF101" s="875"/>
      <c r="AG101" s="1107"/>
      <c r="AH101" s="1107"/>
      <c r="AI101" s="1107"/>
      <c r="AJ101" s="1107"/>
      <c r="AK101" s="1107"/>
      <c r="AL101" s="1107"/>
      <c r="AM101" s="1107"/>
      <c r="AN101" s="141"/>
      <c r="AO101" s="141"/>
      <c r="AP101" s="839">
        <v>89</v>
      </c>
      <c r="AQ101" s="840"/>
      <c r="AR101" s="841"/>
      <c r="AS101" s="854"/>
      <c r="AT101" s="855"/>
      <c r="AU101" s="856"/>
      <c r="AV101" s="845"/>
      <c r="AW101" s="846"/>
      <c r="AX101" s="846"/>
      <c r="AY101" s="846"/>
      <c r="AZ101" s="846"/>
      <c r="BA101" s="846"/>
      <c r="BB101" s="846"/>
      <c r="BC101" s="846"/>
      <c r="BD101" s="847"/>
      <c r="BE101" s="137"/>
      <c r="BF101" s="112"/>
      <c r="BG101" s="112"/>
      <c r="BH101" s="112"/>
      <c r="BI101" s="112"/>
    </row>
    <row r="102" spans="2:61" s="107" customFormat="1" ht="10.5" customHeight="1" x14ac:dyDescent="0.15">
      <c r="B102" s="1129"/>
      <c r="C102" s="1130"/>
      <c r="D102" s="1137"/>
      <c r="E102" s="1138"/>
      <c r="F102" s="1138"/>
      <c r="G102" s="1138"/>
      <c r="H102" s="1138"/>
      <c r="I102" s="1138"/>
      <c r="J102" s="1138"/>
      <c r="K102" s="1138"/>
      <c r="L102" s="1139"/>
      <c r="M102" s="961"/>
      <c r="N102" s="962"/>
      <c r="O102" s="962"/>
      <c r="P102" s="962"/>
      <c r="Q102" s="962"/>
      <c r="R102" s="962"/>
      <c r="S102" s="963"/>
      <c r="T102" s="1016"/>
      <c r="U102" s="954"/>
      <c r="V102" s="954"/>
      <c r="W102" s="954"/>
      <c r="X102" s="954"/>
      <c r="Y102" s="954"/>
      <c r="Z102" s="954"/>
      <c r="AA102" s="954"/>
      <c r="AB102" s="955"/>
      <c r="AC102" s="140"/>
      <c r="AD102" s="457"/>
      <c r="AE102" s="455"/>
      <c r="AF102" s="876"/>
      <c r="AG102" s="1108"/>
      <c r="AH102" s="1108"/>
      <c r="AI102" s="1108"/>
      <c r="AJ102" s="1108"/>
      <c r="AK102" s="1108"/>
      <c r="AL102" s="1108"/>
      <c r="AM102" s="1108"/>
      <c r="AN102" s="1109"/>
      <c r="AO102" s="1110"/>
      <c r="AP102" s="842"/>
      <c r="AQ102" s="843"/>
      <c r="AR102" s="844"/>
      <c r="AS102" s="857"/>
      <c r="AT102" s="858"/>
      <c r="AU102" s="859"/>
      <c r="AV102" s="848"/>
      <c r="AW102" s="849"/>
      <c r="AX102" s="849"/>
      <c r="AY102" s="849"/>
      <c r="AZ102" s="849"/>
      <c r="BA102" s="849"/>
      <c r="BB102" s="849"/>
      <c r="BC102" s="849"/>
      <c r="BD102" s="850"/>
      <c r="BE102" s="111"/>
      <c r="BF102" s="1084" t="s">
        <v>130</v>
      </c>
      <c r="BG102" s="1082" t="s">
        <v>131</v>
      </c>
      <c r="BH102" s="1082" t="s">
        <v>132</v>
      </c>
      <c r="BI102" s="1083" t="s">
        <v>133</v>
      </c>
    </row>
    <row r="103" spans="2:61" s="107" customFormat="1" ht="7.5" customHeight="1" x14ac:dyDescent="0.15">
      <c r="B103" s="1025">
        <v>32</v>
      </c>
      <c r="C103" s="1026"/>
      <c r="D103" s="936" t="s">
        <v>134</v>
      </c>
      <c r="E103" s="937"/>
      <c r="F103" s="937"/>
      <c r="G103" s="937"/>
      <c r="H103" s="937"/>
      <c r="I103" s="937"/>
      <c r="J103" s="937"/>
      <c r="K103" s="937"/>
      <c r="L103" s="938"/>
      <c r="M103" s="945" t="s">
        <v>193</v>
      </c>
      <c r="N103" s="946"/>
      <c r="O103" s="946"/>
      <c r="P103" s="946"/>
      <c r="Q103" s="946"/>
      <c r="R103" s="946"/>
      <c r="S103" s="947"/>
      <c r="T103" s="951"/>
      <c r="U103" s="952"/>
      <c r="V103" s="952"/>
      <c r="W103" s="952"/>
      <c r="X103" s="952"/>
      <c r="Y103" s="952"/>
      <c r="Z103" s="952"/>
      <c r="AA103" s="952"/>
      <c r="AB103" s="952"/>
      <c r="AC103" s="956"/>
      <c r="AD103" s="582">
        <v>21</v>
      </c>
      <c r="AE103" s="580"/>
      <c r="AF103" s="875"/>
      <c r="AG103" s="869"/>
      <c r="AH103" s="870"/>
      <c r="AI103" s="870"/>
      <c r="AJ103" s="870"/>
      <c r="AK103" s="870"/>
      <c r="AL103" s="870"/>
      <c r="AM103" s="871"/>
      <c r="AN103" s="863"/>
      <c r="AO103" s="864"/>
      <c r="AP103" s="839">
        <v>21</v>
      </c>
      <c r="AQ103" s="840"/>
      <c r="AR103" s="841"/>
      <c r="AS103" s="854"/>
      <c r="AT103" s="855"/>
      <c r="AU103" s="856"/>
      <c r="AV103" s="845"/>
      <c r="AW103" s="846"/>
      <c r="AX103" s="846"/>
      <c r="AY103" s="846"/>
      <c r="AZ103" s="846"/>
      <c r="BA103" s="846"/>
      <c r="BB103" s="846"/>
      <c r="BC103" s="846"/>
      <c r="BD103" s="847"/>
      <c r="BE103" s="837"/>
      <c r="BF103" s="1084"/>
      <c r="BG103" s="1082"/>
      <c r="BH103" s="1082"/>
      <c r="BI103" s="1083"/>
    </row>
    <row r="104" spans="2:61" s="107" customFormat="1" ht="10.5" customHeight="1" x14ac:dyDescent="0.15">
      <c r="B104" s="1027"/>
      <c r="C104" s="1028"/>
      <c r="D104" s="939"/>
      <c r="E104" s="940"/>
      <c r="F104" s="940"/>
      <c r="G104" s="940"/>
      <c r="H104" s="940"/>
      <c r="I104" s="940"/>
      <c r="J104" s="940"/>
      <c r="K104" s="940"/>
      <c r="L104" s="941"/>
      <c r="M104" s="948"/>
      <c r="N104" s="949"/>
      <c r="O104" s="949"/>
      <c r="P104" s="949"/>
      <c r="Q104" s="949"/>
      <c r="R104" s="949"/>
      <c r="S104" s="950"/>
      <c r="T104" s="999"/>
      <c r="U104" s="1000"/>
      <c r="V104" s="1000"/>
      <c r="W104" s="1000"/>
      <c r="X104" s="1000"/>
      <c r="Y104" s="1000"/>
      <c r="Z104" s="1000"/>
      <c r="AA104" s="1000"/>
      <c r="AB104" s="1000"/>
      <c r="AC104" s="957"/>
      <c r="AD104" s="457"/>
      <c r="AE104" s="455"/>
      <c r="AF104" s="876"/>
      <c r="AG104" s="872"/>
      <c r="AH104" s="873"/>
      <c r="AI104" s="873"/>
      <c r="AJ104" s="873"/>
      <c r="AK104" s="873"/>
      <c r="AL104" s="873"/>
      <c r="AM104" s="874"/>
      <c r="AN104" s="865"/>
      <c r="AO104" s="866"/>
      <c r="AP104" s="842"/>
      <c r="AQ104" s="843"/>
      <c r="AR104" s="844"/>
      <c r="AS104" s="857"/>
      <c r="AT104" s="858"/>
      <c r="AU104" s="859"/>
      <c r="AV104" s="848"/>
      <c r="AW104" s="849"/>
      <c r="AX104" s="849"/>
      <c r="AY104" s="849"/>
      <c r="AZ104" s="849"/>
      <c r="BA104" s="849"/>
      <c r="BB104" s="849"/>
      <c r="BC104" s="849"/>
      <c r="BD104" s="850"/>
      <c r="BE104" s="838"/>
      <c r="BF104" s="1084"/>
      <c r="BG104" s="1082"/>
      <c r="BH104" s="1082"/>
      <c r="BI104" s="1083"/>
    </row>
    <row r="105" spans="2:61" s="107" customFormat="1" ht="7.5" customHeight="1" x14ac:dyDescent="0.15">
      <c r="B105" s="1027"/>
      <c r="C105" s="1028"/>
      <c r="D105" s="939"/>
      <c r="E105" s="940"/>
      <c r="F105" s="940"/>
      <c r="G105" s="940"/>
      <c r="H105" s="940"/>
      <c r="I105" s="940"/>
      <c r="J105" s="940"/>
      <c r="K105" s="940"/>
      <c r="L105" s="941"/>
      <c r="M105" s="958" t="s">
        <v>194</v>
      </c>
      <c r="N105" s="959"/>
      <c r="O105" s="959"/>
      <c r="P105" s="959"/>
      <c r="Q105" s="959"/>
      <c r="R105" s="959"/>
      <c r="S105" s="960"/>
      <c r="T105" s="964"/>
      <c r="U105" s="965"/>
      <c r="V105" s="965"/>
      <c r="W105" s="965"/>
      <c r="X105" s="965"/>
      <c r="Y105" s="965"/>
      <c r="Z105" s="965"/>
      <c r="AA105" s="965"/>
      <c r="AB105" s="965"/>
      <c r="AC105" s="151"/>
      <c r="AD105" s="457"/>
      <c r="AE105" s="455"/>
      <c r="AF105" s="875"/>
      <c r="AG105" s="970"/>
      <c r="AH105" s="970"/>
      <c r="AI105" s="970"/>
      <c r="AJ105" s="970"/>
      <c r="AK105" s="970"/>
      <c r="AL105" s="970"/>
      <c r="AM105" s="970"/>
      <c r="AN105" s="152"/>
      <c r="AO105" s="151"/>
      <c r="AP105" s="839">
        <v>15</v>
      </c>
      <c r="AQ105" s="840"/>
      <c r="AR105" s="841"/>
      <c r="AS105" s="854"/>
      <c r="AT105" s="855"/>
      <c r="AU105" s="856"/>
      <c r="AV105" s="845"/>
      <c r="AW105" s="846"/>
      <c r="AX105" s="846"/>
      <c r="AY105" s="846"/>
      <c r="AZ105" s="846"/>
      <c r="BA105" s="846"/>
      <c r="BB105" s="846"/>
      <c r="BC105" s="846"/>
      <c r="BD105" s="847"/>
      <c r="BE105" s="851"/>
      <c r="BF105" s="1084"/>
      <c r="BG105" s="1082"/>
      <c r="BH105" s="1082"/>
      <c r="BI105" s="1083"/>
    </row>
    <row r="106" spans="2:61" s="107" customFormat="1" ht="10.5" customHeight="1" x14ac:dyDescent="0.15">
      <c r="B106" s="1027"/>
      <c r="C106" s="1028"/>
      <c r="D106" s="939"/>
      <c r="E106" s="940"/>
      <c r="F106" s="940"/>
      <c r="G106" s="940"/>
      <c r="H106" s="940"/>
      <c r="I106" s="940"/>
      <c r="J106" s="940"/>
      <c r="K106" s="940"/>
      <c r="L106" s="941"/>
      <c r="M106" s="961"/>
      <c r="N106" s="962"/>
      <c r="O106" s="962"/>
      <c r="P106" s="962"/>
      <c r="Q106" s="962"/>
      <c r="R106" s="962"/>
      <c r="S106" s="963"/>
      <c r="T106" s="953"/>
      <c r="U106" s="954"/>
      <c r="V106" s="954"/>
      <c r="W106" s="954"/>
      <c r="X106" s="954"/>
      <c r="Y106" s="954"/>
      <c r="Z106" s="954"/>
      <c r="AA106" s="954"/>
      <c r="AB106" s="955"/>
      <c r="AC106" s="154"/>
      <c r="AD106" s="1064"/>
      <c r="AE106" s="1065"/>
      <c r="AF106" s="876"/>
      <c r="AG106" s="971"/>
      <c r="AH106" s="971"/>
      <c r="AI106" s="971"/>
      <c r="AJ106" s="971"/>
      <c r="AK106" s="971"/>
      <c r="AL106" s="971"/>
      <c r="AM106" s="971"/>
      <c r="AN106" s="853"/>
      <c r="AO106" s="853"/>
      <c r="AP106" s="842"/>
      <c r="AQ106" s="843"/>
      <c r="AR106" s="844"/>
      <c r="AS106" s="857"/>
      <c r="AT106" s="858"/>
      <c r="AU106" s="859"/>
      <c r="AV106" s="848"/>
      <c r="AW106" s="849"/>
      <c r="AX106" s="849"/>
      <c r="AY106" s="849"/>
      <c r="AZ106" s="849"/>
      <c r="BA106" s="849"/>
      <c r="BB106" s="849"/>
      <c r="BC106" s="849"/>
      <c r="BD106" s="850"/>
      <c r="BE106" s="852"/>
      <c r="BF106" s="1084"/>
      <c r="BG106" s="1082"/>
      <c r="BH106" s="1082"/>
      <c r="BI106" s="1083"/>
    </row>
    <row r="107" spans="2:61" s="107" customFormat="1" ht="7.5" customHeight="1" x14ac:dyDescent="0.15">
      <c r="B107" s="1027"/>
      <c r="C107" s="1028"/>
      <c r="D107" s="939"/>
      <c r="E107" s="940"/>
      <c r="F107" s="940"/>
      <c r="G107" s="940"/>
      <c r="H107" s="940"/>
      <c r="I107" s="940"/>
      <c r="J107" s="940"/>
      <c r="K107" s="940"/>
      <c r="L107" s="941"/>
      <c r="M107" s="958" t="s">
        <v>195</v>
      </c>
      <c r="N107" s="959"/>
      <c r="O107" s="959"/>
      <c r="P107" s="959"/>
      <c r="Q107" s="959"/>
      <c r="R107" s="959"/>
      <c r="S107" s="960"/>
      <c r="T107" s="964"/>
      <c r="U107" s="965"/>
      <c r="V107" s="965"/>
      <c r="W107" s="965"/>
      <c r="X107" s="965"/>
      <c r="Y107" s="965"/>
      <c r="Z107" s="965"/>
      <c r="AA107" s="965"/>
      <c r="AB107" s="965"/>
      <c r="AC107" s="155"/>
      <c r="AD107" s="582">
        <v>20</v>
      </c>
      <c r="AE107" s="580"/>
      <c r="AF107" s="875"/>
      <c r="AG107" s="970"/>
      <c r="AH107" s="970"/>
      <c r="AI107" s="970"/>
      <c r="AJ107" s="970"/>
      <c r="AK107" s="970"/>
      <c r="AL107" s="970"/>
      <c r="AM107" s="970"/>
      <c r="AN107" s="156"/>
      <c r="AO107" s="156"/>
      <c r="AP107" s="839">
        <v>16</v>
      </c>
      <c r="AQ107" s="840"/>
      <c r="AR107" s="841"/>
      <c r="AS107" s="854"/>
      <c r="AT107" s="855"/>
      <c r="AU107" s="856"/>
      <c r="AV107" s="845"/>
      <c r="AW107" s="846"/>
      <c r="AX107" s="846"/>
      <c r="AY107" s="846"/>
      <c r="AZ107" s="846"/>
      <c r="BA107" s="846"/>
      <c r="BB107" s="846"/>
      <c r="BC107" s="846"/>
      <c r="BD107" s="847"/>
      <c r="BE107" s="153"/>
      <c r="BF107" s="1084"/>
      <c r="BG107" s="1082"/>
      <c r="BH107" s="1082"/>
      <c r="BI107" s="1083"/>
    </row>
    <row r="108" spans="2:61" s="107" customFormat="1" ht="10.5" customHeight="1" x14ac:dyDescent="0.15">
      <c r="B108" s="1029"/>
      <c r="C108" s="1030"/>
      <c r="D108" s="942"/>
      <c r="E108" s="943"/>
      <c r="F108" s="943"/>
      <c r="G108" s="943"/>
      <c r="H108" s="943"/>
      <c r="I108" s="943"/>
      <c r="J108" s="943"/>
      <c r="K108" s="943"/>
      <c r="L108" s="944"/>
      <c r="M108" s="961"/>
      <c r="N108" s="962"/>
      <c r="O108" s="962"/>
      <c r="P108" s="962"/>
      <c r="Q108" s="962"/>
      <c r="R108" s="962"/>
      <c r="S108" s="963"/>
      <c r="T108" s="1016"/>
      <c r="U108" s="954"/>
      <c r="V108" s="954"/>
      <c r="W108" s="954"/>
      <c r="X108" s="954"/>
      <c r="Y108" s="954"/>
      <c r="Z108" s="954"/>
      <c r="AA108" s="954"/>
      <c r="AB108" s="955"/>
      <c r="AC108" s="147"/>
      <c r="AD108" s="457"/>
      <c r="AE108" s="455"/>
      <c r="AF108" s="876"/>
      <c r="AG108" s="971"/>
      <c r="AH108" s="971"/>
      <c r="AI108" s="971"/>
      <c r="AJ108" s="971"/>
      <c r="AK108" s="971"/>
      <c r="AL108" s="971"/>
      <c r="AM108" s="971"/>
      <c r="AN108" s="867"/>
      <c r="AO108" s="868"/>
      <c r="AP108" s="842"/>
      <c r="AQ108" s="843"/>
      <c r="AR108" s="844"/>
      <c r="AS108" s="857"/>
      <c r="AT108" s="858"/>
      <c r="AU108" s="859"/>
      <c r="AV108" s="848"/>
      <c r="AW108" s="849"/>
      <c r="AX108" s="849"/>
      <c r="AY108" s="849"/>
      <c r="AZ108" s="849"/>
      <c r="BA108" s="849"/>
      <c r="BB108" s="849"/>
      <c r="BC108" s="849"/>
      <c r="BD108" s="850"/>
      <c r="BE108" s="150"/>
      <c r="BF108" s="1084"/>
      <c r="BG108" s="1082"/>
      <c r="BH108" s="1082"/>
      <c r="BI108" s="1083"/>
    </row>
    <row r="109" spans="2:61" s="107" customFormat="1" ht="7.5" customHeight="1" x14ac:dyDescent="0.15">
      <c r="B109" s="1025">
        <v>33</v>
      </c>
      <c r="C109" s="1026"/>
      <c r="D109" s="936" t="s">
        <v>160</v>
      </c>
      <c r="E109" s="937"/>
      <c r="F109" s="937"/>
      <c r="G109" s="937"/>
      <c r="H109" s="937"/>
      <c r="I109" s="937"/>
      <c r="J109" s="937"/>
      <c r="K109" s="937"/>
      <c r="L109" s="938"/>
      <c r="M109" s="945" t="s">
        <v>193</v>
      </c>
      <c r="N109" s="946"/>
      <c r="O109" s="946"/>
      <c r="P109" s="946"/>
      <c r="Q109" s="946"/>
      <c r="R109" s="946"/>
      <c r="S109" s="947"/>
      <c r="T109" s="951"/>
      <c r="U109" s="952"/>
      <c r="V109" s="952"/>
      <c r="W109" s="952"/>
      <c r="X109" s="952"/>
      <c r="Y109" s="952"/>
      <c r="Z109" s="952"/>
      <c r="AA109" s="952"/>
      <c r="AB109" s="952"/>
      <c r="AC109" s="956"/>
      <c r="AD109" s="582">
        <v>20</v>
      </c>
      <c r="AE109" s="580"/>
      <c r="AF109" s="875"/>
      <c r="AG109" s="869"/>
      <c r="AH109" s="870"/>
      <c r="AI109" s="870"/>
      <c r="AJ109" s="870"/>
      <c r="AK109" s="870"/>
      <c r="AL109" s="870"/>
      <c r="AM109" s="871"/>
      <c r="AN109" s="863"/>
      <c r="AO109" s="864"/>
      <c r="AP109" s="839">
        <v>14</v>
      </c>
      <c r="AQ109" s="840"/>
      <c r="AR109" s="841"/>
      <c r="AS109" s="854"/>
      <c r="AT109" s="855"/>
      <c r="AU109" s="856"/>
      <c r="AV109" s="845"/>
      <c r="AW109" s="846"/>
      <c r="AX109" s="846"/>
      <c r="AY109" s="846"/>
      <c r="AZ109" s="846"/>
      <c r="BA109" s="846"/>
      <c r="BB109" s="846"/>
      <c r="BC109" s="846"/>
      <c r="BD109" s="847"/>
      <c r="BE109" s="837"/>
      <c r="BF109" s="1084"/>
      <c r="BG109" s="1082"/>
      <c r="BH109" s="1082"/>
      <c r="BI109" s="1083"/>
    </row>
    <row r="110" spans="2:61" s="107" customFormat="1" ht="10.5" customHeight="1" x14ac:dyDescent="0.15">
      <c r="B110" s="1027"/>
      <c r="C110" s="1028"/>
      <c r="D110" s="939"/>
      <c r="E110" s="940"/>
      <c r="F110" s="940"/>
      <c r="G110" s="940"/>
      <c r="H110" s="940"/>
      <c r="I110" s="940"/>
      <c r="J110" s="940"/>
      <c r="K110" s="940"/>
      <c r="L110" s="941"/>
      <c r="M110" s="948"/>
      <c r="N110" s="949"/>
      <c r="O110" s="949"/>
      <c r="P110" s="949"/>
      <c r="Q110" s="949"/>
      <c r="R110" s="949"/>
      <c r="S110" s="950"/>
      <c r="T110" s="999"/>
      <c r="U110" s="1000"/>
      <c r="V110" s="1000"/>
      <c r="W110" s="1000"/>
      <c r="X110" s="1000"/>
      <c r="Y110" s="1000"/>
      <c r="Z110" s="1000"/>
      <c r="AA110" s="1000"/>
      <c r="AB110" s="1000"/>
      <c r="AC110" s="957"/>
      <c r="AD110" s="457"/>
      <c r="AE110" s="455"/>
      <c r="AF110" s="876"/>
      <c r="AG110" s="872"/>
      <c r="AH110" s="873"/>
      <c r="AI110" s="873"/>
      <c r="AJ110" s="873"/>
      <c r="AK110" s="873"/>
      <c r="AL110" s="873"/>
      <c r="AM110" s="874"/>
      <c r="AN110" s="865"/>
      <c r="AO110" s="866"/>
      <c r="AP110" s="842"/>
      <c r="AQ110" s="843"/>
      <c r="AR110" s="844"/>
      <c r="AS110" s="857"/>
      <c r="AT110" s="858"/>
      <c r="AU110" s="859"/>
      <c r="AV110" s="848"/>
      <c r="AW110" s="849"/>
      <c r="AX110" s="849"/>
      <c r="AY110" s="849"/>
      <c r="AZ110" s="849"/>
      <c r="BA110" s="849"/>
      <c r="BB110" s="849"/>
      <c r="BC110" s="849"/>
      <c r="BD110" s="850"/>
      <c r="BE110" s="838"/>
      <c r="BF110" s="1084"/>
      <c r="BG110" s="1082"/>
      <c r="BH110" s="1082"/>
      <c r="BI110" s="1083"/>
    </row>
    <row r="111" spans="2:61" s="107" customFormat="1" ht="7.5" customHeight="1" x14ac:dyDescent="0.15">
      <c r="B111" s="1027"/>
      <c r="C111" s="1028"/>
      <c r="D111" s="939"/>
      <c r="E111" s="940"/>
      <c r="F111" s="940"/>
      <c r="G111" s="940"/>
      <c r="H111" s="940"/>
      <c r="I111" s="940"/>
      <c r="J111" s="940"/>
      <c r="K111" s="940"/>
      <c r="L111" s="941"/>
      <c r="M111" s="958" t="s">
        <v>194</v>
      </c>
      <c r="N111" s="959"/>
      <c r="O111" s="959"/>
      <c r="P111" s="959"/>
      <c r="Q111" s="959"/>
      <c r="R111" s="959"/>
      <c r="S111" s="960"/>
      <c r="T111" s="964"/>
      <c r="U111" s="965"/>
      <c r="V111" s="965"/>
      <c r="W111" s="965"/>
      <c r="X111" s="965"/>
      <c r="Y111" s="965"/>
      <c r="Z111" s="965"/>
      <c r="AA111" s="965"/>
      <c r="AB111" s="965"/>
      <c r="AC111" s="151"/>
      <c r="AD111" s="582">
        <v>19</v>
      </c>
      <c r="AE111" s="580"/>
      <c r="AF111" s="875"/>
      <c r="AG111" s="970"/>
      <c r="AH111" s="970"/>
      <c r="AI111" s="970"/>
      <c r="AJ111" s="970"/>
      <c r="AK111" s="970"/>
      <c r="AL111" s="970"/>
      <c r="AM111" s="970"/>
      <c r="AN111" s="152"/>
      <c r="AO111" s="151"/>
      <c r="AP111" s="839">
        <v>11</v>
      </c>
      <c r="AQ111" s="840"/>
      <c r="AR111" s="841"/>
      <c r="AS111" s="854"/>
      <c r="AT111" s="855"/>
      <c r="AU111" s="856"/>
      <c r="AV111" s="845"/>
      <c r="AW111" s="846"/>
      <c r="AX111" s="846"/>
      <c r="AY111" s="846"/>
      <c r="AZ111" s="846"/>
      <c r="BA111" s="846"/>
      <c r="BB111" s="846"/>
      <c r="BC111" s="846"/>
      <c r="BD111" s="847"/>
      <c r="BE111" s="851"/>
      <c r="BF111" s="1084"/>
      <c r="BG111" s="1082"/>
      <c r="BH111" s="1082"/>
      <c r="BI111" s="1083"/>
    </row>
    <row r="112" spans="2:61" s="107" customFormat="1" ht="10.5" customHeight="1" x14ac:dyDescent="0.15">
      <c r="B112" s="1027"/>
      <c r="C112" s="1028"/>
      <c r="D112" s="939"/>
      <c r="E112" s="940"/>
      <c r="F112" s="940"/>
      <c r="G112" s="940"/>
      <c r="H112" s="940"/>
      <c r="I112" s="940"/>
      <c r="J112" s="940"/>
      <c r="K112" s="940"/>
      <c r="L112" s="941"/>
      <c r="M112" s="961"/>
      <c r="N112" s="962"/>
      <c r="O112" s="962"/>
      <c r="P112" s="962"/>
      <c r="Q112" s="962"/>
      <c r="R112" s="962"/>
      <c r="S112" s="963"/>
      <c r="T112" s="953"/>
      <c r="U112" s="954"/>
      <c r="V112" s="954"/>
      <c r="W112" s="954"/>
      <c r="X112" s="954"/>
      <c r="Y112" s="954"/>
      <c r="Z112" s="954"/>
      <c r="AA112" s="954"/>
      <c r="AB112" s="955"/>
      <c r="AC112" s="154"/>
      <c r="AD112" s="457"/>
      <c r="AE112" s="455"/>
      <c r="AF112" s="876"/>
      <c r="AG112" s="971"/>
      <c r="AH112" s="971"/>
      <c r="AI112" s="971"/>
      <c r="AJ112" s="971"/>
      <c r="AK112" s="971"/>
      <c r="AL112" s="971"/>
      <c r="AM112" s="971"/>
      <c r="AN112" s="853"/>
      <c r="AO112" s="853"/>
      <c r="AP112" s="842"/>
      <c r="AQ112" s="843"/>
      <c r="AR112" s="844"/>
      <c r="AS112" s="857"/>
      <c r="AT112" s="858"/>
      <c r="AU112" s="859"/>
      <c r="AV112" s="848"/>
      <c r="AW112" s="849"/>
      <c r="AX112" s="849"/>
      <c r="AY112" s="849"/>
      <c r="AZ112" s="849"/>
      <c r="BA112" s="849"/>
      <c r="BB112" s="849"/>
      <c r="BC112" s="849"/>
      <c r="BD112" s="850"/>
      <c r="BE112" s="852"/>
      <c r="BF112" s="1084"/>
      <c r="BG112" s="1082"/>
      <c r="BH112" s="1082"/>
      <c r="BI112" s="1083"/>
    </row>
    <row r="113" spans="2:61" s="107" customFormat="1" ht="7.5" customHeight="1" x14ac:dyDescent="0.15">
      <c r="B113" s="1027"/>
      <c r="C113" s="1028"/>
      <c r="D113" s="939"/>
      <c r="E113" s="940"/>
      <c r="F113" s="940"/>
      <c r="G113" s="940"/>
      <c r="H113" s="940"/>
      <c r="I113" s="940"/>
      <c r="J113" s="940"/>
      <c r="K113" s="940"/>
      <c r="L113" s="941"/>
      <c r="M113" s="958" t="s">
        <v>195</v>
      </c>
      <c r="N113" s="959"/>
      <c r="O113" s="959"/>
      <c r="P113" s="959"/>
      <c r="Q113" s="959"/>
      <c r="R113" s="959"/>
      <c r="S113" s="960"/>
      <c r="T113" s="964"/>
      <c r="U113" s="965"/>
      <c r="V113" s="965"/>
      <c r="W113" s="965"/>
      <c r="X113" s="965"/>
      <c r="Y113" s="965"/>
      <c r="Z113" s="965"/>
      <c r="AA113" s="965"/>
      <c r="AB113" s="965"/>
      <c r="AC113" s="155"/>
      <c r="AD113" s="582">
        <v>18</v>
      </c>
      <c r="AE113" s="580"/>
      <c r="AF113" s="875"/>
      <c r="AG113" s="970"/>
      <c r="AH113" s="970"/>
      <c r="AI113" s="970"/>
      <c r="AJ113" s="970"/>
      <c r="AK113" s="970"/>
      <c r="AL113" s="970"/>
      <c r="AM113" s="970"/>
      <c r="AN113" s="156"/>
      <c r="AO113" s="156"/>
      <c r="AP113" s="839">
        <v>10</v>
      </c>
      <c r="AQ113" s="840"/>
      <c r="AR113" s="841"/>
      <c r="AS113" s="854"/>
      <c r="AT113" s="855"/>
      <c r="AU113" s="856"/>
      <c r="AV113" s="845"/>
      <c r="AW113" s="846"/>
      <c r="AX113" s="846"/>
      <c r="AY113" s="846"/>
      <c r="AZ113" s="846"/>
      <c r="BA113" s="846"/>
      <c r="BB113" s="846"/>
      <c r="BC113" s="846"/>
      <c r="BD113" s="847"/>
      <c r="BE113" s="153"/>
      <c r="BF113" s="1084"/>
      <c r="BG113" s="1082"/>
      <c r="BH113" s="1082"/>
      <c r="BI113" s="1083"/>
    </row>
    <row r="114" spans="2:61" s="107" customFormat="1" ht="10.5" customHeight="1" x14ac:dyDescent="0.15">
      <c r="B114" s="1029"/>
      <c r="C114" s="1030"/>
      <c r="D114" s="942"/>
      <c r="E114" s="943"/>
      <c r="F114" s="943"/>
      <c r="G114" s="943"/>
      <c r="H114" s="943"/>
      <c r="I114" s="943"/>
      <c r="J114" s="943"/>
      <c r="K114" s="943"/>
      <c r="L114" s="944"/>
      <c r="M114" s="961"/>
      <c r="N114" s="962"/>
      <c r="O114" s="962"/>
      <c r="P114" s="962"/>
      <c r="Q114" s="962"/>
      <c r="R114" s="962"/>
      <c r="S114" s="963"/>
      <c r="T114" s="1016"/>
      <c r="U114" s="954"/>
      <c r="V114" s="954"/>
      <c r="W114" s="954"/>
      <c r="X114" s="954"/>
      <c r="Y114" s="954"/>
      <c r="Z114" s="954"/>
      <c r="AA114" s="954"/>
      <c r="AB114" s="955"/>
      <c r="AC114" s="147"/>
      <c r="AD114" s="457"/>
      <c r="AE114" s="455"/>
      <c r="AF114" s="876"/>
      <c r="AG114" s="971"/>
      <c r="AH114" s="971"/>
      <c r="AI114" s="971"/>
      <c r="AJ114" s="971"/>
      <c r="AK114" s="971"/>
      <c r="AL114" s="971"/>
      <c r="AM114" s="971"/>
      <c r="AN114" s="867"/>
      <c r="AO114" s="868"/>
      <c r="AP114" s="842"/>
      <c r="AQ114" s="843"/>
      <c r="AR114" s="844"/>
      <c r="AS114" s="857"/>
      <c r="AT114" s="858"/>
      <c r="AU114" s="859"/>
      <c r="AV114" s="848"/>
      <c r="AW114" s="849"/>
      <c r="AX114" s="849"/>
      <c r="AY114" s="849"/>
      <c r="AZ114" s="849"/>
      <c r="BA114" s="849"/>
      <c r="BB114" s="849"/>
      <c r="BC114" s="849"/>
      <c r="BD114" s="850"/>
      <c r="BE114" s="150"/>
      <c r="BF114" s="1084"/>
      <c r="BG114" s="1082"/>
      <c r="BH114" s="1082"/>
      <c r="BI114" s="1083"/>
    </row>
    <row r="115" spans="2:61" s="107" customFormat="1" ht="7.5" customHeight="1" x14ac:dyDescent="0.15">
      <c r="B115" s="1025">
        <v>34</v>
      </c>
      <c r="C115" s="1026"/>
      <c r="D115" s="1058" t="s">
        <v>135</v>
      </c>
      <c r="E115" s="1059"/>
      <c r="F115" s="1059"/>
      <c r="G115" s="1059"/>
      <c r="H115" s="1059"/>
      <c r="I115" s="1059"/>
      <c r="J115" s="1059"/>
      <c r="K115" s="1059"/>
      <c r="L115" s="1060"/>
      <c r="M115" s="945" t="s">
        <v>193</v>
      </c>
      <c r="N115" s="946"/>
      <c r="O115" s="946"/>
      <c r="P115" s="946"/>
      <c r="Q115" s="946"/>
      <c r="R115" s="946"/>
      <c r="S115" s="947"/>
      <c r="T115" s="951"/>
      <c r="U115" s="952"/>
      <c r="V115" s="952"/>
      <c r="W115" s="952"/>
      <c r="X115" s="952"/>
      <c r="Y115" s="952"/>
      <c r="Z115" s="952"/>
      <c r="AA115" s="952"/>
      <c r="AB115" s="952"/>
      <c r="AC115" s="956"/>
      <c r="AD115" s="582">
        <v>23</v>
      </c>
      <c r="AE115" s="580"/>
      <c r="AF115" s="875"/>
      <c r="AG115" s="869"/>
      <c r="AH115" s="870"/>
      <c r="AI115" s="870"/>
      <c r="AJ115" s="870"/>
      <c r="AK115" s="870"/>
      <c r="AL115" s="870"/>
      <c r="AM115" s="871"/>
      <c r="AN115" s="863"/>
      <c r="AO115" s="864"/>
      <c r="AP115" s="839">
        <v>23</v>
      </c>
      <c r="AQ115" s="840"/>
      <c r="AR115" s="841"/>
      <c r="AS115" s="854"/>
      <c r="AT115" s="855"/>
      <c r="AU115" s="856"/>
      <c r="AV115" s="845"/>
      <c r="AW115" s="846"/>
      <c r="AX115" s="846"/>
      <c r="AY115" s="846"/>
      <c r="AZ115" s="846"/>
      <c r="BA115" s="846"/>
      <c r="BB115" s="846"/>
      <c r="BC115" s="846"/>
      <c r="BD115" s="847"/>
      <c r="BE115" s="837"/>
      <c r="BF115" s="1084"/>
      <c r="BG115" s="1082"/>
      <c r="BH115" s="1082"/>
      <c r="BI115" s="1083"/>
    </row>
    <row r="116" spans="2:61" s="107" customFormat="1" ht="10.5" customHeight="1" x14ac:dyDescent="0.15">
      <c r="B116" s="1027"/>
      <c r="C116" s="1028"/>
      <c r="D116" s="1061"/>
      <c r="E116" s="1062"/>
      <c r="F116" s="1062"/>
      <c r="G116" s="1062"/>
      <c r="H116" s="1062"/>
      <c r="I116" s="1062"/>
      <c r="J116" s="1062"/>
      <c r="K116" s="1062"/>
      <c r="L116" s="1063"/>
      <c r="M116" s="948"/>
      <c r="N116" s="949"/>
      <c r="O116" s="949"/>
      <c r="P116" s="949"/>
      <c r="Q116" s="949"/>
      <c r="R116" s="949"/>
      <c r="S116" s="950"/>
      <c r="T116" s="999"/>
      <c r="U116" s="1000"/>
      <c r="V116" s="1000"/>
      <c r="W116" s="1000"/>
      <c r="X116" s="1000"/>
      <c r="Y116" s="1000"/>
      <c r="Z116" s="1000"/>
      <c r="AA116" s="1000"/>
      <c r="AB116" s="1000"/>
      <c r="AC116" s="957"/>
      <c r="AD116" s="457"/>
      <c r="AE116" s="455"/>
      <c r="AF116" s="876"/>
      <c r="AG116" s="872"/>
      <c r="AH116" s="873"/>
      <c r="AI116" s="873"/>
      <c r="AJ116" s="873"/>
      <c r="AK116" s="873"/>
      <c r="AL116" s="873"/>
      <c r="AM116" s="874"/>
      <c r="AN116" s="865"/>
      <c r="AO116" s="866"/>
      <c r="AP116" s="842"/>
      <c r="AQ116" s="843"/>
      <c r="AR116" s="844"/>
      <c r="AS116" s="857"/>
      <c r="AT116" s="858"/>
      <c r="AU116" s="859"/>
      <c r="AV116" s="848"/>
      <c r="AW116" s="849"/>
      <c r="AX116" s="849"/>
      <c r="AY116" s="849"/>
      <c r="AZ116" s="849"/>
      <c r="BA116" s="849"/>
      <c r="BB116" s="849"/>
      <c r="BC116" s="849"/>
      <c r="BD116" s="850"/>
      <c r="BE116" s="838"/>
      <c r="BF116" s="1084"/>
      <c r="BG116" s="1082"/>
      <c r="BH116" s="1082"/>
      <c r="BI116" s="1083"/>
    </row>
    <row r="117" spans="2:61" s="107" customFormat="1" ht="7.5" customHeight="1" x14ac:dyDescent="0.15">
      <c r="B117" s="1027"/>
      <c r="C117" s="1028"/>
      <c r="D117" s="1061"/>
      <c r="E117" s="1062"/>
      <c r="F117" s="1062"/>
      <c r="G117" s="1062"/>
      <c r="H117" s="1062"/>
      <c r="I117" s="1062"/>
      <c r="J117" s="1062"/>
      <c r="K117" s="1062"/>
      <c r="L117" s="1063"/>
      <c r="M117" s="958" t="s">
        <v>194</v>
      </c>
      <c r="N117" s="959"/>
      <c r="O117" s="959"/>
      <c r="P117" s="959"/>
      <c r="Q117" s="959"/>
      <c r="R117" s="959"/>
      <c r="S117" s="960"/>
      <c r="T117" s="964"/>
      <c r="U117" s="965"/>
      <c r="V117" s="965"/>
      <c r="W117" s="965"/>
      <c r="X117" s="965"/>
      <c r="Y117" s="965"/>
      <c r="Z117" s="965"/>
      <c r="AA117" s="965"/>
      <c r="AB117" s="965"/>
      <c r="AC117" s="151"/>
      <c r="AD117" s="582">
        <v>24</v>
      </c>
      <c r="AE117" s="580"/>
      <c r="AF117" s="875"/>
      <c r="AG117" s="970"/>
      <c r="AH117" s="970"/>
      <c r="AI117" s="970"/>
      <c r="AJ117" s="970"/>
      <c r="AK117" s="970"/>
      <c r="AL117" s="970"/>
      <c r="AM117" s="970"/>
      <c r="AN117" s="152"/>
      <c r="AO117" s="151"/>
      <c r="AP117" s="839">
        <v>18</v>
      </c>
      <c r="AQ117" s="840"/>
      <c r="AR117" s="841"/>
      <c r="AS117" s="854"/>
      <c r="AT117" s="855"/>
      <c r="AU117" s="856"/>
      <c r="AV117" s="845"/>
      <c r="AW117" s="846"/>
      <c r="AX117" s="846"/>
      <c r="AY117" s="846"/>
      <c r="AZ117" s="846"/>
      <c r="BA117" s="846"/>
      <c r="BB117" s="846"/>
      <c r="BC117" s="846"/>
      <c r="BD117" s="847"/>
      <c r="BE117" s="851"/>
      <c r="BF117" s="1084"/>
      <c r="BG117" s="1082"/>
      <c r="BH117" s="1082"/>
      <c r="BI117" s="1083"/>
    </row>
    <row r="118" spans="2:61" s="107" customFormat="1" ht="10.5" customHeight="1" x14ac:dyDescent="0.15">
      <c r="B118" s="1027"/>
      <c r="C118" s="1028"/>
      <c r="D118" s="1061"/>
      <c r="E118" s="1062"/>
      <c r="F118" s="1062"/>
      <c r="G118" s="1062"/>
      <c r="H118" s="1062"/>
      <c r="I118" s="1062"/>
      <c r="J118" s="1062"/>
      <c r="K118" s="1062"/>
      <c r="L118" s="1063"/>
      <c r="M118" s="961"/>
      <c r="N118" s="962"/>
      <c r="O118" s="962"/>
      <c r="P118" s="962"/>
      <c r="Q118" s="962"/>
      <c r="R118" s="962"/>
      <c r="S118" s="963"/>
      <c r="T118" s="953"/>
      <c r="U118" s="954"/>
      <c r="V118" s="954"/>
      <c r="W118" s="954"/>
      <c r="X118" s="954"/>
      <c r="Y118" s="954"/>
      <c r="Z118" s="954"/>
      <c r="AA118" s="954"/>
      <c r="AB118" s="955"/>
      <c r="AC118" s="154"/>
      <c r="AD118" s="1064"/>
      <c r="AE118" s="1065"/>
      <c r="AF118" s="876"/>
      <c r="AG118" s="971"/>
      <c r="AH118" s="971"/>
      <c r="AI118" s="971"/>
      <c r="AJ118" s="971"/>
      <c r="AK118" s="971"/>
      <c r="AL118" s="971"/>
      <c r="AM118" s="971"/>
      <c r="AN118" s="853"/>
      <c r="AO118" s="853"/>
      <c r="AP118" s="842"/>
      <c r="AQ118" s="843"/>
      <c r="AR118" s="844"/>
      <c r="AS118" s="857"/>
      <c r="AT118" s="858"/>
      <c r="AU118" s="859"/>
      <c r="AV118" s="848"/>
      <c r="AW118" s="849"/>
      <c r="AX118" s="849"/>
      <c r="AY118" s="849"/>
      <c r="AZ118" s="849"/>
      <c r="BA118" s="849"/>
      <c r="BB118" s="849"/>
      <c r="BC118" s="849"/>
      <c r="BD118" s="850"/>
      <c r="BE118" s="852"/>
      <c r="BF118" s="1084"/>
      <c r="BG118" s="1082"/>
      <c r="BH118" s="1082"/>
      <c r="BI118" s="1083"/>
    </row>
    <row r="119" spans="2:61" s="107" customFormat="1" ht="7.5" customHeight="1" x14ac:dyDescent="0.15">
      <c r="B119" s="1027"/>
      <c r="C119" s="1028"/>
      <c r="D119" s="1061"/>
      <c r="E119" s="1062"/>
      <c r="F119" s="1062"/>
      <c r="G119" s="1062"/>
      <c r="H119" s="1062"/>
      <c r="I119" s="1062"/>
      <c r="J119" s="1062"/>
      <c r="K119" s="1062"/>
      <c r="L119" s="1063"/>
      <c r="M119" s="958" t="s">
        <v>195</v>
      </c>
      <c r="N119" s="959"/>
      <c r="O119" s="959"/>
      <c r="P119" s="959"/>
      <c r="Q119" s="959"/>
      <c r="R119" s="959"/>
      <c r="S119" s="960"/>
      <c r="T119" s="964"/>
      <c r="U119" s="965"/>
      <c r="V119" s="965"/>
      <c r="W119" s="965"/>
      <c r="X119" s="965"/>
      <c r="Y119" s="965"/>
      <c r="Z119" s="965"/>
      <c r="AA119" s="965"/>
      <c r="AB119" s="965"/>
      <c r="AC119" s="155"/>
      <c r="AD119" s="582">
        <v>23</v>
      </c>
      <c r="AE119" s="580"/>
      <c r="AF119" s="875"/>
      <c r="AG119" s="970"/>
      <c r="AH119" s="970"/>
      <c r="AI119" s="970"/>
      <c r="AJ119" s="970"/>
      <c r="AK119" s="970"/>
      <c r="AL119" s="970"/>
      <c r="AM119" s="970"/>
      <c r="AN119" s="156"/>
      <c r="AO119" s="156"/>
      <c r="AP119" s="839">
        <v>17</v>
      </c>
      <c r="AQ119" s="840"/>
      <c r="AR119" s="841"/>
      <c r="AS119" s="854"/>
      <c r="AT119" s="855"/>
      <c r="AU119" s="856"/>
      <c r="AV119" s="845"/>
      <c r="AW119" s="846"/>
      <c r="AX119" s="846"/>
      <c r="AY119" s="846"/>
      <c r="AZ119" s="846"/>
      <c r="BA119" s="846"/>
      <c r="BB119" s="846"/>
      <c r="BC119" s="846"/>
      <c r="BD119" s="847"/>
      <c r="BE119" s="153"/>
      <c r="BF119" s="1084"/>
      <c r="BG119" s="1082"/>
      <c r="BH119" s="1082"/>
      <c r="BI119" s="1083"/>
    </row>
    <row r="120" spans="2:61" s="107" customFormat="1" ht="10.5" customHeight="1" x14ac:dyDescent="0.15">
      <c r="B120" s="1029"/>
      <c r="C120" s="1030"/>
      <c r="D120" s="1079"/>
      <c r="E120" s="1080"/>
      <c r="F120" s="1080"/>
      <c r="G120" s="1080"/>
      <c r="H120" s="1080"/>
      <c r="I120" s="1080"/>
      <c r="J120" s="1080"/>
      <c r="K120" s="1080"/>
      <c r="L120" s="1081"/>
      <c r="M120" s="961"/>
      <c r="N120" s="962"/>
      <c r="O120" s="962"/>
      <c r="P120" s="962"/>
      <c r="Q120" s="962"/>
      <c r="R120" s="962"/>
      <c r="S120" s="963"/>
      <c r="T120" s="1016"/>
      <c r="U120" s="954"/>
      <c r="V120" s="954"/>
      <c r="W120" s="954"/>
      <c r="X120" s="954"/>
      <c r="Y120" s="954"/>
      <c r="Z120" s="954"/>
      <c r="AA120" s="954"/>
      <c r="AB120" s="955"/>
      <c r="AC120" s="147"/>
      <c r="AD120" s="457"/>
      <c r="AE120" s="455"/>
      <c r="AF120" s="876"/>
      <c r="AG120" s="971"/>
      <c r="AH120" s="971"/>
      <c r="AI120" s="971"/>
      <c r="AJ120" s="971"/>
      <c r="AK120" s="971"/>
      <c r="AL120" s="971"/>
      <c r="AM120" s="971"/>
      <c r="AN120" s="867"/>
      <c r="AO120" s="868"/>
      <c r="AP120" s="842"/>
      <c r="AQ120" s="843"/>
      <c r="AR120" s="844"/>
      <c r="AS120" s="857"/>
      <c r="AT120" s="858"/>
      <c r="AU120" s="859"/>
      <c r="AV120" s="848"/>
      <c r="AW120" s="849"/>
      <c r="AX120" s="849"/>
      <c r="AY120" s="849"/>
      <c r="AZ120" s="849"/>
      <c r="BA120" s="849"/>
      <c r="BB120" s="849"/>
      <c r="BC120" s="849"/>
      <c r="BD120" s="850"/>
      <c r="BE120" s="150"/>
      <c r="BF120" s="1084"/>
      <c r="BG120" s="1082"/>
      <c r="BH120" s="1082"/>
      <c r="BI120" s="1083"/>
    </row>
    <row r="121" spans="2:61" s="107" customFormat="1" ht="7.5" customHeight="1" x14ac:dyDescent="0.15">
      <c r="B121" s="1025">
        <v>35</v>
      </c>
      <c r="C121" s="1026"/>
      <c r="D121" s="936" t="s">
        <v>161</v>
      </c>
      <c r="E121" s="937"/>
      <c r="F121" s="937"/>
      <c r="G121" s="937"/>
      <c r="H121" s="937"/>
      <c r="I121" s="937"/>
      <c r="J121" s="937"/>
      <c r="K121" s="937"/>
      <c r="L121" s="938"/>
      <c r="M121" s="945" t="s">
        <v>193</v>
      </c>
      <c r="N121" s="946"/>
      <c r="O121" s="946"/>
      <c r="P121" s="946"/>
      <c r="Q121" s="946"/>
      <c r="R121" s="946"/>
      <c r="S121" s="947"/>
      <c r="T121" s="951"/>
      <c r="U121" s="952"/>
      <c r="V121" s="952"/>
      <c r="W121" s="952"/>
      <c r="X121" s="952"/>
      <c r="Y121" s="952"/>
      <c r="Z121" s="952"/>
      <c r="AA121" s="952"/>
      <c r="AB121" s="952"/>
      <c r="AC121" s="956"/>
      <c r="AD121" s="582">
        <v>21</v>
      </c>
      <c r="AE121" s="580"/>
      <c r="AF121" s="875"/>
      <c r="AG121" s="869"/>
      <c r="AH121" s="870"/>
      <c r="AI121" s="870"/>
      <c r="AJ121" s="870"/>
      <c r="AK121" s="870"/>
      <c r="AL121" s="870"/>
      <c r="AM121" s="871"/>
      <c r="AN121" s="863"/>
      <c r="AO121" s="864"/>
      <c r="AP121" s="839">
        <v>15</v>
      </c>
      <c r="AQ121" s="840"/>
      <c r="AR121" s="841"/>
      <c r="AS121" s="854"/>
      <c r="AT121" s="855"/>
      <c r="AU121" s="856"/>
      <c r="AV121" s="845"/>
      <c r="AW121" s="846"/>
      <c r="AX121" s="846"/>
      <c r="AY121" s="846"/>
      <c r="AZ121" s="846"/>
      <c r="BA121" s="846"/>
      <c r="BB121" s="846"/>
      <c r="BC121" s="846"/>
      <c r="BD121" s="847"/>
      <c r="BE121" s="837"/>
      <c r="BF121" s="1084"/>
      <c r="BG121" s="1082"/>
      <c r="BH121" s="1082"/>
      <c r="BI121" s="1083"/>
    </row>
    <row r="122" spans="2:61" s="107" customFormat="1" ht="10.5" customHeight="1" x14ac:dyDescent="0.15">
      <c r="B122" s="1027"/>
      <c r="C122" s="1028"/>
      <c r="D122" s="939"/>
      <c r="E122" s="940"/>
      <c r="F122" s="940"/>
      <c r="G122" s="940"/>
      <c r="H122" s="940"/>
      <c r="I122" s="940"/>
      <c r="J122" s="940"/>
      <c r="K122" s="940"/>
      <c r="L122" s="941"/>
      <c r="M122" s="948"/>
      <c r="N122" s="949"/>
      <c r="O122" s="949"/>
      <c r="P122" s="949"/>
      <c r="Q122" s="949"/>
      <c r="R122" s="949"/>
      <c r="S122" s="950"/>
      <c r="T122" s="999"/>
      <c r="U122" s="1000"/>
      <c r="V122" s="1000"/>
      <c r="W122" s="1000"/>
      <c r="X122" s="1000"/>
      <c r="Y122" s="1000"/>
      <c r="Z122" s="1000"/>
      <c r="AA122" s="1000"/>
      <c r="AB122" s="1000"/>
      <c r="AC122" s="957"/>
      <c r="AD122" s="457"/>
      <c r="AE122" s="455"/>
      <c r="AF122" s="876"/>
      <c r="AG122" s="872"/>
      <c r="AH122" s="873"/>
      <c r="AI122" s="873"/>
      <c r="AJ122" s="873"/>
      <c r="AK122" s="873"/>
      <c r="AL122" s="873"/>
      <c r="AM122" s="874"/>
      <c r="AN122" s="865"/>
      <c r="AO122" s="866"/>
      <c r="AP122" s="842"/>
      <c r="AQ122" s="843"/>
      <c r="AR122" s="844"/>
      <c r="AS122" s="857"/>
      <c r="AT122" s="858"/>
      <c r="AU122" s="859"/>
      <c r="AV122" s="848"/>
      <c r="AW122" s="849"/>
      <c r="AX122" s="849"/>
      <c r="AY122" s="849"/>
      <c r="AZ122" s="849"/>
      <c r="BA122" s="849"/>
      <c r="BB122" s="849"/>
      <c r="BC122" s="849"/>
      <c r="BD122" s="850"/>
      <c r="BE122" s="838"/>
      <c r="BF122" s="1084"/>
      <c r="BG122" s="1082"/>
      <c r="BH122" s="1082"/>
      <c r="BI122" s="1083"/>
    </row>
    <row r="123" spans="2:61" s="107" customFormat="1" ht="7.5" customHeight="1" x14ac:dyDescent="0.15">
      <c r="B123" s="1027"/>
      <c r="C123" s="1028"/>
      <c r="D123" s="939"/>
      <c r="E123" s="940"/>
      <c r="F123" s="940"/>
      <c r="G123" s="940"/>
      <c r="H123" s="940"/>
      <c r="I123" s="940"/>
      <c r="J123" s="940"/>
      <c r="K123" s="940"/>
      <c r="L123" s="941"/>
      <c r="M123" s="958" t="s">
        <v>194</v>
      </c>
      <c r="N123" s="959"/>
      <c r="O123" s="959"/>
      <c r="P123" s="959"/>
      <c r="Q123" s="959"/>
      <c r="R123" s="959"/>
      <c r="S123" s="960"/>
      <c r="T123" s="964"/>
      <c r="U123" s="965"/>
      <c r="V123" s="965"/>
      <c r="W123" s="965"/>
      <c r="X123" s="965"/>
      <c r="Y123" s="965"/>
      <c r="Z123" s="965"/>
      <c r="AA123" s="965"/>
      <c r="AB123" s="965"/>
      <c r="AC123" s="151"/>
      <c r="AD123" s="457"/>
      <c r="AE123" s="455"/>
      <c r="AF123" s="875"/>
      <c r="AG123" s="970"/>
      <c r="AH123" s="970"/>
      <c r="AI123" s="970"/>
      <c r="AJ123" s="970"/>
      <c r="AK123" s="970"/>
      <c r="AL123" s="970"/>
      <c r="AM123" s="970"/>
      <c r="AN123" s="152"/>
      <c r="AO123" s="151"/>
      <c r="AP123" s="839">
        <v>13</v>
      </c>
      <c r="AQ123" s="840"/>
      <c r="AR123" s="841"/>
      <c r="AS123" s="854"/>
      <c r="AT123" s="855"/>
      <c r="AU123" s="856"/>
      <c r="AV123" s="845"/>
      <c r="AW123" s="846"/>
      <c r="AX123" s="846"/>
      <c r="AY123" s="846"/>
      <c r="AZ123" s="846"/>
      <c r="BA123" s="846"/>
      <c r="BB123" s="846"/>
      <c r="BC123" s="846"/>
      <c r="BD123" s="847"/>
      <c r="BE123" s="851"/>
      <c r="BF123" s="1084"/>
      <c r="BG123" s="1082"/>
      <c r="BH123" s="1082"/>
      <c r="BI123" s="1083"/>
    </row>
    <row r="124" spans="2:61" s="107" customFormat="1" ht="10.5" customHeight="1" x14ac:dyDescent="0.15">
      <c r="B124" s="1027"/>
      <c r="C124" s="1028"/>
      <c r="D124" s="939"/>
      <c r="E124" s="940"/>
      <c r="F124" s="940"/>
      <c r="G124" s="940"/>
      <c r="H124" s="940"/>
      <c r="I124" s="940"/>
      <c r="J124" s="940"/>
      <c r="K124" s="940"/>
      <c r="L124" s="941"/>
      <c r="M124" s="961"/>
      <c r="N124" s="962"/>
      <c r="O124" s="962"/>
      <c r="P124" s="962"/>
      <c r="Q124" s="962"/>
      <c r="R124" s="962"/>
      <c r="S124" s="963"/>
      <c r="T124" s="953"/>
      <c r="U124" s="954"/>
      <c r="V124" s="954"/>
      <c r="W124" s="954"/>
      <c r="X124" s="954"/>
      <c r="Y124" s="954"/>
      <c r="Z124" s="954"/>
      <c r="AA124" s="954"/>
      <c r="AB124" s="955"/>
      <c r="AC124" s="154"/>
      <c r="AD124" s="457"/>
      <c r="AE124" s="455"/>
      <c r="AF124" s="876"/>
      <c r="AG124" s="971"/>
      <c r="AH124" s="971"/>
      <c r="AI124" s="971"/>
      <c r="AJ124" s="971"/>
      <c r="AK124" s="971"/>
      <c r="AL124" s="971"/>
      <c r="AM124" s="971"/>
      <c r="AN124" s="853"/>
      <c r="AO124" s="853"/>
      <c r="AP124" s="860"/>
      <c r="AQ124" s="861"/>
      <c r="AR124" s="862"/>
      <c r="AS124" s="857"/>
      <c r="AT124" s="858"/>
      <c r="AU124" s="859"/>
      <c r="AV124" s="848"/>
      <c r="AW124" s="849"/>
      <c r="AX124" s="849"/>
      <c r="AY124" s="849"/>
      <c r="AZ124" s="849"/>
      <c r="BA124" s="849"/>
      <c r="BB124" s="849"/>
      <c r="BC124" s="849"/>
      <c r="BD124" s="850"/>
      <c r="BE124" s="852"/>
      <c r="BF124" s="1084"/>
      <c r="BG124" s="1082"/>
      <c r="BH124" s="1082"/>
      <c r="BI124" s="1083"/>
    </row>
    <row r="125" spans="2:61" s="107" customFormat="1" ht="7.5" customHeight="1" x14ac:dyDescent="0.15">
      <c r="B125" s="1027"/>
      <c r="C125" s="1028"/>
      <c r="D125" s="939"/>
      <c r="E125" s="940"/>
      <c r="F125" s="940"/>
      <c r="G125" s="940"/>
      <c r="H125" s="940"/>
      <c r="I125" s="940"/>
      <c r="J125" s="940"/>
      <c r="K125" s="940"/>
      <c r="L125" s="941"/>
      <c r="M125" s="958" t="s">
        <v>195</v>
      </c>
      <c r="N125" s="959"/>
      <c r="O125" s="959"/>
      <c r="P125" s="959"/>
      <c r="Q125" s="959"/>
      <c r="R125" s="959"/>
      <c r="S125" s="960"/>
      <c r="T125" s="964"/>
      <c r="U125" s="965"/>
      <c r="V125" s="965"/>
      <c r="W125" s="965"/>
      <c r="X125" s="965"/>
      <c r="Y125" s="965"/>
      <c r="Z125" s="965"/>
      <c r="AA125" s="965"/>
      <c r="AB125" s="965"/>
      <c r="AC125" s="155"/>
      <c r="AD125" s="457"/>
      <c r="AE125" s="455"/>
      <c r="AF125" s="875"/>
      <c r="AG125" s="970"/>
      <c r="AH125" s="970"/>
      <c r="AI125" s="970"/>
      <c r="AJ125" s="970"/>
      <c r="AK125" s="970"/>
      <c r="AL125" s="970"/>
      <c r="AM125" s="970"/>
      <c r="AN125" s="156"/>
      <c r="AO125" s="156"/>
      <c r="AP125" s="860"/>
      <c r="AQ125" s="861"/>
      <c r="AR125" s="862"/>
      <c r="AS125" s="854"/>
      <c r="AT125" s="855"/>
      <c r="AU125" s="856"/>
      <c r="AV125" s="845"/>
      <c r="AW125" s="846"/>
      <c r="AX125" s="846"/>
      <c r="AY125" s="846"/>
      <c r="AZ125" s="846"/>
      <c r="BA125" s="846"/>
      <c r="BB125" s="846"/>
      <c r="BC125" s="846"/>
      <c r="BD125" s="847"/>
      <c r="BE125" s="153"/>
      <c r="BF125" s="1084"/>
      <c r="BG125" s="1082"/>
      <c r="BH125" s="1082"/>
      <c r="BI125" s="1083"/>
    </row>
    <row r="126" spans="2:61" s="107" customFormat="1" ht="10.5" customHeight="1" x14ac:dyDescent="0.15">
      <c r="B126" s="1029"/>
      <c r="C126" s="1030"/>
      <c r="D126" s="942"/>
      <c r="E126" s="943"/>
      <c r="F126" s="943"/>
      <c r="G126" s="943"/>
      <c r="H126" s="943"/>
      <c r="I126" s="943"/>
      <c r="J126" s="943"/>
      <c r="K126" s="943"/>
      <c r="L126" s="944"/>
      <c r="M126" s="961"/>
      <c r="N126" s="962"/>
      <c r="O126" s="962"/>
      <c r="P126" s="962"/>
      <c r="Q126" s="962"/>
      <c r="R126" s="962"/>
      <c r="S126" s="963"/>
      <c r="T126" s="1016"/>
      <c r="U126" s="954"/>
      <c r="V126" s="954"/>
      <c r="W126" s="954"/>
      <c r="X126" s="954"/>
      <c r="Y126" s="954"/>
      <c r="Z126" s="954"/>
      <c r="AA126" s="954"/>
      <c r="AB126" s="955"/>
      <c r="AC126" s="147"/>
      <c r="AD126" s="1064"/>
      <c r="AE126" s="1065"/>
      <c r="AF126" s="876"/>
      <c r="AG126" s="971"/>
      <c r="AH126" s="971"/>
      <c r="AI126" s="971"/>
      <c r="AJ126" s="971"/>
      <c r="AK126" s="971"/>
      <c r="AL126" s="971"/>
      <c r="AM126" s="971"/>
      <c r="AN126" s="867"/>
      <c r="AO126" s="868"/>
      <c r="AP126" s="842"/>
      <c r="AQ126" s="843"/>
      <c r="AR126" s="844"/>
      <c r="AS126" s="857"/>
      <c r="AT126" s="858"/>
      <c r="AU126" s="859"/>
      <c r="AV126" s="848"/>
      <c r="AW126" s="849"/>
      <c r="AX126" s="849"/>
      <c r="AY126" s="849"/>
      <c r="AZ126" s="849"/>
      <c r="BA126" s="849"/>
      <c r="BB126" s="849"/>
      <c r="BC126" s="849"/>
      <c r="BD126" s="850"/>
      <c r="BE126" s="150"/>
      <c r="BF126" s="1084"/>
      <c r="BG126" s="1082"/>
      <c r="BH126" s="1082"/>
      <c r="BI126" s="1083"/>
    </row>
    <row r="127" spans="2:61" s="107" customFormat="1" ht="7.5" customHeight="1" x14ac:dyDescent="0.15">
      <c r="B127" s="1025">
        <v>38</v>
      </c>
      <c r="C127" s="1026"/>
      <c r="D127" s="1058" t="s">
        <v>173</v>
      </c>
      <c r="E127" s="1059"/>
      <c r="F127" s="1059"/>
      <c r="G127" s="1059"/>
      <c r="H127" s="1059"/>
      <c r="I127" s="1059"/>
      <c r="J127" s="1059"/>
      <c r="K127" s="1059"/>
      <c r="L127" s="1060"/>
      <c r="M127" s="945" t="s">
        <v>193</v>
      </c>
      <c r="N127" s="946"/>
      <c r="O127" s="946"/>
      <c r="P127" s="946"/>
      <c r="Q127" s="946"/>
      <c r="R127" s="946"/>
      <c r="S127" s="947"/>
      <c r="T127" s="951"/>
      <c r="U127" s="952"/>
      <c r="V127" s="952"/>
      <c r="W127" s="952"/>
      <c r="X127" s="952"/>
      <c r="Y127" s="952"/>
      <c r="Z127" s="952"/>
      <c r="AA127" s="952"/>
      <c r="AB127" s="952"/>
      <c r="AC127" s="956"/>
      <c r="AD127" s="582">
        <v>21</v>
      </c>
      <c r="AE127" s="580"/>
      <c r="AF127" s="875"/>
      <c r="AG127" s="970"/>
      <c r="AH127" s="970"/>
      <c r="AI127" s="970"/>
      <c r="AJ127" s="970"/>
      <c r="AK127" s="970"/>
      <c r="AL127" s="970"/>
      <c r="AM127" s="970"/>
      <c r="AN127" s="863"/>
      <c r="AO127" s="864"/>
      <c r="AP127" s="839">
        <v>14</v>
      </c>
      <c r="AQ127" s="840"/>
      <c r="AR127" s="841"/>
      <c r="AS127" s="854"/>
      <c r="AT127" s="855"/>
      <c r="AU127" s="856"/>
      <c r="AV127" s="845"/>
      <c r="AW127" s="846"/>
      <c r="AX127" s="846"/>
      <c r="AY127" s="846"/>
      <c r="AZ127" s="846"/>
      <c r="BA127" s="846"/>
      <c r="BB127" s="846"/>
      <c r="BC127" s="846"/>
      <c r="BD127" s="847"/>
      <c r="BE127" s="837"/>
      <c r="BF127" s="1084"/>
      <c r="BG127" s="1082"/>
      <c r="BH127" s="1082"/>
      <c r="BI127" s="1083"/>
    </row>
    <row r="128" spans="2:61" s="107" customFormat="1" ht="10.5" customHeight="1" x14ac:dyDescent="0.15">
      <c r="B128" s="1027"/>
      <c r="C128" s="1028"/>
      <c r="D128" s="1061"/>
      <c r="E128" s="1062"/>
      <c r="F128" s="1062"/>
      <c r="G128" s="1062"/>
      <c r="H128" s="1062"/>
      <c r="I128" s="1062"/>
      <c r="J128" s="1062"/>
      <c r="K128" s="1062"/>
      <c r="L128" s="1063"/>
      <c r="M128" s="948"/>
      <c r="N128" s="949"/>
      <c r="O128" s="949"/>
      <c r="P128" s="949"/>
      <c r="Q128" s="949"/>
      <c r="R128" s="949"/>
      <c r="S128" s="950"/>
      <c r="T128" s="999"/>
      <c r="U128" s="1000"/>
      <c r="V128" s="1000"/>
      <c r="W128" s="1000"/>
      <c r="X128" s="1000"/>
      <c r="Y128" s="1000"/>
      <c r="Z128" s="1000"/>
      <c r="AA128" s="1000"/>
      <c r="AB128" s="1000"/>
      <c r="AC128" s="957"/>
      <c r="AD128" s="457"/>
      <c r="AE128" s="455"/>
      <c r="AF128" s="876"/>
      <c r="AG128" s="971"/>
      <c r="AH128" s="971"/>
      <c r="AI128" s="971"/>
      <c r="AJ128" s="971"/>
      <c r="AK128" s="971"/>
      <c r="AL128" s="971"/>
      <c r="AM128" s="971"/>
      <c r="AN128" s="865"/>
      <c r="AO128" s="866"/>
      <c r="AP128" s="860"/>
      <c r="AQ128" s="861"/>
      <c r="AR128" s="862"/>
      <c r="AS128" s="857"/>
      <c r="AT128" s="858"/>
      <c r="AU128" s="859"/>
      <c r="AV128" s="848"/>
      <c r="AW128" s="849"/>
      <c r="AX128" s="849"/>
      <c r="AY128" s="849"/>
      <c r="AZ128" s="849"/>
      <c r="BA128" s="849"/>
      <c r="BB128" s="849"/>
      <c r="BC128" s="849"/>
      <c r="BD128" s="850"/>
      <c r="BE128" s="838"/>
      <c r="BF128" s="1084"/>
      <c r="BG128" s="1082"/>
      <c r="BH128" s="1082"/>
      <c r="BI128" s="1083"/>
    </row>
    <row r="129" spans="2:61" s="107" customFormat="1" ht="7.5" customHeight="1" x14ac:dyDescent="0.15">
      <c r="B129" s="1027"/>
      <c r="C129" s="1028"/>
      <c r="D129" s="1061"/>
      <c r="E129" s="1062"/>
      <c r="F129" s="1062"/>
      <c r="G129" s="1062"/>
      <c r="H129" s="1062"/>
      <c r="I129" s="1062"/>
      <c r="J129" s="1062"/>
      <c r="K129" s="1062"/>
      <c r="L129" s="1063"/>
      <c r="M129" s="958" t="s">
        <v>194</v>
      </c>
      <c r="N129" s="959"/>
      <c r="O129" s="959"/>
      <c r="P129" s="959"/>
      <c r="Q129" s="959"/>
      <c r="R129" s="959"/>
      <c r="S129" s="960"/>
      <c r="T129" s="964"/>
      <c r="U129" s="965"/>
      <c r="V129" s="965"/>
      <c r="W129" s="965"/>
      <c r="X129" s="965"/>
      <c r="Y129" s="965"/>
      <c r="Z129" s="965"/>
      <c r="AA129" s="965"/>
      <c r="AB129" s="965"/>
      <c r="AC129" s="151"/>
      <c r="AD129" s="582">
        <v>22</v>
      </c>
      <c r="AE129" s="580"/>
      <c r="AF129" s="875"/>
      <c r="AG129" s="1047"/>
      <c r="AH129" s="1047"/>
      <c r="AI129" s="1047"/>
      <c r="AJ129" s="1047"/>
      <c r="AK129" s="1047"/>
      <c r="AL129" s="1047"/>
      <c r="AM129" s="1047"/>
      <c r="AN129" s="152"/>
      <c r="AO129" s="151"/>
      <c r="AP129" s="860"/>
      <c r="AQ129" s="861"/>
      <c r="AR129" s="862"/>
      <c r="AS129" s="854"/>
      <c r="AT129" s="855"/>
      <c r="AU129" s="856"/>
      <c r="AV129" s="845"/>
      <c r="AW129" s="846"/>
      <c r="AX129" s="846"/>
      <c r="AY129" s="846"/>
      <c r="AZ129" s="846"/>
      <c r="BA129" s="846"/>
      <c r="BB129" s="846"/>
      <c r="BC129" s="846"/>
      <c r="BD129" s="847"/>
      <c r="BE129" s="851"/>
      <c r="BF129" s="1084"/>
      <c r="BG129" s="1082"/>
      <c r="BH129" s="1082"/>
      <c r="BI129" s="1083"/>
    </row>
    <row r="130" spans="2:61" s="107" customFormat="1" ht="10.5" customHeight="1" x14ac:dyDescent="0.15">
      <c r="B130" s="1027"/>
      <c r="C130" s="1028"/>
      <c r="D130" s="1061"/>
      <c r="E130" s="1062"/>
      <c r="F130" s="1062"/>
      <c r="G130" s="1062"/>
      <c r="H130" s="1062"/>
      <c r="I130" s="1062"/>
      <c r="J130" s="1062"/>
      <c r="K130" s="1062"/>
      <c r="L130" s="1063"/>
      <c r="M130" s="961"/>
      <c r="N130" s="962"/>
      <c r="O130" s="962"/>
      <c r="P130" s="962"/>
      <c r="Q130" s="962"/>
      <c r="R130" s="962"/>
      <c r="S130" s="963"/>
      <c r="T130" s="953"/>
      <c r="U130" s="954"/>
      <c r="V130" s="954"/>
      <c r="W130" s="954"/>
      <c r="X130" s="954"/>
      <c r="Y130" s="954"/>
      <c r="Z130" s="954"/>
      <c r="AA130" s="954"/>
      <c r="AB130" s="955"/>
      <c r="AC130" s="154"/>
      <c r="AD130" s="457"/>
      <c r="AE130" s="455"/>
      <c r="AF130" s="876"/>
      <c r="AG130" s="1048"/>
      <c r="AH130" s="1048"/>
      <c r="AI130" s="1048"/>
      <c r="AJ130" s="1048"/>
      <c r="AK130" s="1048"/>
      <c r="AL130" s="1048"/>
      <c r="AM130" s="1048"/>
      <c r="AN130" s="853"/>
      <c r="AO130" s="853"/>
      <c r="AP130" s="842"/>
      <c r="AQ130" s="843"/>
      <c r="AR130" s="844"/>
      <c r="AS130" s="857"/>
      <c r="AT130" s="858"/>
      <c r="AU130" s="859"/>
      <c r="AV130" s="848"/>
      <c r="AW130" s="849"/>
      <c r="AX130" s="849"/>
      <c r="AY130" s="849"/>
      <c r="AZ130" s="849"/>
      <c r="BA130" s="849"/>
      <c r="BB130" s="849"/>
      <c r="BC130" s="849"/>
      <c r="BD130" s="850"/>
      <c r="BE130" s="852"/>
      <c r="BF130" s="1084"/>
      <c r="BG130" s="1082"/>
      <c r="BH130" s="1082"/>
      <c r="BI130" s="1083"/>
    </row>
    <row r="131" spans="2:61" s="107" customFormat="1" ht="7.5" customHeight="1" x14ac:dyDescent="0.15">
      <c r="B131" s="1027"/>
      <c r="C131" s="1028"/>
      <c r="D131" s="1061"/>
      <c r="E131" s="1062"/>
      <c r="F131" s="1062"/>
      <c r="G131" s="1062"/>
      <c r="H131" s="1062"/>
      <c r="I131" s="1062"/>
      <c r="J131" s="1062"/>
      <c r="K131" s="1062"/>
      <c r="L131" s="1063"/>
      <c r="M131" s="958" t="s">
        <v>195</v>
      </c>
      <c r="N131" s="959"/>
      <c r="O131" s="959"/>
      <c r="P131" s="959"/>
      <c r="Q131" s="959"/>
      <c r="R131" s="959"/>
      <c r="S131" s="960"/>
      <c r="T131" s="964"/>
      <c r="U131" s="965"/>
      <c r="V131" s="965"/>
      <c r="W131" s="965"/>
      <c r="X131" s="965"/>
      <c r="Y131" s="965"/>
      <c r="Z131" s="965"/>
      <c r="AA131" s="965"/>
      <c r="AB131" s="965"/>
      <c r="AC131" s="155"/>
      <c r="AD131" s="457"/>
      <c r="AE131" s="455"/>
      <c r="AF131" s="875"/>
      <c r="AG131" s="970"/>
      <c r="AH131" s="970"/>
      <c r="AI131" s="970"/>
      <c r="AJ131" s="970"/>
      <c r="AK131" s="970"/>
      <c r="AL131" s="970"/>
      <c r="AM131" s="970"/>
      <c r="AN131" s="156"/>
      <c r="AO131" s="156"/>
      <c r="AP131" s="839">
        <v>15</v>
      </c>
      <c r="AQ131" s="840"/>
      <c r="AR131" s="841"/>
      <c r="AS131" s="854"/>
      <c r="AT131" s="855"/>
      <c r="AU131" s="856"/>
      <c r="AV131" s="845"/>
      <c r="AW131" s="846"/>
      <c r="AX131" s="846"/>
      <c r="AY131" s="846"/>
      <c r="AZ131" s="846"/>
      <c r="BA131" s="846"/>
      <c r="BB131" s="846"/>
      <c r="BC131" s="846"/>
      <c r="BD131" s="847"/>
      <c r="BE131" s="153"/>
      <c r="BF131" s="1084"/>
      <c r="BG131" s="1082"/>
      <c r="BH131" s="1082"/>
      <c r="BI131" s="1083"/>
    </row>
    <row r="132" spans="2:61" s="107" customFormat="1" ht="10.5" customHeight="1" x14ac:dyDescent="0.15">
      <c r="B132" s="1029"/>
      <c r="C132" s="1030"/>
      <c r="D132" s="1061"/>
      <c r="E132" s="1062"/>
      <c r="F132" s="1062"/>
      <c r="G132" s="1062"/>
      <c r="H132" s="1062"/>
      <c r="I132" s="1062"/>
      <c r="J132" s="1062"/>
      <c r="K132" s="1062"/>
      <c r="L132" s="1063"/>
      <c r="M132" s="961"/>
      <c r="N132" s="962"/>
      <c r="O132" s="962"/>
      <c r="P132" s="962"/>
      <c r="Q132" s="962"/>
      <c r="R132" s="962"/>
      <c r="S132" s="963"/>
      <c r="T132" s="1016"/>
      <c r="U132" s="954"/>
      <c r="V132" s="954"/>
      <c r="W132" s="954"/>
      <c r="X132" s="954"/>
      <c r="Y132" s="954"/>
      <c r="Z132" s="954"/>
      <c r="AA132" s="954"/>
      <c r="AB132" s="955"/>
      <c r="AC132" s="147"/>
      <c r="AD132" s="1064"/>
      <c r="AE132" s="1065"/>
      <c r="AF132" s="876"/>
      <c r="AG132" s="971"/>
      <c r="AH132" s="971"/>
      <c r="AI132" s="971"/>
      <c r="AJ132" s="971"/>
      <c r="AK132" s="971"/>
      <c r="AL132" s="971"/>
      <c r="AM132" s="971"/>
      <c r="AN132" s="867"/>
      <c r="AO132" s="868"/>
      <c r="AP132" s="842"/>
      <c r="AQ132" s="843"/>
      <c r="AR132" s="844"/>
      <c r="AS132" s="857"/>
      <c r="AT132" s="858"/>
      <c r="AU132" s="859"/>
      <c r="AV132" s="848"/>
      <c r="AW132" s="849"/>
      <c r="AX132" s="849"/>
      <c r="AY132" s="849"/>
      <c r="AZ132" s="849"/>
      <c r="BA132" s="849"/>
      <c r="BB132" s="849"/>
      <c r="BC132" s="849"/>
      <c r="BD132" s="850"/>
      <c r="BE132" s="150"/>
      <c r="BF132" s="1084"/>
      <c r="BG132" s="1082"/>
      <c r="BH132" s="1082"/>
      <c r="BI132" s="1083"/>
    </row>
    <row r="133" spans="2:61" s="107" customFormat="1" ht="7.5" customHeight="1" x14ac:dyDescent="0.15">
      <c r="B133" s="1025">
        <v>36</v>
      </c>
      <c r="C133" s="1026"/>
      <c r="D133" s="1052" t="s">
        <v>136</v>
      </c>
      <c r="E133" s="1053"/>
      <c r="F133" s="1053"/>
      <c r="G133" s="1049" t="s">
        <v>137</v>
      </c>
      <c r="H133" s="1050"/>
      <c r="I133" s="1050"/>
      <c r="J133" s="1050"/>
      <c r="K133" s="1050"/>
      <c r="L133" s="1051"/>
      <c r="M133" s="945" t="s">
        <v>193</v>
      </c>
      <c r="N133" s="946"/>
      <c r="O133" s="946"/>
      <c r="P133" s="946"/>
      <c r="Q133" s="946"/>
      <c r="R133" s="946"/>
      <c r="S133" s="947"/>
      <c r="T133" s="951"/>
      <c r="U133" s="952"/>
      <c r="V133" s="952"/>
      <c r="W133" s="952"/>
      <c r="X133" s="952"/>
      <c r="Y133" s="952"/>
      <c r="Z133" s="952"/>
      <c r="AA133" s="952"/>
      <c r="AB133" s="952"/>
      <c r="AC133" s="956"/>
      <c r="AD133" s="582">
        <v>40</v>
      </c>
      <c r="AE133" s="580"/>
      <c r="AF133" s="875"/>
      <c r="AG133" s="869"/>
      <c r="AH133" s="870"/>
      <c r="AI133" s="870"/>
      <c r="AJ133" s="870"/>
      <c r="AK133" s="870"/>
      <c r="AL133" s="870"/>
      <c r="AM133" s="871"/>
      <c r="AN133" s="863"/>
      <c r="AO133" s="864"/>
      <c r="AP133" s="839">
        <v>14</v>
      </c>
      <c r="AQ133" s="840"/>
      <c r="AR133" s="841"/>
      <c r="AS133" s="854"/>
      <c r="AT133" s="855"/>
      <c r="AU133" s="856"/>
      <c r="AV133" s="845"/>
      <c r="AW133" s="846"/>
      <c r="AX133" s="846"/>
      <c r="AY133" s="846"/>
      <c r="AZ133" s="846"/>
      <c r="BA133" s="846"/>
      <c r="BB133" s="846"/>
      <c r="BC133" s="846"/>
      <c r="BD133" s="847"/>
      <c r="BE133" s="837"/>
      <c r="BF133" s="1084"/>
      <c r="BG133" s="1082"/>
      <c r="BH133" s="1082"/>
      <c r="BI133" s="1083"/>
    </row>
    <row r="134" spans="2:61" s="107" customFormat="1" ht="10.5" customHeight="1" x14ac:dyDescent="0.15">
      <c r="B134" s="1027"/>
      <c r="C134" s="1028"/>
      <c r="D134" s="1054"/>
      <c r="E134" s="1055"/>
      <c r="F134" s="1055"/>
      <c r="G134" s="1049"/>
      <c r="H134" s="1050"/>
      <c r="I134" s="1050"/>
      <c r="J134" s="1050"/>
      <c r="K134" s="1050"/>
      <c r="L134" s="1051"/>
      <c r="M134" s="948"/>
      <c r="N134" s="949"/>
      <c r="O134" s="949"/>
      <c r="P134" s="949"/>
      <c r="Q134" s="949"/>
      <c r="R134" s="949"/>
      <c r="S134" s="950"/>
      <c r="T134" s="999"/>
      <c r="U134" s="1000"/>
      <c r="V134" s="1000"/>
      <c r="W134" s="1000"/>
      <c r="X134" s="1000"/>
      <c r="Y134" s="1000"/>
      <c r="Z134" s="1000"/>
      <c r="AA134" s="1000"/>
      <c r="AB134" s="1000"/>
      <c r="AC134" s="957"/>
      <c r="AD134" s="457"/>
      <c r="AE134" s="455"/>
      <c r="AF134" s="876"/>
      <c r="AG134" s="872"/>
      <c r="AH134" s="873"/>
      <c r="AI134" s="873"/>
      <c r="AJ134" s="873"/>
      <c r="AK134" s="873"/>
      <c r="AL134" s="873"/>
      <c r="AM134" s="874"/>
      <c r="AN134" s="865"/>
      <c r="AO134" s="866"/>
      <c r="AP134" s="842"/>
      <c r="AQ134" s="843"/>
      <c r="AR134" s="844"/>
      <c r="AS134" s="857"/>
      <c r="AT134" s="858"/>
      <c r="AU134" s="859"/>
      <c r="AV134" s="848"/>
      <c r="AW134" s="849"/>
      <c r="AX134" s="849"/>
      <c r="AY134" s="849"/>
      <c r="AZ134" s="849"/>
      <c r="BA134" s="849"/>
      <c r="BB134" s="849"/>
      <c r="BC134" s="849"/>
      <c r="BD134" s="850"/>
      <c r="BE134" s="838"/>
      <c r="BF134" s="1084"/>
      <c r="BG134" s="1082"/>
      <c r="BH134" s="1082"/>
      <c r="BI134" s="1083"/>
    </row>
    <row r="135" spans="2:61" s="107" customFormat="1" ht="7.5" customHeight="1" x14ac:dyDescent="0.15">
      <c r="B135" s="1027"/>
      <c r="C135" s="1028"/>
      <c r="D135" s="1054"/>
      <c r="E135" s="1055"/>
      <c r="F135" s="1055"/>
      <c r="G135" s="1049"/>
      <c r="H135" s="1050"/>
      <c r="I135" s="1050"/>
      <c r="J135" s="1050"/>
      <c r="K135" s="1050"/>
      <c r="L135" s="1051"/>
      <c r="M135" s="958" t="s">
        <v>194</v>
      </c>
      <c r="N135" s="959"/>
      <c r="O135" s="959"/>
      <c r="P135" s="959"/>
      <c r="Q135" s="959"/>
      <c r="R135" s="959"/>
      <c r="S135" s="960"/>
      <c r="T135" s="964"/>
      <c r="U135" s="965"/>
      <c r="V135" s="965"/>
      <c r="W135" s="965"/>
      <c r="X135" s="965"/>
      <c r="Y135" s="965"/>
      <c r="Z135" s="965"/>
      <c r="AA135" s="965"/>
      <c r="AB135" s="965"/>
      <c r="AC135" s="151"/>
      <c r="AD135" s="457"/>
      <c r="AE135" s="455"/>
      <c r="AF135" s="875"/>
      <c r="AG135" s="970"/>
      <c r="AH135" s="970"/>
      <c r="AI135" s="970"/>
      <c r="AJ135" s="970"/>
      <c r="AK135" s="970"/>
      <c r="AL135" s="970"/>
      <c r="AM135" s="970"/>
      <c r="AN135" s="152"/>
      <c r="AO135" s="151"/>
      <c r="AP135" s="839">
        <v>9</v>
      </c>
      <c r="AQ135" s="840"/>
      <c r="AR135" s="841"/>
      <c r="AS135" s="854"/>
      <c r="AT135" s="855"/>
      <c r="AU135" s="856"/>
      <c r="AV135" s="845"/>
      <c r="AW135" s="846"/>
      <c r="AX135" s="846"/>
      <c r="AY135" s="846"/>
      <c r="AZ135" s="846"/>
      <c r="BA135" s="846"/>
      <c r="BB135" s="846"/>
      <c r="BC135" s="846"/>
      <c r="BD135" s="847"/>
      <c r="BE135" s="851"/>
      <c r="BF135" s="1084"/>
      <c r="BG135" s="1082"/>
      <c r="BH135" s="1082"/>
      <c r="BI135" s="1083"/>
    </row>
    <row r="136" spans="2:61" s="107" customFormat="1" ht="10.5" customHeight="1" x14ac:dyDescent="0.15">
      <c r="B136" s="1027"/>
      <c r="C136" s="1028"/>
      <c r="D136" s="1054"/>
      <c r="E136" s="1055"/>
      <c r="F136" s="1055"/>
      <c r="G136" s="1049"/>
      <c r="H136" s="1050"/>
      <c r="I136" s="1050"/>
      <c r="J136" s="1050"/>
      <c r="K136" s="1050"/>
      <c r="L136" s="1051"/>
      <c r="M136" s="961"/>
      <c r="N136" s="962"/>
      <c r="O136" s="962"/>
      <c r="P136" s="962"/>
      <c r="Q136" s="962"/>
      <c r="R136" s="962"/>
      <c r="S136" s="963"/>
      <c r="T136" s="953"/>
      <c r="U136" s="954"/>
      <c r="V136" s="954"/>
      <c r="W136" s="954"/>
      <c r="X136" s="954"/>
      <c r="Y136" s="954"/>
      <c r="Z136" s="954"/>
      <c r="AA136" s="954"/>
      <c r="AB136" s="955"/>
      <c r="AC136" s="154"/>
      <c r="AD136" s="1064"/>
      <c r="AE136" s="1065"/>
      <c r="AF136" s="876"/>
      <c r="AG136" s="971"/>
      <c r="AH136" s="971"/>
      <c r="AI136" s="971"/>
      <c r="AJ136" s="971"/>
      <c r="AK136" s="971"/>
      <c r="AL136" s="971"/>
      <c r="AM136" s="971"/>
      <c r="AN136" s="853"/>
      <c r="AO136" s="853"/>
      <c r="AP136" s="842"/>
      <c r="AQ136" s="843"/>
      <c r="AR136" s="844"/>
      <c r="AS136" s="857"/>
      <c r="AT136" s="858"/>
      <c r="AU136" s="859"/>
      <c r="AV136" s="848"/>
      <c r="AW136" s="849"/>
      <c r="AX136" s="849"/>
      <c r="AY136" s="849"/>
      <c r="AZ136" s="849"/>
      <c r="BA136" s="849"/>
      <c r="BB136" s="849"/>
      <c r="BC136" s="849"/>
      <c r="BD136" s="850"/>
      <c r="BE136" s="852"/>
      <c r="BF136" s="1084"/>
      <c r="BG136" s="1082"/>
      <c r="BH136" s="1082"/>
      <c r="BI136" s="1083"/>
    </row>
    <row r="137" spans="2:61" s="107" customFormat="1" ht="7.5" customHeight="1" x14ac:dyDescent="0.15">
      <c r="B137" s="1027"/>
      <c r="C137" s="1028"/>
      <c r="D137" s="1054"/>
      <c r="E137" s="1055"/>
      <c r="F137" s="1055"/>
      <c r="G137" s="1049"/>
      <c r="H137" s="1050"/>
      <c r="I137" s="1050"/>
      <c r="J137" s="1050"/>
      <c r="K137" s="1050"/>
      <c r="L137" s="1051"/>
      <c r="M137" s="958" t="s">
        <v>195</v>
      </c>
      <c r="N137" s="959"/>
      <c r="O137" s="959"/>
      <c r="P137" s="959"/>
      <c r="Q137" s="959"/>
      <c r="R137" s="959"/>
      <c r="S137" s="960"/>
      <c r="T137" s="964"/>
      <c r="U137" s="965"/>
      <c r="V137" s="965"/>
      <c r="W137" s="965"/>
      <c r="X137" s="965"/>
      <c r="Y137" s="965"/>
      <c r="Z137" s="965"/>
      <c r="AA137" s="965"/>
      <c r="AB137" s="965"/>
      <c r="AC137" s="155"/>
      <c r="AD137" s="582">
        <v>38</v>
      </c>
      <c r="AE137" s="580"/>
      <c r="AF137" s="875"/>
      <c r="AG137" s="970"/>
      <c r="AH137" s="970"/>
      <c r="AI137" s="970"/>
      <c r="AJ137" s="970"/>
      <c r="AK137" s="970"/>
      <c r="AL137" s="970"/>
      <c r="AM137" s="970"/>
      <c r="AN137" s="156"/>
      <c r="AO137" s="156"/>
      <c r="AP137" s="839">
        <v>7.5</v>
      </c>
      <c r="AQ137" s="840"/>
      <c r="AR137" s="841"/>
      <c r="AS137" s="854"/>
      <c r="AT137" s="855"/>
      <c r="AU137" s="856"/>
      <c r="AV137" s="845"/>
      <c r="AW137" s="846"/>
      <c r="AX137" s="846"/>
      <c r="AY137" s="846"/>
      <c r="AZ137" s="846"/>
      <c r="BA137" s="846"/>
      <c r="BB137" s="846"/>
      <c r="BC137" s="846"/>
      <c r="BD137" s="847"/>
      <c r="BE137" s="153"/>
      <c r="BF137" s="1084"/>
      <c r="BG137" s="1082"/>
      <c r="BH137" s="1082"/>
      <c r="BI137" s="1083"/>
    </row>
    <row r="138" spans="2:61" s="107" customFormat="1" ht="10.5" customHeight="1" x14ac:dyDescent="0.15">
      <c r="B138" s="1027"/>
      <c r="C138" s="1028"/>
      <c r="D138" s="1054"/>
      <c r="E138" s="1055"/>
      <c r="F138" s="1055"/>
      <c r="G138" s="1049"/>
      <c r="H138" s="1050"/>
      <c r="I138" s="1050"/>
      <c r="J138" s="1050"/>
      <c r="K138" s="1050"/>
      <c r="L138" s="1051"/>
      <c r="M138" s="961"/>
      <c r="N138" s="962"/>
      <c r="O138" s="962"/>
      <c r="P138" s="962"/>
      <c r="Q138" s="962"/>
      <c r="R138" s="962"/>
      <c r="S138" s="963"/>
      <c r="T138" s="1016"/>
      <c r="U138" s="954"/>
      <c r="V138" s="954"/>
      <c r="W138" s="954"/>
      <c r="X138" s="954"/>
      <c r="Y138" s="954"/>
      <c r="Z138" s="954"/>
      <c r="AA138" s="954"/>
      <c r="AB138" s="955"/>
      <c r="AC138" s="147"/>
      <c r="AD138" s="457"/>
      <c r="AE138" s="455"/>
      <c r="AF138" s="876"/>
      <c r="AG138" s="971"/>
      <c r="AH138" s="971"/>
      <c r="AI138" s="971"/>
      <c r="AJ138" s="971"/>
      <c r="AK138" s="971"/>
      <c r="AL138" s="971"/>
      <c r="AM138" s="971"/>
      <c r="AN138" s="867"/>
      <c r="AO138" s="868"/>
      <c r="AP138" s="842"/>
      <c r="AQ138" s="843"/>
      <c r="AR138" s="844"/>
      <c r="AS138" s="857"/>
      <c r="AT138" s="858"/>
      <c r="AU138" s="859"/>
      <c r="AV138" s="848"/>
      <c r="AW138" s="849"/>
      <c r="AX138" s="849"/>
      <c r="AY138" s="849"/>
      <c r="AZ138" s="849"/>
      <c r="BA138" s="849"/>
      <c r="BB138" s="849"/>
      <c r="BC138" s="849"/>
      <c r="BD138" s="850"/>
      <c r="BE138" s="150"/>
      <c r="BF138" s="1084"/>
      <c r="BG138" s="1082"/>
      <c r="BH138" s="1082"/>
      <c r="BI138" s="1083"/>
    </row>
    <row r="139" spans="2:61" s="107" customFormat="1" ht="7.5" customHeight="1" x14ac:dyDescent="0.15">
      <c r="B139" s="1027"/>
      <c r="C139" s="1028"/>
      <c r="D139" s="1054"/>
      <c r="E139" s="1055"/>
      <c r="F139" s="1055"/>
      <c r="G139" s="1049" t="s">
        <v>138</v>
      </c>
      <c r="H139" s="1050"/>
      <c r="I139" s="1050"/>
      <c r="J139" s="1050"/>
      <c r="K139" s="1050"/>
      <c r="L139" s="1051"/>
      <c r="M139" s="945" t="s">
        <v>193</v>
      </c>
      <c r="N139" s="946"/>
      <c r="O139" s="946"/>
      <c r="P139" s="946"/>
      <c r="Q139" s="946"/>
      <c r="R139" s="946"/>
      <c r="S139" s="947"/>
      <c r="T139" s="951"/>
      <c r="U139" s="952"/>
      <c r="V139" s="952"/>
      <c r="W139" s="952"/>
      <c r="X139" s="952"/>
      <c r="Y139" s="952"/>
      <c r="Z139" s="952"/>
      <c r="AA139" s="952"/>
      <c r="AB139" s="952"/>
      <c r="AC139" s="956"/>
      <c r="AD139" s="582">
        <v>21</v>
      </c>
      <c r="AE139" s="580"/>
      <c r="AF139" s="875"/>
      <c r="AG139" s="869"/>
      <c r="AH139" s="870"/>
      <c r="AI139" s="870"/>
      <c r="AJ139" s="870"/>
      <c r="AK139" s="870"/>
      <c r="AL139" s="870"/>
      <c r="AM139" s="871"/>
      <c r="AN139" s="863"/>
      <c r="AO139" s="864"/>
      <c r="AP139" s="839">
        <v>14</v>
      </c>
      <c r="AQ139" s="840"/>
      <c r="AR139" s="841"/>
      <c r="AS139" s="854"/>
      <c r="AT139" s="855"/>
      <c r="AU139" s="856"/>
      <c r="AV139" s="845"/>
      <c r="AW139" s="846"/>
      <c r="AX139" s="846"/>
      <c r="AY139" s="846"/>
      <c r="AZ139" s="846"/>
      <c r="BA139" s="846"/>
      <c r="BB139" s="846"/>
      <c r="BC139" s="846"/>
      <c r="BD139" s="847"/>
      <c r="BE139" s="837"/>
      <c r="BF139" s="1084"/>
      <c r="BG139" s="1082"/>
      <c r="BH139" s="1082"/>
      <c r="BI139" s="1083"/>
    </row>
    <row r="140" spans="2:61" s="107" customFormat="1" ht="10.5" customHeight="1" x14ac:dyDescent="0.15">
      <c r="B140" s="1027"/>
      <c r="C140" s="1028"/>
      <c r="D140" s="1054"/>
      <c r="E140" s="1055"/>
      <c r="F140" s="1055"/>
      <c r="G140" s="1049"/>
      <c r="H140" s="1050"/>
      <c r="I140" s="1050"/>
      <c r="J140" s="1050"/>
      <c r="K140" s="1050"/>
      <c r="L140" s="1051"/>
      <c r="M140" s="948"/>
      <c r="N140" s="949"/>
      <c r="O140" s="949"/>
      <c r="P140" s="949"/>
      <c r="Q140" s="949"/>
      <c r="R140" s="949"/>
      <c r="S140" s="950"/>
      <c r="T140" s="999"/>
      <c r="U140" s="1000"/>
      <c r="V140" s="1000"/>
      <c r="W140" s="1000"/>
      <c r="X140" s="1000"/>
      <c r="Y140" s="1000"/>
      <c r="Z140" s="1000"/>
      <c r="AA140" s="1000"/>
      <c r="AB140" s="1000"/>
      <c r="AC140" s="957"/>
      <c r="AD140" s="457"/>
      <c r="AE140" s="455"/>
      <c r="AF140" s="876"/>
      <c r="AG140" s="872"/>
      <c r="AH140" s="873"/>
      <c r="AI140" s="873"/>
      <c r="AJ140" s="873"/>
      <c r="AK140" s="873"/>
      <c r="AL140" s="873"/>
      <c r="AM140" s="874"/>
      <c r="AN140" s="865"/>
      <c r="AO140" s="866"/>
      <c r="AP140" s="842"/>
      <c r="AQ140" s="843"/>
      <c r="AR140" s="844"/>
      <c r="AS140" s="857"/>
      <c r="AT140" s="858"/>
      <c r="AU140" s="859"/>
      <c r="AV140" s="848"/>
      <c r="AW140" s="849"/>
      <c r="AX140" s="849"/>
      <c r="AY140" s="849"/>
      <c r="AZ140" s="849"/>
      <c r="BA140" s="849"/>
      <c r="BB140" s="849"/>
      <c r="BC140" s="849"/>
      <c r="BD140" s="850"/>
      <c r="BE140" s="838"/>
      <c r="BF140" s="1084"/>
      <c r="BG140" s="1082"/>
      <c r="BH140" s="1082"/>
      <c r="BI140" s="1083"/>
    </row>
    <row r="141" spans="2:61" s="107" customFormat="1" ht="7.5" customHeight="1" x14ac:dyDescent="0.15">
      <c r="B141" s="1027"/>
      <c r="C141" s="1028"/>
      <c r="D141" s="1054"/>
      <c r="E141" s="1055"/>
      <c r="F141" s="1055"/>
      <c r="G141" s="1049"/>
      <c r="H141" s="1050"/>
      <c r="I141" s="1050"/>
      <c r="J141" s="1050"/>
      <c r="K141" s="1050"/>
      <c r="L141" s="1051"/>
      <c r="M141" s="958" t="s">
        <v>194</v>
      </c>
      <c r="N141" s="959"/>
      <c r="O141" s="959"/>
      <c r="P141" s="959"/>
      <c r="Q141" s="959"/>
      <c r="R141" s="959"/>
      <c r="S141" s="960"/>
      <c r="T141" s="964"/>
      <c r="U141" s="965"/>
      <c r="V141" s="965"/>
      <c r="W141" s="965"/>
      <c r="X141" s="965"/>
      <c r="Y141" s="965"/>
      <c r="Z141" s="965"/>
      <c r="AA141" s="965"/>
      <c r="AB141" s="965"/>
      <c r="AC141" s="151"/>
      <c r="AD141" s="582">
        <v>22</v>
      </c>
      <c r="AE141" s="580"/>
      <c r="AF141" s="875"/>
      <c r="AG141" s="970"/>
      <c r="AH141" s="970"/>
      <c r="AI141" s="970"/>
      <c r="AJ141" s="970"/>
      <c r="AK141" s="970"/>
      <c r="AL141" s="970"/>
      <c r="AM141" s="970"/>
      <c r="AN141" s="152"/>
      <c r="AO141" s="151"/>
      <c r="AP141" s="839">
        <v>9</v>
      </c>
      <c r="AQ141" s="840"/>
      <c r="AR141" s="841"/>
      <c r="AS141" s="854"/>
      <c r="AT141" s="855"/>
      <c r="AU141" s="856"/>
      <c r="AV141" s="845"/>
      <c r="AW141" s="846"/>
      <c r="AX141" s="846"/>
      <c r="AY141" s="846"/>
      <c r="AZ141" s="846"/>
      <c r="BA141" s="846"/>
      <c r="BB141" s="846"/>
      <c r="BC141" s="846"/>
      <c r="BD141" s="847"/>
      <c r="BE141" s="851"/>
      <c r="BF141" s="1084"/>
      <c r="BG141" s="1082"/>
      <c r="BH141" s="1082"/>
      <c r="BI141" s="1083"/>
    </row>
    <row r="142" spans="2:61" s="107" customFormat="1" ht="10.5" customHeight="1" x14ac:dyDescent="0.15">
      <c r="B142" s="1027"/>
      <c r="C142" s="1028"/>
      <c r="D142" s="1054"/>
      <c r="E142" s="1055"/>
      <c r="F142" s="1055"/>
      <c r="G142" s="1049"/>
      <c r="H142" s="1050"/>
      <c r="I142" s="1050"/>
      <c r="J142" s="1050"/>
      <c r="K142" s="1050"/>
      <c r="L142" s="1051"/>
      <c r="M142" s="961"/>
      <c r="N142" s="962"/>
      <c r="O142" s="962"/>
      <c r="P142" s="962"/>
      <c r="Q142" s="962"/>
      <c r="R142" s="962"/>
      <c r="S142" s="963"/>
      <c r="T142" s="953"/>
      <c r="U142" s="954"/>
      <c r="V142" s="954"/>
      <c r="W142" s="954"/>
      <c r="X142" s="954"/>
      <c r="Y142" s="954"/>
      <c r="Z142" s="954"/>
      <c r="AA142" s="954"/>
      <c r="AB142" s="955"/>
      <c r="AC142" s="154"/>
      <c r="AD142" s="457"/>
      <c r="AE142" s="455"/>
      <c r="AF142" s="876"/>
      <c r="AG142" s="971"/>
      <c r="AH142" s="971"/>
      <c r="AI142" s="971"/>
      <c r="AJ142" s="971"/>
      <c r="AK142" s="971"/>
      <c r="AL142" s="971"/>
      <c r="AM142" s="971"/>
      <c r="AN142" s="853"/>
      <c r="AO142" s="853"/>
      <c r="AP142" s="842"/>
      <c r="AQ142" s="843"/>
      <c r="AR142" s="844"/>
      <c r="AS142" s="857"/>
      <c r="AT142" s="858"/>
      <c r="AU142" s="859"/>
      <c r="AV142" s="848"/>
      <c r="AW142" s="849"/>
      <c r="AX142" s="849"/>
      <c r="AY142" s="849"/>
      <c r="AZ142" s="849"/>
      <c r="BA142" s="849"/>
      <c r="BB142" s="849"/>
      <c r="BC142" s="849"/>
      <c r="BD142" s="850"/>
      <c r="BE142" s="852"/>
      <c r="BF142" s="1084"/>
      <c r="BG142" s="1082"/>
      <c r="BH142" s="1082"/>
      <c r="BI142" s="1083"/>
    </row>
    <row r="143" spans="2:61" s="107" customFormat="1" ht="7.5" customHeight="1" x14ac:dyDescent="0.15">
      <c r="B143" s="1027"/>
      <c r="C143" s="1028"/>
      <c r="D143" s="1054"/>
      <c r="E143" s="1055"/>
      <c r="F143" s="1055"/>
      <c r="G143" s="1049"/>
      <c r="H143" s="1050"/>
      <c r="I143" s="1050"/>
      <c r="J143" s="1050"/>
      <c r="K143" s="1050"/>
      <c r="L143" s="1051"/>
      <c r="M143" s="958" t="s">
        <v>195</v>
      </c>
      <c r="N143" s="959"/>
      <c r="O143" s="959"/>
      <c r="P143" s="959"/>
      <c r="Q143" s="959"/>
      <c r="R143" s="959"/>
      <c r="S143" s="960"/>
      <c r="T143" s="964"/>
      <c r="U143" s="965"/>
      <c r="V143" s="965"/>
      <c r="W143" s="965"/>
      <c r="X143" s="965"/>
      <c r="Y143" s="965"/>
      <c r="Z143" s="965"/>
      <c r="AA143" s="965"/>
      <c r="AB143" s="965"/>
      <c r="AC143" s="155"/>
      <c r="AD143" s="582">
        <v>21</v>
      </c>
      <c r="AE143" s="580"/>
      <c r="AF143" s="875"/>
      <c r="AG143" s="970"/>
      <c r="AH143" s="970"/>
      <c r="AI143" s="970"/>
      <c r="AJ143" s="970"/>
      <c r="AK143" s="970"/>
      <c r="AL143" s="970"/>
      <c r="AM143" s="970"/>
      <c r="AN143" s="156"/>
      <c r="AO143" s="156"/>
      <c r="AP143" s="839">
        <v>7.5</v>
      </c>
      <c r="AQ143" s="840"/>
      <c r="AR143" s="841"/>
      <c r="AS143" s="854"/>
      <c r="AT143" s="855"/>
      <c r="AU143" s="856"/>
      <c r="AV143" s="845"/>
      <c r="AW143" s="846"/>
      <c r="AX143" s="846"/>
      <c r="AY143" s="846"/>
      <c r="AZ143" s="846"/>
      <c r="BA143" s="846"/>
      <c r="BB143" s="846"/>
      <c r="BC143" s="846"/>
      <c r="BD143" s="847"/>
      <c r="BE143" s="153"/>
      <c r="BF143" s="1084"/>
      <c r="BG143" s="1082"/>
      <c r="BH143" s="1082"/>
      <c r="BI143" s="1083"/>
    </row>
    <row r="144" spans="2:61" s="107" customFormat="1" ht="10.5" customHeight="1" x14ac:dyDescent="0.15">
      <c r="B144" s="1029"/>
      <c r="C144" s="1030"/>
      <c r="D144" s="1056"/>
      <c r="E144" s="1057"/>
      <c r="F144" s="1057"/>
      <c r="G144" s="1049"/>
      <c r="H144" s="1050"/>
      <c r="I144" s="1050"/>
      <c r="J144" s="1050"/>
      <c r="K144" s="1050"/>
      <c r="L144" s="1051"/>
      <c r="M144" s="961"/>
      <c r="N144" s="962"/>
      <c r="O144" s="962"/>
      <c r="P144" s="962"/>
      <c r="Q144" s="962"/>
      <c r="R144" s="962"/>
      <c r="S144" s="963"/>
      <c r="T144" s="1016"/>
      <c r="U144" s="954"/>
      <c r="V144" s="954"/>
      <c r="W144" s="954"/>
      <c r="X144" s="954"/>
      <c r="Y144" s="954"/>
      <c r="Z144" s="954"/>
      <c r="AA144" s="954"/>
      <c r="AB144" s="955"/>
      <c r="AC144" s="147"/>
      <c r="AD144" s="457"/>
      <c r="AE144" s="455"/>
      <c r="AF144" s="876"/>
      <c r="AG144" s="971"/>
      <c r="AH144" s="971"/>
      <c r="AI144" s="971"/>
      <c r="AJ144" s="971"/>
      <c r="AK144" s="971"/>
      <c r="AL144" s="971"/>
      <c r="AM144" s="971"/>
      <c r="AN144" s="867"/>
      <c r="AO144" s="868"/>
      <c r="AP144" s="842"/>
      <c r="AQ144" s="843"/>
      <c r="AR144" s="844"/>
      <c r="AS144" s="857"/>
      <c r="AT144" s="858"/>
      <c r="AU144" s="859"/>
      <c r="AV144" s="848"/>
      <c r="AW144" s="849"/>
      <c r="AX144" s="849"/>
      <c r="AY144" s="849"/>
      <c r="AZ144" s="849"/>
      <c r="BA144" s="849"/>
      <c r="BB144" s="849"/>
      <c r="BC144" s="849"/>
      <c r="BD144" s="850"/>
      <c r="BE144" s="150"/>
      <c r="BF144" s="1084"/>
      <c r="BG144" s="1082"/>
      <c r="BH144" s="1082"/>
      <c r="BI144" s="1083"/>
    </row>
    <row r="145" spans="1:61" s="107" customFormat="1" ht="7.5" customHeight="1" x14ac:dyDescent="0.15">
      <c r="B145" s="928">
        <v>37</v>
      </c>
      <c r="C145" s="929"/>
      <c r="D145" s="936" t="s">
        <v>162</v>
      </c>
      <c r="E145" s="937"/>
      <c r="F145" s="937"/>
      <c r="G145" s="937"/>
      <c r="H145" s="937"/>
      <c r="I145" s="937"/>
      <c r="J145" s="937"/>
      <c r="K145" s="937"/>
      <c r="L145" s="938"/>
      <c r="M145" s="945" t="s">
        <v>193</v>
      </c>
      <c r="N145" s="946"/>
      <c r="O145" s="946"/>
      <c r="P145" s="946"/>
      <c r="Q145" s="946"/>
      <c r="R145" s="946"/>
      <c r="S145" s="947"/>
      <c r="T145" s="951"/>
      <c r="U145" s="952"/>
      <c r="V145" s="952"/>
      <c r="W145" s="952"/>
      <c r="X145" s="952"/>
      <c r="Y145" s="952"/>
      <c r="Z145" s="952"/>
      <c r="AA145" s="952"/>
      <c r="AB145" s="952"/>
      <c r="AC145" s="956"/>
      <c r="AD145" s="582">
        <v>24</v>
      </c>
      <c r="AE145" s="580"/>
      <c r="AF145" s="875"/>
      <c r="AG145" s="869"/>
      <c r="AH145" s="870"/>
      <c r="AI145" s="870"/>
      <c r="AJ145" s="870"/>
      <c r="AK145" s="870"/>
      <c r="AL145" s="870"/>
      <c r="AM145" s="871"/>
      <c r="AN145" s="863"/>
      <c r="AO145" s="864"/>
      <c r="AP145" s="839">
        <v>21</v>
      </c>
      <c r="AQ145" s="840"/>
      <c r="AR145" s="841"/>
      <c r="AS145" s="854"/>
      <c r="AT145" s="855"/>
      <c r="AU145" s="856"/>
      <c r="AV145" s="845"/>
      <c r="AW145" s="846"/>
      <c r="AX145" s="846"/>
      <c r="AY145" s="846"/>
      <c r="AZ145" s="846"/>
      <c r="BA145" s="846"/>
      <c r="BB145" s="846"/>
      <c r="BC145" s="846"/>
      <c r="BD145" s="847"/>
      <c r="BE145" s="837"/>
      <c r="BF145" s="1084"/>
      <c r="BG145" s="1082"/>
      <c r="BH145" s="1082"/>
      <c r="BI145" s="1083"/>
    </row>
    <row r="146" spans="1:61" s="107" customFormat="1" ht="10.5" customHeight="1" x14ac:dyDescent="0.15">
      <c r="B146" s="930"/>
      <c r="C146" s="931"/>
      <c r="D146" s="939"/>
      <c r="E146" s="940"/>
      <c r="F146" s="940"/>
      <c r="G146" s="940"/>
      <c r="H146" s="940"/>
      <c r="I146" s="940"/>
      <c r="J146" s="940"/>
      <c r="K146" s="940"/>
      <c r="L146" s="941"/>
      <c r="M146" s="948"/>
      <c r="N146" s="949"/>
      <c r="O146" s="949"/>
      <c r="P146" s="949"/>
      <c r="Q146" s="949"/>
      <c r="R146" s="949"/>
      <c r="S146" s="950"/>
      <c r="T146" s="999"/>
      <c r="U146" s="1000"/>
      <c r="V146" s="1000"/>
      <c r="W146" s="1000"/>
      <c r="X146" s="1000"/>
      <c r="Y146" s="1000"/>
      <c r="Z146" s="1000"/>
      <c r="AA146" s="1000"/>
      <c r="AB146" s="1000"/>
      <c r="AC146" s="957"/>
      <c r="AD146" s="457"/>
      <c r="AE146" s="455"/>
      <c r="AF146" s="876"/>
      <c r="AG146" s="872"/>
      <c r="AH146" s="873"/>
      <c r="AI146" s="873"/>
      <c r="AJ146" s="873"/>
      <c r="AK146" s="873"/>
      <c r="AL146" s="873"/>
      <c r="AM146" s="874"/>
      <c r="AN146" s="865"/>
      <c r="AO146" s="866"/>
      <c r="AP146" s="842"/>
      <c r="AQ146" s="843"/>
      <c r="AR146" s="844"/>
      <c r="AS146" s="857"/>
      <c r="AT146" s="858"/>
      <c r="AU146" s="859"/>
      <c r="AV146" s="848"/>
      <c r="AW146" s="849"/>
      <c r="AX146" s="849"/>
      <c r="AY146" s="849"/>
      <c r="AZ146" s="849"/>
      <c r="BA146" s="849"/>
      <c r="BB146" s="849"/>
      <c r="BC146" s="849"/>
      <c r="BD146" s="850"/>
      <c r="BE146" s="838"/>
      <c r="BF146" s="1084"/>
      <c r="BG146" s="1082"/>
      <c r="BH146" s="1082"/>
      <c r="BI146" s="1083"/>
    </row>
    <row r="147" spans="1:61" s="107" customFormat="1" ht="7.5" customHeight="1" x14ac:dyDescent="0.15">
      <c r="B147" s="930"/>
      <c r="C147" s="931"/>
      <c r="D147" s="939"/>
      <c r="E147" s="940"/>
      <c r="F147" s="940"/>
      <c r="G147" s="940"/>
      <c r="H147" s="940"/>
      <c r="I147" s="940"/>
      <c r="J147" s="940"/>
      <c r="K147" s="940"/>
      <c r="L147" s="941"/>
      <c r="M147" s="958" t="s">
        <v>194</v>
      </c>
      <c r="N147" s="959"/>
      <c r="O147" s="959"/>
      <c r="P147" s="959"/>
      <c r="Q147" s="959"/>
      <c r="R147" s="959"/>
      <c r="S147" s="960"/>
      <c r="T147" s="964"/>
      <c r="U147" s="965"/>
      <c r="V147" s="965"/>
      <c r="W147" s="965"/>
      <c r="X147" s="965"/>
      <c r="Y147" s="965"/>
      <c r="Z147" s="965"/>
      <c r="AA147" s="965"/>
      <c r="AB147" s="965"/>
      <c r="AC147" s="151"/>
      <c r="AD147" s="457"/>
      <c r="AE147" s="455"/>
      <c r="AF147" s="875"/>
      <c r="AG147" s="970"/>
      <c r="AH147" s="970"/>
      <c r="AI147" s="970"/>
      <c r="AJ147" s="970"/>
      <c r="AK147" s="970"/>
      <c r="AL147" s="970"/>
      <c r="AM147" s="970"/>
      <c r="AN147" s="152"/>
      <c r="AO147" s="151"/>
      <c r="AP147" s="839">
        <v>19</v>
      </c>
      <c r="AQ147" s="840"/>
      <c r="AR147" s="841"/>
      <c r="AS147" s="854"/>
      <c r="AT147" s="855"/>
      <c r="AU147" s="856"/>
      <c r="AV147" s="845"/>
      <c r="AW147" s="846"/>
      <c r="AX147" s="846"/>
      <c r="AY147" s="846"/>
      <c r="AZ147" s="846"/>
      <c r="BA147" s="846"/>
      <c r="BB147" s="846"/>
      <c r="BC147" s="846"/>
      <c r="BD147" s="847"/>
      <c r="BE147" s="851"/>
      <c r="BF147" s="1084"/>
      <c r="BG147" s="1082"/>
      <c r="BH147" s="1082"/>
      <c r="BI147" s="1083"/>
    </row>
    <row r="148" spans="1:61" s="107" customFormat="1" ht="10.5" customHeight="1" x14ac:dyDescent="0.15">
      <c r="B148" s="930"/>
      <c r="C148" s="931"/>
      <c r="D148" s="939"/>
      <c r="E148" s="940"/>
      <c r="F148" s="940"/>
      <c r="G148" s="940"/>
      <c r="H148" s="940"/>
      <c r="I148" s="940"/>
      <c r="J148" s="940"/>
      <c r="K148" s="940"/>
      <c r="L148" s="941"/>
      <c r="M148" s="961"/>
      <c r="N148" s="962"/>
      <c r="O148" s="962"/>
      <c r="P148" s="962"/>
      <c r="Q148" s="962"/>
      <c r="R148" s="962"/>
      <c r="S148" s="963"/>
      <c r="T148" s="953"/>
      <c r="U148" s="954"/>
      <c r="V148" s="954"/>
      <c r="W148" s="954"/>
      <c r="X148" s="954"/>
      <c r="Y148" s="954"/>
      <c r="Z148" s="954"/>
      <c r="AA148" s="954"/>
      <c r="AB148" s="955"/>
      <c r="AC148" s="154"/>
      <c r="AD148" s="1064"/>
      <c r="AE148" s="1065"/>
      <c r="AF148" s="876"/>
      <c r="AG148" s="971"/>
      <c r="AH148" s="971"/>
      <c r="AI148" s="971"/>
      <c r="AJ148" s="971"/>
      <c r="AK148" s="971"/>
      <c r="AL148" s="971"/>
      <c r="AM148" s="971"/>
      <c r="AN148" s="853"/>
      <c r="AO148" s="853"/>
      <c r="AP148" s="860"/>
      <c r="AQ148" s="861"/>
      <c r="AR148" s="862"/>
      <c r="AS148" s="857"/>
      <c r="AT148" s="858"/>
      <c r="AU148" s="859"/>
      <c r="AV148" s="848"/>
      <c r="AW148" s="849"/>
      <c r="AX148" s="849"/>
      <c r="AY148" s="849"/>
      <c r="AZ148" s="849"/>
      <c r="BA148" s="849"/>
      <c r="BB148" s="849"/>
      <c r="BC148" s="849"/>
      <c r="BD148" s="850"/>
      <c r="BE148" s="852"/>
      <c r="BF148" s="1084"/>
      <c r="BG148" s="1082"/>
      <c r="BH148" s="1082"/>
      <c r="BI148" s="1083"/>
    </row>
    <row r="149" spans="1:61" s="107" customFormat="1" ht="7.5" customHeight="1" x14ac:dyDescent="0.15">
      <c r="B149" s="932"/>
      <c r="C149" s="933"/>
      <c r="D149" s="939"/>
      <c r="E149" s="940"/>
      <c r="F149" s="940"/>
      <c r="G149" s="940"/>
      <c r="H149" s="940"/>
      <c r="I149" s="940"/>
      <c r="J149" s="940"/>
      <c r="K149" s="940"/>
      <c r="L149" s="941"/>
      <c r="M149" s="958" t="s">
        <v>195</v>
      </c>
      <c r="N149" s="959"/>
      <c r="O149" s="959"/>
      <c r="P149" s="959"/>
      <c r="Q149" s="959"/>
      <c r="R149" s="959"/>
      <c r="S149" s="960"/>
      <c r="T149" s="964"/>
      <c r="U149" s="965"/>
      <c r="V149" s="965"/>
      <c r="W149" s="965"/>
      <c r="X149" s="965"/>
      <c r="Y149" s="965"/>
      <c r="Z149" s="965"/>
      <c r="AA149" s="965"/>
      <c r="AB149" s="965"/>
      <c r="AC149" s="155"/>
      <c r="AD149" s="582">
        <v>23</v>
      </c>
      <c r="AE149" s="580"/>
      <c r="AF149" s="875"/>
      <c r="AG149" s="970"/>
      <c r="AH149" s="970"/>
      <c r="AI149" s="970"/>
      <c r="AJ149" s="970"/>
      <c r="AK149" s="970"/>
      <c r="AL149" s="970"/>
      <c r="AM149" s="970"/>
      <c r="AN149" s="156"/>
      <c r="AO149" s="156"/>
      <c r="AP149" s="860"/>
      <c r="AQ149" s="861"/>
      <c r="AR149" s="862"/>
      <c r="AS149" s="854"/>
      <c r="AT149" s="855"/>
      <c r="AU149" s="856"/>
      <c r="AV149" s="845"/>
      <c r="AW149" s="846"/>
      <c r="AX149" s="846"/>
      <c r="AY149" s="846"/>
      <c r="AZ149" s="846"/>
      <c r="BA149" s="846"/>
      <c r="BB149" s="846"/>
      <c r="BC149" s="846"/>
      <c r="BD149" s="847"/>
      <c r="BE149" s="153"/>
      <c r="BF149" s="1084"/>
      <c r="BG149" s="1082"/>
      <c r="BH149" s="1082"/>
      <c r="BI149" s="1083"/>
    </row>
    <row r="150" spans="1:61" s="107" customFormat="1" ht="10.5" customHeight="1" x14ac:dyDescent="0.15">
      <c r="B150" s="934"/>
      <c r="C150" s="935"/>
      <c r="D150" s="942"/>
      <c r="E150" s="943"/>
      <c r="F150" s="943"/>
      <c r="G150" s="943"/>
      <c r="H150" s="943"/>
      <c r="I150" s="943"/>
      <c r="J150" s="943"/>
      <c r="K150" s="943"/>
      <c r="L150" s="944"/>
      <c r="M150" s="961"/>
      <c r="N150" s="962"/>
      <c r="O150" s="962"/>
      <c r="P150" s="962"/>
      <c r="Q150" s="962"/>
      <c r="R150" s="962"/>
      <c r="S150" s="963"/>
      <c r="T150" s="1016"/>
      <c r="U150" s="954"/>
      <c r="V150" s="954"/>
      <c r="W150" s="954"/>
      <c r="X150" s="954"/>
      <c r="Y150" s="954"/>
      <c r="Z150" s="954"/>
      <c r="AA150" s="954"/>
      <c r="AB150" s="955"/>
      <c r="AC150" s="147"/>
      <c r="AD150" s="457"/>
      <c r="AE150" s="455"/>
      <c r="AF150" s="876"/>
      <c r="AG150" s="971"/>
      <c r="AH150" s="971"/>
      <c r="AI150" s="971"/>
      <c r="AJ150" s="971"/>
      <c r="AK150" s="971"/>
      <c r="AL150" s="971"/>
      <c r="AM150" s="971"/>
      <c r="AN150" s="867"/>
      <c r="AO150" s="868"/>
      <c r="AP150" s="842"/>
      <c r="AQ150" s="843"/>
      <c r="AR150" s="844"/>
      <c r="AS150" s="857"/>
      <c r="AT150" s="858"/>
      <c r="AU150" s="859"/>
      <c r="AV150" s="848"/>
      <c r="AW150" s="849"/>
      <c r="AX150" s="849"/>
      <c r="AY150" s="849"/>
      <c r="AZ150" s="849"/>
      <c r="BA150" s="849"/>
      <c r="BB150" s="849"/>
      <c r="BC150" s="849"/>
      <c r="BD150" s="850"/>
      <c r="BE150" s="150"/>
      <c r="BF150" s="1084"/>
      <c r="BG150" s="1082"/>
      <c r="BH150" s="1082"/>
      <c r="BI150" s="1083"/>
    </row>
    <row r="151" spans="1:61" s="107" customFormat="1" ht="7.5" customHeight="1" x14ac:dyDescent="0.15">
      <c r="A151" s="142"/>
      <c r="B151" s="1025"/>
      <c r="C151" s="1026"/>
      <c r="D151" s="1041"/>
      <c r="E151" s="1042"/>
      <c r="F151" s="1042"/>
      <c r="G151" s="1042"/>
      <c r="H151" s="1042"/>
      <c r="I151" s="1042"/>
      <c r="J151" s="1042"/>
      <c r="K151" s="1042"/>
      <c r="L151" s="1043"/>
      <c r="M151" s="913" t="s">
        <v>129</v>
      </c>
      <c r="N151" s="914"/>
      <c r="O151" s="914"/>
      <c r="P151" s="914"/>
      <c r="Q151" s="914"/>
      <c r="R151" s="914"/>
      <c r="S151" s="915"/>
      <c r="T151" s="964"/>
      <c r="U151" s="965"/>
      <c r="V151" s="965"/>
      <c r="W151" s="965"/>
      <c r="X151" s="965"/>
      <c r="Y151" s="965"/>
      <c r="Z151" s="965"/>
      <c r="AA151" s="965"/>
      <c r="AB151" s="965"/>
      <c r="AC151" s="143"/>
      <c r="AD151" s="966"/>
      <c r="AE151" s="967"/>
      <c r="AF151" s="875" t="s">
        <v>196</v>
      </c>
      <c r="AG151" s="970"/>
      <c r="AH151" s="970"/>
      <c r="AI151" s="970"/>
      <c r="AJ151" s="970"/>
      <c r="AK151" s="970"/>
      <c r="AL151" s="970"/>
      <c r="AM151" s="970"/>
      <c r="AN151" s="144"/>
      <c r="AO151" s="145"/>
      <c r="AP151" s="972"/>
      <c r="AQ151" s="973"/>
      <c r="AR151" s="974"/>
      <c r="AS151" s="854"/>
      <c r="AT151" s="855"/>
      <c r="AU151" s="856"/>
      <c r="AV151" s="845"/>
      <c r="AW151" s="846"/>
      <c r="AX151" s="846"/>
      <c r="AY151" s="846"/>
      <c r="AZ151" s="846"/>
      <c r="BA151" s="846"/>
      <c r="BB151" s="846"/>
      <c r="BC151" s="846"/>
      <c r="BD151" s="847"/>
      <c r="BE151" s="146"/>
      <c r="BF151" s="1084"/>
      <c r="BG151" s="1082"/>
      <c r="BH151" s="1082"/>
      <c r="BI151" s="1083"/>
    </row>
    <row r="152" spans="1:61" s="107" customFormat="1" ht="10.5" customHeight="1" x14ac:dyDescent="0.15">
      <c r="A152" s="142"/>
      <c r="B152" s="1029"/>
      <c r="C152" s="1030"/>
      <c r="D152" s="1044"/>
      <c r="E152" s="1045"/>
      <c r="F152" s="1045"/>
      <c r="G152" s="1045"/>
      <c r="H152" s="1045"/>
      <c r="I152" s="1045"/>
      <c r="J152" s="1045"/>
      <c r="K152" s="1045"/>
      <c r="L152" s="1046"/>
      <c r="M152" s="916"/>
      <c r="N152" s="917"/>
      <c r="O152" s="917"/>
      <c r="P152" s="917"/>
      <c r="Q152" s="917"/>
      <c r="R152" s="917"/>
      <c r="S152" s="918"/>
      <c r="T152" s="999"/>
      <c r="U152" s="1000"/>
      <c r="V152" s="1000"/>
      <c r="W152" s="1000"/>
      <c r="X152" s="1000"/>
      <c r="Y152" s="1000"/>
      <c r="Z152" s="1000"/>
      <c r="AA152" s="1000"/>
      <c r="AB152" s="1000"/>
      <c r="AC152" s="162"/>
      <c r="AD152" s="968"/>
      <c r="AE152" s="969"/>
      <c r="AF152" s="876"/>
      <c r="AG152" s="971"/>
      <c r="AH152" s="971"/>
      <c r="AI152" s="971"/>
      <c r="AJ152" s="971"/>
      <c r="AK152" s="971"/>
      <c r="AL152" s="971"/>
      <c r="AM152" s="971"/>
      <c r="AN152" s="148"/>
      <c r="AO152" s="149"/>
      <c r="AP152" s="975"/>
      <c r="AQ152" s="976"/>
      <c r="AR152" s="977"/>
      <c r="AS152" s="857"/>
      <c r="AT152" s="858"/>
      <c r="AU152" s="859"/>
      <c r="AV152" s="848"/>
      <c r="AW152" s="849"/>
      <c r="AX152" s="849"/>
      <c r="AY152" s="849"/>
      <c r="AZ152" s="849"/>
      <c r="BA152" s="849"/>
      <c r="BB152" s="849"/>
      <c r="BC152" s="849"/>
      <c r="BD152" s="850"/>
      <c r="BE152" s="150"/>
      <c r="BF152" s="1084"/>
      <c r="BG152" s="1082"/>
      <c r="BH152" s="1082"/>
      <c r="BI152" s="1083"/>
    </row>
    <row r="153" spans="1:61" s="107" customFormat="1" ht="18" customHeight="1" x14ac:dyDescent="0.15">
      <c r="B153" s="1194"/>
      <c r="C153" s="1195"/>
      <c r="D153" s="1033" t="s">
        <v>139</v>
      </c>
      <c r="E153" s="1034"/>
      <c r="F153" s="1034"/>
      <c r="G153" s="1034"/>
      <c r="H153" s="1034"/>
      <c r="I153" s="1034"/>
      <c r="J153" s="1034"/>
      <c r="K153" s="1034"/>
      <c r="L153" s="1035"/>
      <c r="M153" s="1196"/>
      <c r="N153" s="1197"/>
      <c r="O153" s="1197"/>
      <c r="P153" s="1197"/>
      <c r="Q153" s="1197"/>
      <c r="R153" s="1197"/>
      <c r="S153" s="1195"/>
      <c r="T153" s="1038"/>
      <c r="U153" s="1039"/>
      <c r="V153" s="1039"/>
      <c r="W153" s="1039"/>
      <c r="X153" s="1039"/>
      <c r="Y153" s="1039"/>
      <c r="Z153" s="1039"/>
      <c r="AA153" s="1039"/>
      <c r="AB153" s="1040"/>
      <c r="AC153" s="116"/>
      <c r="AD153" s="1014"/>
      <c r="AE153" s="1015"/>
      <c r="AF153" s="114"/>
      <c r="AG153" s="1011"/>
      <c r="AH153" s="1012"/>
      <c r="AI153" s="1012"/>
      <c r="AJ153" s="1012"/>
      <c r="AK153" s="1012"/>
      <c r="AL153" s="1012"/>
      <c r="AM153" s="1013"/>
      <c r="AN153" s="1017"/>
      <c r="AO153" s="1018"/>
      <c r="AP153" s="1019"/>
      <c r="AQ153" s="1020"/>
      <c r="AR153" s="1021"/>
      <c r="AS153" s="1019"/>
      <c r="AT153" s="1020"/>
      <c r="AU153" s="1021"/>
      <c r="AV153" s="1011"/>
      <c r="AW153" s="1012"/>
      <c r="AX153" s="1012"/>
      <c r="AY153" s="1012"/>
      <c r="AZ153" s="1012"/>
      <c r="BA153" s="1012"/>
      <c r="BB153" s="1012"/>
      <c r="BC153" s="1012"/>
      <c r="BD153" s="1013"/>
      <c r="BE153" s="115"/>
      <c r="BF153" s="1084"/>
      <c r="BG153" s="1082"/>
      <c r="BH153" s="1082"/>
      <c r="BI153" s="1083"/>
    </row>
    <row r="154" spans="1:61" s="107" customFormat="1" ht="18" customHeight="1" x14ac:dyDescent="0.15">
      <c r="AE154" s="117"/>
      <c r="AF154" s="118" t="s">
        <v>39</v>
      </c>
      <c r="AG154" s="1001" t="s">
        <v>197</v>
      </c>
      <c r="AH154" s="1001"/>
      <c r="AI154" s="1001"/>
      <c r="AJ154" s="1001"/>
      <c r="AK154" s="1001"/>
      <c r="AL154" s="1001"/>
      <c r="AM154" s="1001"/>
      <c r="AN154" s="1001"/>
      <c r="AO154" s="1002"/>
      <c r="AP154" s="119" t="s">
        <v>198</v>
      </c>
      <c r="AQ154" s="1003" t="s">
        <v>140</v>
      </c>
      <c r="AR154" s="1003"/>
      <c r="AS154" s="1003"/>
      <c r="AT154" s="1003"/>
      <c r="AU154" s="1004"/>
      <c r="AV154" s="1005" t="s">
        <v>199</v>
      </c>
      <c r="AW154" s="1005"/>
      <c r="AX154" s="1005"/>
      <c r="AY154" s="1005"/>
      <c r="AZ154" s="1005"/>
      <c r="BA154" s="1005"/>
      <c r="BB154" s="1005"/>
      <c r="BC154" s="1005"/>
      <c r="BD154" s="1005"/>
      <c r="BE154" s="1006"/>
      <c r="BF154" s="1084"/>
      <c r="BG154" s="1082"/>
      <c r="BH154" s="1082"/>
      <c r="BI154" s="1083"/>
    </row>
    <row r="155" spans="1:61" s="107" customFormat="1" ht="9.9499999999999993" customHeight="1" x14ac:dyDescent="0.15">
      <c r="AF155" s="883">
        <f>AF69</f>
        <v>0</v>
      </c>
      <c r="AG155" s="884"/>
      <c r="AH155" s="884"/>
      <c r="AI155" s="884"/>
      <c r="AJ155" s="884"/>
      <c r="AK155" s="884"/>
      <c r="AL155" s="884"/>
      <c r="AM155" s="884"/>
      <c r="AN155" s="980" t="s">
        <v>126</v>
      </c>
      <c r="AO155" s="981"/>
      <c r="AP155" s="984" t="s">
        <v>141</v>
      </c>
      <c r="AQ155" s="985"/>
      <c r="AR155" s="985"/>
      <c r="AS155" s="985"/>
      <c r="AT155" s="985"/>
      <c r="AU155" s="986"/>
      <c r="AV155" s="997">
        <f>AV69</f>
        <v>0</v>
      </c>
      <c r="AW155" s="884"/>
      <c r="AX155" s="884"/>
      <c r="AY155" s="884"/>
      <c r="AZ155" s="884"/>
      <c r="BA155" s="884"/>
      <c r="BB155" s="884"/>
      <c r="BC155" s="884"/>
      <c r="BD155" s="884"/>
      <c r="BE155" s="1007" t="s">
        <v>8</v>
      </c>
      <c r="BF155" s="1084"/>
      <c r="BG155" s="1082"/>
      <c r="BH155" s="1082"/>
      <c r="BI155" s="1083"/>
    </row>
    <row r="156" spans="1:61" s="107" customFormat="1" ht="9.9499999999999993" customHeight="1" x14ac:dyDescent="0.15">
      <c r="AF156" s="885"/>
      <c r="AG156" s="886"/>
      <c r="AH156" s="886"/>
      <c r="AI156" s="886"/>
      <c r="AJ156" s="886"/>
      <c r="AK156" s="886"/>
      <c r="AL156" s="886"/>
      <c r="AM156" s="886"/>
      <c r="AN156" s="982"/>
      <c r="AO156" s="983"/>
      <c r="AP156" s="1009">
        <v>0.05</v>
      </c>
      <c r="AQ156" s="451"/>
      <c r="AR156" s="451"/>
      <c r="AS156" s="451"/>
      <c r="AT156" s="451"/>
      <c r="AU156" s="1010"/>
      <c r="AV156" s="998"/>
      <c r="AW156" s="886"/>
      <c r="AX156" s="886"/>
      <c r="AY156" s="886"/>
      <c r="AZ156" s="886"/>
      <c r="BA156" s="886"/>
      <c r="BB156" s="886"/>
      <c r="BC156" s="886"/>
      <c r="BD156" s="886"/>
      <c r="BE156" s="1008"/>
      <c r="BF156" s="1084"/>
      <c r="BG156" s="1082"/>
      <c r="BH156" s="1082"/>
      <c r="BI156" s="1083"/>
    </row>
    <row r="157" spans="1:61" s="107" customFormat="1" ht="11.1" customHeight="1" x14ac:dyDescent="0.15">
      <c r="B157" s="978" t="s">
        <v>142</v>
      </c>
      <c r="C157" s="978"/>
      <c r="D157" s="978"/>
      <c r="E157" s="978"/>
      <c r="F157" s="978"/>
      <c r="G157" s="978"/>
      <c r="H157" s="978"/>
      <c r="I157" s="978"/>
      <c r="J157" s="978"/>
      <c r="K157" s="978"/>
      <c r="L157" s="978"/>
      <c r="M157" s="978"/>
      <c r="N157" s="978"/>
      <c r="O157" s="978"/>
      <c r="P157" s="978"/>
      <c r="Q157" s="978"/>
      <c r="R157" s="978"/>
      <c r="S157" s="978"/>
      <c r="T157" s="978"/>
      <c r="U157" s="978"/>
      <c r="V157" s="978"/>
      <c r="W157" s="978"/>
      <c r="X157" s="978"/>
      <c r="Y157" s="978"/>
      <c r="Z157" s="978"/>
      <c r="AA157" s="978"/>
      <c r="AB157" s="978"/>
      <c r="AC157" s="978"/>
      <c r="AD157" s="978"/>
      <c r="AE157" s="978"/>
      <c r="AF157" s="978"/>
      <c r="AG157" s="978"/>
      <c r="AH157" s="978"/>
      <c r="AS157" s="979" t="s">
        <v>155</v>
      </c>
      <c r="AT157" s="979"/>
      <c r="AU157" s="979"/>
      <c r="AV157" s="979"/>
      <c r="AW157" s="987">
        <f>AW71</f>
        <v>0</v>
      </c>
      <c r="AX157" s="987"/>
      <c r="AY157" s="987"/>
      <c r="AZ157" s="987"/>
      <c r="BA157" s="988" t="s">
        <v>156</v>
      </c>
      <c r="BB157" s="988"/>
      <c r="BC157" s="988"/>
      <c r="BD157" s="1198">
        <f>BD71</f>
        <v>0</v>
      </c>
      <c r="BE157" s="990"/>
      <c r="BF157" s="990"/>
      <c r="BG157" s="990"/>
      <c r="BH157" s="120" t="s">
        <v>157</v>
      </c>
    </row>
    <row r="158" spans="1:61" s="107" customFormat="1" ht="11.1" customHeight="1" x14ac:dyDescent="0.15">
      <c r="B158" s="978"/>
      <c r="C158" s="978"/>
      <c r="D158" s="978"/>
      <c r="E158" s="978"/>
      <c r="F158" s="978"/>
      <c r="G158" s="978"/>
      <c r="H158" s="978"/>
      <c r="I158" s="978"/>
      <c r="J158" s="978"/>
      <c r="K158" s="978"/>
      <c r="L158" s="978"/>
      <c r="M158" s="978"/>
      <c r="N158" s="978"/>
      <c r="O158" s="978"/>
      <c r="P158" s="978"/>
      <c r="Q158" s="978"/>
      <c r="R158" s="978"/>
      <c r="S158" s="978"/>
      <c r="T158" s="978"/>
      <c r="U158" s="978"/>
      <c r="V158" s="978"/>
      <c r="W158" s="978"/>
      <c r="X158" s="978"/>
      <c r="Y158" s="978"/>
      <c r="Z158" s="978"/>
      <c r="AA158" s="978"/>
      <c r="AB158" s="978"/>
      <c r="AC158" s="978"/>
      <c r="AD158" s="978"/>
      <c r="AE158" s="978"/>
      <c r="AF158" s="978"/>
      <c r="AG158" s="978"/>
      <c r="AH158" s="978"/>
      <c r="AR158" s="121"/>
      <c r="AS158" s="991" t="s">
        <v>158</v>
      </c>
      <c r="AT158" s="991"/>
      <c r="AU158" s="991"/>
      <c r="AV158" s="991"/>
      <c r="AW158" s="992">
        <f>AW72</f>
        <v>0</v>
      </c>
      <c r="AX158" s="992"/>
      <c r="AY158" s="992"/>
      <c r="AZ158" s="122" t="s">
        <v>156</v>
      </c>
      <c r="BA158" s="1199">
        <f>BA72</f>
        <v>0</v>
      </c>
      <c r="BB158" s="1199"/>
      <c r="BC158" s="1199"/>
      <c r="BD158" s="123" t="s">
        <v>156</v>
      </c>
      <c r="BE158" s="995">
        <f>BE72</f>
        <v>0</v>
      </c>
      <c r="BF158" s="996"/>
      <c r="BG158" s="996"/>
      <c r="BH158" s="120" t="s">
        <v>157</v>
      </c>
    </row>
    <row r="159" spans="1:61" s="107" customFormat="1" ht="11.1" customHeight="1" x14ac:dyDescent="0.15">
      <c r="D159" s="925">
        <f>D73</f>
        <v>0</v>
      </c>
      <c r="E159" s="925"/>
      <c r="F159" s="925"/>
      <c r="G159" s="157"/>
      <c r="H159" s="157"/>
      <c r="I159" s="925">
        <f>I73</f>
        <v>0</v>
      </c>
      <c r="J159" s="925"/>
      <c r="K159" s="925"/>
      <c r="L159" s="157"/>
      <c r="M159" s="925">
        <f>M73</f>
        <v>0</v>
      </c>
      <c r="N159" s="925"/>
      <c r="O159" s="925"/>
    </row>
    <row r="160" spans="1:61" s="124" customFormat="1" ht="11.1" customHeight="1" x14ac:dyDescent="0.15">
      <c r="B160" s="898" t="s">
        <v>108</v>
      </c>
      <c r="C160" s="898"/>
      <c r="D160" s="926"/>
      <c r="E160" s="926"/>
      <c r="F160" s="926"/>
      <c r="G160" s="927" t="s">
        <v>0</v>
      </c>
      <c r="H160" s="927"/>
      <c r="I160" s="926"/>
      <c r="J160" s="926"/>
      <c r="K160" s="926"/>
      <c r="L160" s="158" t="s">
        <v>1</v>
      </c>
      <c r="M160" s="926"/>
      <c r="N160" s="926"/>
      <c r="O160" s="926"/>
      <c r="P160" s="898" t="s">
        <v>25</v>
      </c>
      <c r="Q160" s="898"/>
      <c r="AK160" s="125"/>
      <c r="AL160" s="125"/>
      <c r="AM160" s="125"/>
      <c r="AO160" s="896">
        <f>AO74</f>
        <v>0</v>
      </c>
      <c r="AP160" s="896"/>
      <c r="AQ160" s="896"/>
      <c r="AR160" s="896"/>
      <c r="AS160" s="896"/>
      <c r="AT160" s="896"/>
      <c r="AU160" s="896"/>
      <c r="AV160" s="896"/>
      <c r="AW160" s="896"/>
      <c r="AX160" s="896"/>
      <c r="AY160" s="896"/>
      <c r="AZ160" s="896"/>
      <c r="BA160" s="896"/>
      <c r="BB160" s="896"/>
      <c r="BC160" s="896"/>
      <c r="BD160" s="896"/>
      <c r="BE160" s="896"/>
      <c r="BF160" s="896"/>
      <c r="BG160" s="159"/>
      <c r="BH160" s="134"/>
    </row>
    <row r="161" spans="2:61" s="107" customFormat="1" ht="11.1" customHeight="1" x14ac:dyDescent="0.15">
      <c r="AF161" s="124"/>
      <c r="AG161" s="124"/>
      <c r="AH161" s="124"/>
      <c r="AI161" s="124"/>
      <c r="AJ161" s="124"/>
      <c r="AK161" s="890" t="s">
        <v>143</v>
      </c>
      <c r="AL161" s="890"/>
      <c r="AM161" s="890"/>
      <c r="AN161" s="126"/>
      <c r="AO161" s="897"/>
      <c r="AP161" s="897"/>
      <c r="AQ161" s="897"/>
      <c r="AR161" s="897"/>
      <c r="AS161" s="897"/>
      <c r="AT161" s="897"/>
      <c r="AU161" s="897"/>
      <c r="AV161" s="897"/>
      <c r="AW161" s="897"/>
      <c r="AX161" s="897"/>
      <c r="AY161" s="897"/>
      <c r="AZ161" s="897"/>
      <c r="BA161" s="897"/>
      <c r="BB161" s="897"/>
      <c r="BC161" s="897"/>
      <c r="BD161" s="897"/>
      <c r="BE161" s="897"/>
      <c r="BF161" s="897"/>
      <c r="BG161" s="160"/>
      <c r="BH161" s="135"/>
      <c r="BI161" s="124"/>
    </row>
    <row r="162" spans="2:61" s="107" customFormat="1" ht="11.1" customHeight="1" x14ac:dyDescent="0.15">
      <c r="B162" s="919">
        <f>B76</f>
        <v>0</v>
      </c>
      <c r="C162" s="919"/>
      <c r="D162" s="919"/>
      <c r="E162" s="919"/>
      <c r="F162" s="921" t="s">
        <v>144</v>
      </c>
      <c r="G162" s="921"/>
      <c r="H162" s="921"/>
      <c r="I162" s="921"/>
      <c r="J162" s="921"/>
      <c r="K162" s="921"/>
      <c r="L162" s="921"/>
      <c r="M162" s="921"/>
      <c r="N162" s="921"/>
      <c r="O162" s="921"/>
      <c r="P162" s="921"/>
      <c r="Q162" s="921"/>
      <c r="R162" s="921"/>
      <c r="S162" s="921"/>
      <c r="T162" s="921"/>
      <c r="U162" s="921"/>
      <c r="V162" s="921"/>
      <c r="W162" s="921"/>
      <c r="X162" s="921"/>
      <c r="Y162" s="921"/>
      <c r="Z162" s="921"/>
      <c r="AA162" s="113"/>
      <c r="AF162" s="124"/>
      <c r="AG162" s="124"/>
      <c r="AH162" s="124"/>
      <c r="AI162" s="124"/>
      <c r="AJ162" s="124"/>
      <c r="AK162" s="124"/>
      <c r="AL162" s="124"/>
      <c r="AM162" s="124"/>
      <c r="AN162" s="124"/>
      <c r="AO162" s="132"/>
      <c r="AP162" s="132"/>
      <c r="AQ162" s="132"/>
      <c r="AR162" s="132"/>
      <c r="AS162" s="132"/>
      <c r="AT162" s="132"/>
      <c r="AU162" s="132"/>
      <c r="AV162" s="132"/>
      <c r="AW162" s="132"/>
      <c r="AX162" s="132"/>
      <c r="AY162" s="132"/>
      <c r="AZ162" s="132"/>
      <c r="BA162" s="923" t="s">
        <v>159</v>
      </c>
      <c r="BB162" s="923"/>
      <c r="BC162" s="923"/>
      <c r="BD162" s="923"/>
      <c r="BE162" s="923"/>
      <c r="BF162" s="923"/>
      <c r="BG162" s="923"/>
      <c r="BH162" s="923"/>
      <c r="BI162" s="124"/>
    </row>
    <row r="163" spans="2:61" s="107" customFormat="1" ht="11.1" customHeight="1" x14ac:dyDescent="0.15">
      <c r="B163" s="920"/>
      <c r="C163" s="920"/>
      <c r="D163" s="920"/>
      <c r="E163" s="920"/>
      <c r="F163" s="922"/>
      <c r="G163" s="922"/>
      <c r="H163" s="922"/>
      <c r="I163" s="922"/>
      <c r="J163" s="922"/>
      <c r="K163" s="922"/>
      <c r="L163" s="922"/>
      <c r="M163" s="922"/>
      <c r="N163" s="922"/>
      <c r="O163" s="922"/>
      <c r="P163" s="922"/>
      <c r="Q163" s="922"/>
      <c r="R163" s="922"/>
      <c r="S163" s="922"/>
      <c r="T163" s="922"/>
      <c r="U163" s="922"/>
      <c r="V163" s="922"/>
      <c r="W163" s="922"/>
      <c r="X163" s="922"/>
      <c r="Y163" s="922"/>
      <c r="Z163" s="922"/>
      <c r="AA163" s="116"/>
      <c r="AF163" s="124"/>
      <c r="AG163" s="124"/>
      <c r="AH163" s="124"/>
      <c r="AI163" s="124"/>
      <c r="AJ163" s="124"/>
      <c r="AK163" s="124"/>
      <c r="AL163" s="124"/>
      <c r="AM163" s="124"/>
      <c r="AO163" s="161"/>
      <c r="AP163" s="161"/>
      <c r="AQ163" s="161"/>
      <c r="AR163" s="161"/>
      <c r="AS163" s="161"/>
      <c r="AT163" s="161"/>
      <c r="AU163" s="161"/>
      <c r="AV163" s="161"/>
      <c r="AW163" s="161"/>
      <c r="AX163" s="161"/>
      <c r="AY163" s="161"/>
      <c r="AZ163" s="161"/>
      <c r="BA163" s="161"/>
      <c r="BB163" s="161"/>
      <c r="BC163" s="161"/>
      <c r="BD163" s="161"/>
      <c r="BE163" s="161"/>
      <c r="BF163" s="161"/>
      <c r="BG163" s="136"/>
      <c r="BH163" s="136"/>
      <c r="BI163" s="124"/>
    </row>
    <row r="164" spans="2:61" s="107" customFormat="1" ht="11.1" customHeight="1" x14ac:dyDescent="0.15">
      <c r="AF164" s="124"/>
      <c r="AG164" s="124"/>
      <c r="AH164" s="124" t="s">
        <v>145</v>
      </c>
      <c r="AI164" s="124"/>
      <c r="AJ164" s="124"/>
      <c r="AK164" s="125"/>
      <c r="AL164" s="125"/>
      <c r="AM164" s="125"/>
      <c r="AN164" s="127"/>
      <c r="AO164" s="924">
        <f>AO78</f>
        <v>0</v>
      </c>
      <c r="AP164" s="924"/>
      <c r="AQ164" s="924"/>
      <c r="AR164" s="924"/>
      <c r="AS164" s="924"/>
      <c r="AT164" s="924"/>
      <c r="AU164" s="924"/>
      <c r="AV164" s="924"/>
      <c r="AW164" s="924"/>
      <c r="AX164" s="924"/>
      <c r="AY164" s="924"/>
      <c r="AZ164" s="924"/>
      <c r="BA164" s="924"/>
      <c r="BB164" s="924"/>
      <c r="BC164" s="924"/>
      <c r="BD164" s="924"/>
      <c r="BE164" s="924"/>
      <c r="BF164" s="924"/>
      <c r="BG164" s="133"/>
      <c r="BH164" s="133"/>
      <c r="BI164" s="125"/>
    </row>
    <row r="165" spans="2:61" s="107" customFormat="1" ht="11.1" customHeight="1" x14ac:dyDescent="0.15">
      <c r="AF165" s="124"/>
      <c r="AG165" s="124"/>
      <c r="AH165" s="124"/>
      <c r="AI165" s="124"/>
      <c r="AJ165" s="124"/>
      <c r="AK165" s="890" t="s">
        <v>146</v>
      </c>
      <c r="AL165" s="890"/>
      <c r="AM165" s="890"/>
      <c r="AN165" s="128"/>
      <c r="AO165" s="891">
        <f>AO79</f>
        <v>0</v>
      </c>
      <c r="AP165" s="891"/>
      <c r="AQ165" s="891"/>
      <c r="AR165" s="891"/>
      <c r="AS165" s="891"/>
      <c r="AT165" s="891"/>
      <c r="AU165" s="891"/>
      <c r="AV165" s="891"/>
      <c r="AW165" s="891"/>
      <c r="AX165" s="891"/>
      <c r="AY165" s="891"/>
      <c r="AZ165" s="891"/>
      <c r="BA165" s="891"/>
      <c r="BB165" s="891"/>
      <c r="BC165" s="891"/>
      <c r="BD165" s="891"/>
      <c r="BE165" s="891"/>
      <c r="BF165" s="891"/>
      <c r="BG165" s="131"/>
      <c r="BH165" s="131" t="s">
        <v>153</v>
      </c>
      <c r="BI165" s="125"/>
    </row>
    <row r="166" spans="2:61" s="107" customFormat="1" ht="11.1" customHeight="1" x14ac:dyDescent="0.15">
      <c r="AR166" s="892" t="s">
        <v>147</v>
      </c>
      <c r="AS166" s="892"/>
      <c r="AT166" s="892"/>
      <c r="AU166" s="892"/>
      <c r="AV166" s="892"/>
      <c r="AW166" s="892"/>
      <c r="AX166" s="892"/>
      <c r="AY166" s="892"/>
      <c r="AZ166" s="892"/>
      <c r="BA166" s="892"/>
      <c r="BB166" s="892"/>
      <c r="BC166" s="892"/>
      <c r="BD166" s="892"/>
      <c r="BE166" s="892"/>
      <c r="BF166" s="892"/>
      <c r="BG166" s="892"/>
      <c r="BH166" s="892"/>
    </row>
    <row r="167" spans="2:61" s="107" customFormat="1" ht="11.1" customHeight="1" x14ac:dyDescent="0.15">
      <c r="AR167" s="892"/>
      <c r="AS167" s="892"/>
      <c r="AT167" s="892"/>
      <c r="AU167" s="892"/>
      <c r="AV167" s="892"/>
      <c r="AW167" s="892"/>
      <c r="AX167" s="892"/>
      <c r="AY167" s="892"/>
      <c r="AZ167" s="892"/>
      <c r="BA167" s="892"/>
      <c r="BB167" s="892"/>
      <c r="BC167" s="892"/>
      <c r="BD167" s="892"/>
      <c r="BE167" s="892"/>
      <c r="BF167" s="892"/>
      <c r="BG167" s="892"/>
      <c r="BH167" s="892"/>
    </row>
    <row r="168" spans="2:61" s="107" customFormat="1" ht="11.1" customHeight="1" x14ac:dyDescent="0.15">
      <c r="B168" s="899" t="s">
        <v>148</v>
      </c>
      <c r="C168" s="900" t="s">
        <v>149</v>
      </c>
      <c r="D168" s="893" t="s">
        <v>150</v>
      </c>
      <c r="E168" s="894"/>
      <c r="F168" s="894"/>
      <c r="G168" s="894"/>
      <c r="H168" s="894"/>
      <c r="I168" s="894"/>
      <c r="J168" s="894"/>
      <c r="K168" s="894"/>
      <c r="L168" s="894"/>
      <c r="M168" s="894"/>
      <c r="N168" s="894"/>
      <c r="O168" s="894"/>
      <c r="P168" s="894"/>
      <c r="Q168" s="894"/>
      <c r="R168" s="894"/>
      <c r="S168" s="894"/>
      <c r="T168" s="894"/>
      <c r="U168" s="894"/>
      <c r="V168" s="894"/>
      <c r="W168" s="894"/>
      <c r="X168" s="894"/>
      <c r="Y168" s="895"/>
      <c r="Z168" s="893" t="s">
        <v>151</v>
      </c>
      <c r="AA168" s="894"/>
      <c r="AB168" s="894"/>
      <c r="AC168" s="894"/>
      <c r="AD168" s="894"/>
      <c r="AE168" s="894"/>
      <c r="AF168" s="894"/>
      <c r="AG168" s="894"/>
      <c r="AH168" s="894"/>
      <c r="AI168" s="894"/>
      <c r="AJ168" s="894"/>
      <c r="AK168" s="894"/>
      <c r="AL168" s="894"/>
      <c r="AM168" s="894"/>
      <c r="AN168" s="894"/>
      <c r="AO168" s="894"/>
      <c r="AP168" s="894"/>
      <c r="AQ168" s="895"/>
      <c r="AR168" s="893" t="s">
        <v>152</v>
      </c>
      <c r="AS168" s="894"/>
      <c r="AT168" s="894"/>
      <c r="AU168" s="894"/>
      <c r="AV168" s="894"/>
      <c r="AW168" s="894"/>
      <c r="AX168" s="894"/>
      <c r="AY168" s="894"/>
      <c r="AZ168" s="894"/>
      <c r="BA168" s="894"/>
      <c r="BB168" s="894"/>
      <c r="BC168" s="894"/>
      <c r="BD168" s="894"/>
      <c r="BE168" s="894"/>
      <c r="BF168" s="894"/>
      <c r="BG168" s="894"/>
      <c r="BH168" s="895"/>
    </row>
    <row r="169" spans="2:61" s="107" customFormat="1" ht="9" customHeight="1" x14ac:dyDescent="0.15">
      <c r="B169" s="899"/>
      <c r="C169" s="900"/>
      <c r="D169" s="901">
        <f>D83</f>
        <v>0</v>
      </c>
      <c r="E169" s="902"/>
      <c r="F169" s="902"/>
      <c r="G169" s="902"/>
      <c r="H169" s="902"/>
      <c r="I169" s="902"/>
      <c r="J169" s="902"/>
      <c r="K169" s="902"/>
      <c r="L169" s="902"/>
      <c r="M169" s="902"/>
      <c r="N169" s="902"/>
      <c r="O169" s="902"/>
      <c r="P169" s="902"/>
      <c r="Q169" s="902"/>
      <c r="R169" s="902"/>
      <c r="S169" s="902"/>
      <c r="T169" s="902"/>
      <c r="U169" s="902"/>
      <c r="V169" s="902"/>
      <c r="W169" s="902"/>
      <c r="X169" s="902"/>
      <c r="Y169" s="903"/>
      <c r="Z169" s="887">
        <f>Z83</f>
        <v>0</v>
      </c>
      <c r="AA169" s="888"/>
      <c r="AB169" s="888"/>
      <c r="AC169" s="888"/>
      <c r="AD169" s="888"/>
      <c r="AE169" s="888"/>
      <c r="AF169" s="888"/>
      <c r="AG169" s="888"/>
      <c r="AH169" s="888"/>
      <c r="AI169" s="888"/>
      <c r="AJ169" s="888"/>
      <c r="AK169" s="888"/>
      <c r="AL169" s="888"/>
      <c r="AM169" s="888"/>
      <c r="AN169" s="888"/>
      <c r="AO169" s="910"/>
      <c r="AP169" s="1192" t="s">
        <v>154</v>
      </c>
      <c r="AQ169" s="1193"/>
      <c r="AR169" s="887">
        <f>AR83</f>
        <v>0</v>
      </c>
      <c r="AS169" s="888"/>
      <c r="AT169" s="888"/>
      <c r="AU169" s="888"/>
      <c r="AV169" s="888"/>
      <c r="AW169" s="888"/>
      <c r="AX169" s="888"/>
      <c r="AY169" s="888"/>
      <c r="AZ169" s="888"/>
      <c r="BA169" s="888"/>
      <c r="BB169" s="888"/>
      <c r="BC169" s="888"/>
      <c r="BD169" s="888"/>
      <c r="BE169" s="888"/>
      <c r="BF169" s="888"/>
      <c r="BG169" s="888"/>
      <c r="BH169" s="889"/>
    </row>
    <row r="170" spans="2:61" s="107" customFormat="1" ht="9" customHeight="1" x14ac:dyDescent="0.15">
      <c r="B170" s="899"/>
      <c r="C170" s="900"/>
      <c r="D170" s="904"/>
      <c r="E170" s="905"/>
      <c r="F170" s="905"/>
      <c r="G170" s="905"/>
      <c r="H170" s="905"/>
      <c r="I170" s="905"/>
      <c r="J170" s="905"/>
      <c r="K170" s="905"/>
      <c r="L170" s="905"/>
      <c r="M170" s="905"/>
      <c r="N170" s="905"/>
      <c r="O170" s="905"/>
      <c r="P170" s="905"/>
      <c r="Q170" s="905"/>
      <c r="R170" s="905"/>
      <c r="S170" s="905"/>
      <c r="T170" s="905"/>
      <c r="U170" s="905"/>
      <c r="V170" s="905"/>
      <c r="W170" s="905"/>
      <c r="X170" s="905"/>
      <c r="Y170" s="906"/>
      <c r="Z170" s="887"/>
      <c r="AA170" s="888"/>
      <c r="AB170" s="888"/>
      <c r="AC170" s="888"/>
      <c r="AD170" s="888"/>
      <c r="AE170" s="888"/>
      <c r="AF170" s="888"/>
      <c r="AG170" s="888"/>
      <c r="AH170" s="888"/>
      <c r="AI170" s="888"/>
      <c r="AJ170" s="888"/>
      <c r="AK170" s="888"/>
      <c r="AL170" s="888"/>
      <c r="AM170" s="888"/>
      <c r="AN170" s="888"/>
      <c r="AO170" s="910"/>
      <c r="AP170" s="1192"/>
      <c r="AQ170" s="1193"/>
      <c r="AR170" s="887"/>
      <c r="AS170" s="888"/>
      <c r="AT170" s="888"/>
      <c r="AU170" s="888"/>
      <c r="AV170" s="888"/>
      <c r="AW170" s="888"/>
      <c r="AX170" s="888"/>
      <c r="AY170" s="888"/>
      <c r="AZ170" s="888"/>
      <c r="BA170" s="888"/>
      <c r="BB170" s="888"/>
      <c r="BC170" s="888"/>
      <c r="BD170" s="888"/>
      <c r="BE170" s="888"/>
      <c r="BF170" s="888"/>
      <c r="BG170" s="888"/>
      <c r="BH170" s="889"/>
    </row>
    <row r="171" spans="2:61" s="107" customFormat="1" ht="9" customHeight="1" x14ac:dyDescent="0.15">
      <c r="B171" s="899"/>
      <c r="C171" s="900"/>
      <c r="D171" s="907"/>
      <c r="E171" s="908"/>
      <c r="F171" s="908"/>
      <c r="G171" s="908"/>
      <c r="H171" s="908"/>
      <c r="I171" s="908"/>
      <c r="J171" s="908"/>
      <c r="K171" s="908"/>
      <c r="L171" s="908"/>
      <c r="M171" s="908"/>
      <c r="N171" s="908"/>
      <c r="O171" s="908"/>
      <c r="P171" s="908"/>
      <c r="Q171" s="908"/>
      <c r="R171" s="908"/>
      <c r="S171" s="908"/>
      <c r="T171" s="908"/>
      <c r="U171" s="908"/>
      <c r="V171" s="908"/>
      <c r="W171" s="908"/>
      <c r="X171" s="908"/>
      <c r="Y171" s="909"/>
      <c r="Z171" s="887"/>
      <c r="AA171" s="888"/>
      <c r="AB171" s="888"/>
      <c r="AC171" s="888"/>
      <c r="AD171" s="888"/>
      <c r="AE171" s="888"/>
      <c r="AF171" s="888"/>
      <c r="AG171" s="888"/>
      <c r="AH171" s="888"/>
      <c r="AI171" s="888"/>
      <c r="AJ171" s="888"/>
      <c r="AK171" s="888"/>
      <c r="AL171" s="888"/>
      <c r="AM171" s="888"/>
      <c r="AN171" s="888"/>
      <c r="AO171" s="910"/>
      <c r="AP171" s="1192"/>
      <c r="AQ171" s="1193"/>
      <c r="AR171" s="887"/>
      <c r="AS171" s="888"/>
      <c r="AT171" s="888"/>
      <c r="AU171" s="888"/>
      <c r="AV171" s="888"/>
      <c r="AW171" s="888"/>
      <c r="AX171" s="888"/>
      <c r="AY171" s="888"/>
      <c r="AZ171" s="888"/>
      <c r="BA171" s="888"/>
      <c r="BB171" s="888"/>
      <c r="BC171" s="888"/>
      <c r="BD171" s="888"/>
      <c r="BE171" s="888"/>
      <c r="BF171" s="888"/>
      <c r="BG171" s="888"/>
      <c r="BH171" s="889"/>
    </row>
    <row r="172" spans="2:61" s="107" customFormat="1" ht="11.1" customHeight="1" x14ac:dyDescent="0.15">
      <c r="BH172" s="129"/>
    </row>
    <row r="173" spans="2:61" s="107" customFormat="1" ht="15" customHeight="1" x14ac:dyDescent="0.15">
      <c r="B173" s="106" t="s">
        <v>106</v>
      </c>
    </row>
    <row r="174" spans="2:61" s="107" customFormat="1" ht="11.1" customHeight="1" x14ac:dyDescent="0.15">
      <c r="B174" s="106"/>
      <c r="N174" s="1175" t="s">
        <v>107</v>
      </c>
      <c r="O174" s="1175"/>
      <c r="P174" s="1175"/>
      <c r="Q174" s="1175"/>
      <c r="R174" s="1175"/>
      <c r="S174" s="1175"/>
      <c r="T174" s="1175"/>
      <c r="U174" s="1175"/>
      <c r="V174" s="1175"/>
      <c r="AR174" s="1176" t="s">
        <v>163</v>
      </c>
      <c r="AS174" s="1177"/>
      <c r="AT174" s="1177"/>
      <c r="AU174" s="1177"/>
      <c r="AV174" s="1177"/>
      <c r="AW174" s="1177"/>
      <c r="AX174" s="1177"/>
      <c r="AY174" s="1177"/>
      <c r="AZ174" s="1177"/>
      <c r="BA174" s="1177"/>
      <c r="BB174" s="1178"/>
    </row>
    <row r="175" spans="2:61" s="1" customFormat="1" ht="9.9499999999999993" customHeight="1" x14ac:dyDescent="0.15">
      <c r="C175" s="1185" t="s">
        <v>108</v>
      </c>
      <c r="D175" s="1185"/>
      <c r="E175" s="1185"/>
      <c r="F175" s="1187">
        <f>F89</f>
        <v>0</v>
      </c>
      <c r="G175" s="1188"/>
      <c r="H175" s="1188"/>
      <c r="I175" s="1190" t="s">
        <v>109</v>
      </c>
      <c r="J175" s="1190"/>
      <c r="K175" s="1190"/>
      <c r="L175" s="1190"/>
      <c r="M175" s="1190"/>
      <c r="N175" s="1190"/>
      <c r="O175" s="1190"/>
      <c r="P175" s="1190"/>
      <c r="Q175" s="1190"/>
      <c r="R175" s="1190"/>
      <c r="S175" s="1190"/>
      <c r="T175" s="1190"/>
      <c r="U175" s="1190"/>
      <c r="V175" s="1190"/>
      <c r="W175" s="1190"/>
      <c r="X175" s="1190"/>
      <c r="Y175" s="1190"/>
      <c r="Z175" s="1190"/>
      <c r="AA175" s="1190"/>
      <c r="AB175" s="1190"/>
      <c r="AC175" s="1190"/>
      <c r="AD175" s="1190"/>
      <c r="AE175" s="1190"/>
      <c r="AF175" s="1190"/>
      <c r="AG175" s="1190"/>
      <c r="AH175" s="1190"/>
      <c r="AI175" s="1190"/>
      <c r="AR175" s="1179"/>
      <c r="AS175" s="1180"/>
      <c r="AT175" s="1180"/>
      <c r="AU175" s="1180"/>
      <c r="AV175" s="1180"/>
      <c r="AW175" s="1180"/>
      <c r="AX175" s="1180"/>
      <c r="AY175" s="1180"/>
      <c r="AZ175" s="1180"/>
      <c r="BA175" s="1180"/>
      <c r="BB175" s="1181"/>
      <c r="BD175" s="541" t="s">
        <v>105</v>
      </c>
      <c r="BE175" s="542"/>
    </row>
    <row r="176" spans="2:61" s="1" customFormat="1" ht="9.9499999999999993" customHeight="1" x14ac:dyDescent="0.15">
      <c r="C176" s="1186"/>
      <c r="D176" s="1186"/>
      <c r="E176" s="1186"/>
      <c r="F176" s="1189"/>
      <c r="G176" s="1189"/>
      <c r="H176" s="1189"/>
      <c r="I176" s="1191"/>
      <c r="J176" s="1191"/>
      <c r="K176" s="1191"/>
      <c r="L176" s="1191"/>
      <c r="M176" s="1191"/>
      <c r="N176" s="1191"/>
      <c r="O176" s="1191"/>
      <c r="P176" s="1191"/>
      <c r="Q176" s="1191"/>
      <c r="R176" s="1191"/>
      <c r="S176" s="1191"/>
      <c r="T176" s="1191"/>
      <c r="U176" s="1191"/>
      <c r="V176" s="1191"/>
      <c r="W176" s="1191"/>
      <c r="X176" s="1191"/>
      <c r="Y176" s="1191"/>
      <c r="Z176" s="1191"/>
      <c r="AA176" s="1191"/>
      <c r="AB176" s="1191"/>
      <c r="AC176" s="1191"/>
      <c r="AD176" s="1191"/>
      <c r="AE176" s="1191"/>
      <c r="AF176" s="1191"/>
      <c r="AG176" s="1191"/>
      <c r="AH176" s="1191"/>
      <c r="AI176" s="1191"/>
      <c r="AR176" s="1182"/>
      <c r="AS176" s="1183"/>
      <c r="AT176" s="1183"/>
      <c r="AU176" s="1183"/>
      <c r="AV176" s="1183"/>
      <c r="AW176" s="1183"/>
      <c r="AX176" s="1183"/>
      <c r="AY176" s="1183"/>
      <c r="AZ176" s="1183"/>
      <c r="BA176" s="1183"/>
      <c r="BB176" s="1184"/>
      <c r="BD176" s="545"/>
      <c r="BE176" s="546"/>
    </row>
    <row r="177" spans="2:61" s="107" customFormat="1" ht="4.5" customHeight="1" x14ac:dyDescent="0.15"/>
    <row r="178" spans="2:61" s="1" customFormat="1" ht="9.9499999999999993" customHeight="1" x14ac:dyDescent="0.15">
      <c r="B178" s="1162" t="s">
        <v>2</v>
      </c>
      <c r="C178" s="1163"/>
      <c r="D178" s="1163"/>
      <c r="E178" s="1163"/>
      <c r="F178" s="1163"/>
      <c r="G178" s="1163"/>
      <c r="H178" s="1163"/>
      <c r="I178" s="1163"/>
      <c r="J178" s="1163"/>
      <c r="K178" s="1163"/>
      <c r="L178" s="1163"/>
      <c r="M178" s="1144" t="s">
        <v>111</v>
      </c>
      <c r="N178" s="1144"/>
      <c r="O178" s="1144"/>
      <c r="P178" s="1144"/>
      <c r="Q178" s="1144" t="s">
        <v>3</v>
      </c>
      <c r="R178" s="1144"/>
      <c r="S178" s="1144" t="s">
        <v>112</v>
      </c>
      <c r="T178" s="1144"/>
      <c r="U178" s="1144"/>
      <c r="V178" s="1144"/>
      <c r="W178" s="1144" t="s">
        <v>113</v>
      </c>
      <c r="X178" s="1144"/>
      <c r="Y178" s="1144"/>
      <c r="Z178" s="1144"/>
      <c r="AA178" s="1144"/>
      <c r="AB178" s="1144"/>
      <c r="AC178" s="1144"/>
      <c r="AD178" s="1144"/>
      <c r="AE178" s="1144"/>
      <c r="AF178" s="1144"/>
      <c r="AG178" s="1144"/>
      <c r="AH178" s="1144"/>
      <c r="AI178" s="573" t="s">
        <v>114</v>
      </c>
      <c r="AJ178" s="568"/>
      <c r="AK178" s="568"/>
      <c r="AL178" s="568"/>
      <c r="AM178" s="568"/>
      <c r="AN178" s="568"/>
      <c r="AR178" s="1092" t="s">
        <v>115</v>
      </c>
      <c r="AS178" s="1093"/>
      <c r="AT178" s="1093"/>
      <c r="AU178" s="1093"/>
      <c r="AV178" s="1093"/>
      <c r="AW178" s="1093"/>
      <c r="AX178" s="1093"/>
      <c r="AY178" s="1093"/>
      <c r="AZ178" s="1093"/>
      <c r="BA178" s="1172">
        <f>BA92</f>
        <v>0</v>
      </c>
      <c r="BB178" s="1173"/>
      <c r="BC178" s="1093" t="s">
        <v>116</v>
      </c>
      <c r="BD178" s="1093"/>
      <c r="BE178" s="1170"/>
    </row>
    <row r="179" spans="2:61" s="1" customFormat="1" ht="9.9499999999999993" customHeight="1" x14ac:dyDescent="0.15">
      <c r="B179" s="1164"/>
      <c r="C179" s="1165"/>
      <c r="D179" s="1165"/>
      <c r="E179" s="1165"/>
      <c r="F179" s="1165"/>
      <c r="G179" s="1165"/>
      <c r="H179" s="1165"/>
      <c r="I179" s="1165"/>
      <c r="J179" s="1165"/>
      <c r="K179" s="1165"/>
      <c r="L179" s="1165"/>
      <c r="M179" s="1166" t="str">
        <f>M93</f>
        <v>2</v>
      </c>
      <c r="N179" s="1167"/>
      <c r="O179" s="1168" t="str">
        <f>O93</f>
        <v>2</v>
      </c>
      <c r="P179" s="1168"/>
      <c r="Q179" s="1167" t="str">
        <f>Q93</f>
        <v>1</v>
      </c>
      <c r="R179" s="1167"/>
      <c r="S179" s="1168" t="str">
        <f>S93</f>
        <v>0</v>
      </c>
      <c r="T179" s="1168"/>
      <c r="U179" s="1167" t="str">
        <f>U93</f>
        <v>7</v>
      </c>
      <c r="V179" s="1167"/>
      <c r="W179" s="1168" t="str">
        <f>W93</f>
        <v>9</v>
      </c>
      <c r="X179" s="1168"/>
      <c r="Y179" s="1167" t="str">
        <f>Y93</f>
        <v>4</v>
      </c>
      <c r="Z179" s="1167"/>
      <c r="AA179" s="1168" t="str">
        <f>AA93</f>
        <v>8</v>
      </c>
      <c r="AB179" s="1168"/>
      <c r="AC179" s="1167" t="str">
        <f>AC93</f>
        <v>0</v>
      </c>
      <c r="AD179" s="1167"/>
      <c r="AE179" s="1168" t="str">
        <f>AE93</f>
        <v>5</v>
      </c>
      <c r="AF179" s="1168"/>
      <c r="AG179" s="1167" t="str">
        <f>AG93</f>
        <v>5</v>
      </c>
      <c r="AH179" s="1167"/>
      <c r="AI179" s="1168">
        <f>AI93</f>
        <v>0</v>
      </c>
      <c r="AJ179" s="1168"/>
      <c r="AK179" s="1167">
        <f>AK93</f>
        <v>0</v>
      </c>
      <c r="AL179" s="1167"/>
      <c r="AM179" s="1088">
        <f>AM93</f>
        <v>0</v>
      </c>
      <c r="AN179" s="1089"/>
      <c r="AR179" s="1094"/>
      <c r="AS179" s="1095"/>
      <c r="AT179" s="1095"/>
      <c r="AU179" s="1095"/>
      <c r="AV179" s="1095"/>
      <c r="AW179" s="1095"/>
      <c r="AX179" s="1095"/>
      <c r="AY179" s="1095"/>
      <c r="AZ179" s="1095"/>
      <c r="BA179" s="1174"/>
      <c r="BB179" s="1174"/>
      <c r="BC179" s="1095"/>
      <c r="BD179" s="1095"/>
      <c r="BE179" s="1171"/>
    </row>
    <row r="180" spans="2:61" s="1" customFormat="1" ht="9.9499999999999993" customHeight="1" x14ac:dyDescent="0.15">
      <c r="B180" s="1164"/>
      <c r="C180" s="1165"/>
      <c r="D180" s="1165"/>
      <c r="E180" s="1165"/>
      <c r="F180" s="1165"/>
      <c r="G180" s="1165"/>
      <c r="H180" s="1165"/>
      <c r="I180" s="1165"/>
      <c r="J180" s="1165"/>
      <c r="K180" s="1165"/>
      <c r="L180" s="1165"/>
      <c r="M180" s="1167"/>
      <c r="N180" s="1167"/>
      <c r="O180" s="1169"/>
      <c r="P180" s="1169"/>
      <c r="Q180" s="1167"/>
      <c r="R180" s="1167"/>
      <c r="S180" s="1169"/>
      <c r="T180" s="1169"/>
      <c r="U180" s="1167"/>
      <c r="V180" s="1167"/>
      <c r="W180" s="1169"/>
      <c r="X180" s="1169"/>
      <c r="Y180" s="1167"/>
      <c r="Z180" s="1167"/>
      <c r="AA180" s="1169"/>
      <c r="AB180" s="1169"/>
      <c r="AC180" s="1167"/>
      <c r="AD180" s="1167"/>
      <c r="AE180" s="1169"/>
      <c r="AF180" s="1169"/>
      <c r="AG180" s="1167"/>
      <c r="AH180" s="1167"/>
      <c r="AI180" s="1169"/>
      <c r="AJ180" s="1169"/>
      <c r="AK180" s="1167"/>
      <c r="AL180" s="1167"/>
      <c r="AM180" s="1090"/>
      <c r="AN180" s="1091"/>
    </row>
    <row r="181" spans="2:61" s="2" customFormat="1" ht="12" customHeight="1" x14ac:dyDescent="0.15">
      <c r="B181" s="1140" t="s">
        <v>117</v>
      </c>
      <c r="C181" s="1141"/>
      <c r="D181" s="1145" t="s">
        <v>118</v>
      </c>
      <c r="E181" s="1146"/>
      <c r="F181" s="1146"/>
      <c r="G181" s="1146"/>
      <c r="H181" s="1146"/>
      <c r="I181" s="1146"/>
      <c r="J181" s="1146"/>
      <c r="K181" s="1146"/>
      <c r="L181" s="1147"/>
      <c r="M181" s="1151" t="s">
        <v>119</v>
      </c>
      <c r="N181" s="1097"/>
      <c r="O181" s="1097"/>
      <c r="P181" s="1097"/>
      <c r="Q181" s="1097"/>
      <c r="R181" s="1097"/>
      <c r="S181" s="1152"/>
      <c r="T181" s="1096" t="s">
        <v>120</v>
      </c>
      <c r="U181" s="1097"/>
      <c r="V181" s="1097"/>
      <c r="W181" s="1097"/>
      <c r="X181" s="1097"/>
      <c r="Y181" s="1097"/>
      <c r="Z181" s="1097"/>
      <c r="AA181" s="1097"/>
      <c r="AB181" s="1097"/>
      <c r="AC181" s="1155"/>
      <c r="AD181" s="1158" t="s">
        <v>121</v>
      </c>
      <c r="AE181" s="1159"/>
      <c r="AF181" s="1096" t="s">
        <v>21</v>
      </c>
      <c r="AG181" s="1097"/>
      <c r="AH181" s="1097"/>
      <c r="AI181" s="1097"/>
      <c r="AJ181" s="1097"/>
      <c r="AK181" s="1097"/>
      <c r="AL181" s="1097"/>
      <c r="AM181" s="1097"/>
      <c r="AN181" s="1097"/>
      <c r="AO181" s="1155"/>
      <c r="AP181" s="1120" t="s">
        <v>122</v>
      </c>
      <c r="AQ181" s="1121"/>
      <c r="AR181" s="1121"/>
      <c r="AS181" s="1121"/>
      <c r="AT181" s="1121"/>
      <c r="AU181" s="1122"/>
      <c r="AV181" s="1096" t="s">
        <v>123</v>
      </c>
      <c r="AW181" s="1097"/>
      <c r="AX181" s="1097"/>
      <c r="AY181" s="1097"/>
      <c r="AZ181" s="1097"/>
      <c r="BA181" s="1097"/>
      <c r="BB181" s="1097"/>
      <c r="BC181" s="1097"/>
      <c r="BD181" s="1097"/>
      <c r="BE181" s="1098"/>
    </row>
    <row r="182" spans="2:61" s="2" customFormat="1" ht="12" customHeight="1" x14ac:dyDescent="0.15">
      <c r="B182" s="1142"/>
      <c r="C182" s="1143"/>
      <c r="D182" s="1148"/>
      <c r="E182" s="1149"/>
      <c r="F182" s="1149"/>
      <c r="G182" s="1149"/>
      <c r="H182" s="1149"/>
      <c r="I182" s="1149"/>
      <c r="J182" s="1149"/>
      <c r="K182" s="1149"/>
      <c r="L182" s="1150"/>
      <c r="M182" s="1153"/>
      <c r="N182" s="1100"/>
      <c r="O182" s="1100"/>
      <c r="P182" s="1100"/>
      <c r="Q182" s="1100"/>
      <c r="R182" s="1100"/>
      <c r="S182" s="1154"/>
      <c r="T182" s="1156"/>
      <c r="U182" s="1100"/>
      <c r="V182" s="1100"/>
      <c r="W182" s="1100"/>
      <c r="X182" s="1100"/>
      <c r="Y182" s="1100"/>
      <c r="Z182" s="1100"/>
      <c r="AA182" s="1100"/>
      <c r="AB182" s="1100"/>
      <c r="AC182" s="1157"/>
      <c r="AD182" s="1160"/>
      <c r="AE182" s="1161"/>
      <c r="AF182" s="1156"/>
      <c r="AG182" s="1100"/>
      <c r="AH182" s="1100"/>
      <c r="AI182" s="1100"/>
      <c r="AJ182" s="1100"/>
      <c r="AK182" s="1100"/>
      <c r="AL182" s="1100"/>
      <c r="AM182" s="1100"/>
      <c r="AN182" s="1100"/>
      <c r="AO182" s="1157"/>
      <c r="AP182" s="1116" t="s">
        <v>124</v>
      </c>
      <c r="AQ182" s="1086"/>
      <c r="AR182" s="1117"/>
      <c r="AS182" s="1085" t="s">
        <v>125</v>
      </c>
      <c r="AT182" s="1086"/>
      <c r="AU182" s="1087"/>
      <c r="AV182" s="1099"/>
      <c r="AW182" s="1100"/>
      <c r="AX182" s="1100"/>
      <c r="AY182" s="1100"/>
      <c r="AZ182" s="1100"/>
      <c r="BA182" s="1100"/>
      <c r="BB182" s="1100"/>
      <c r="BC182" s="1100"/>
      <c r="BD182" s="1100"/>
      <c r="BE182" s="1101"/>
    </row>
    <row r="183" spans="2:61" s="107" customFormat="1" ht="7.5" customHeight="1" x14ac:dyDescent="0.15">
      <c r="B183" s="1123">
        <v>31</v>
      </c>
      <c r="C183" s="1124"/>
      <c r="D183" s="1131" t="s">
        <v>172</v>
      </c>
      <c r="E183" s="1132"/>
      <c r="F183" s="1132"/>
      <c r="G183" s="1132"/>
      <c r="H183" s="1132"/>
      <c r="I183" s="1132"/>
      <c r="J183" s="1132"/>
      <c r="K183" s="1132"/>
      <c r="L183" s="1133"/>
      <c r="M183" s="945" t="s">
        <v>193</v>
      </c>
      <c r="N183" s="946"/>
      <c r="O183" s="946"/>
      <c r="P183" s="946"/>
      <c r="Q183" s="946"/>
      <c r="R183" s="946"/>
      <c r="S183" s="947"/>
      <c r="T183" s="951"/>
      <c r="U183" s="952"/>
      <c r="V183" s="952"/>
      <c r="W183" s="952"/>
      <c r="X183" s="952"/>
      <c r="Y183" s="952"/>
      <c r="Z183" s="952"/>
      <c r="AA183" s="952"/>
      <c r="AB183" s="952"/>
      <c r="AC183" s="1114" t="s">
        <v>8</v>
      </c>
      <c r="AD183" s="582">
        <v>19</v>
      </c>
      <c r="AE183" s="580"/>
      <c r="AF183" s="1118"/>
      <c r="AG183" s="1073"/>
      <c r="AH183" s="1074"/>
      <c r="AI183" s="1074"/>
      <c r="AJ183" s="1074"/>
      <c r="AK183" s="1074"/>
      <c r="AL183" s="1074"/>
      <c r="AM183" s="1075"/>
      <c r="AN183" s="1069" t="s">
        <v>126</v>
      </c>
      <c r="AO183" s="1070"/>
      <c r="AP183" s="1066" t="s">
        <v>127</v>
      </c>
      <c r="AQ183" s="1067"/>
      <c r="AR183" s="1068"/>
      <c r="AS183" s="1066" t="s">
        <v>127</v>
      </c>
      <c r="AT183" s="1067"/>
      <c r="AU183" s="1068"/>
      <c r="AV183" s="845"/>
      <c r="AW183" s="846"/>
      <c r="AX183" s="846"/>
      <c r="AY183" s="846"/>
      <c r="AZ183" s="846"/>
      <c r="BA183" s="846"/>
      <c r="BB183" s="846"/>
      <c r="BC183" s="846"/>
      <c r="BD183" s="847"/>
      <c r="BE183" s="1105" t="s">
        <v>8</v>
      </c>
    </row>
    <row r="184" spans="2:61" s="107" customFormat="1" ht="10.5" customHeight="1" x14ac:dyDescent="0.15">
      <c r="B184" s="1125"/>
      <c r="C184" s="1126"/>
      <c r="D184" s="1134"/>
      <c r="E184" s="1135"/>
      <c r="F184" s="1135"/>
      <c r="G184" s="1135"/>
      <c r="H184" s="1135"/>
      <c r="I184" s="1135"/>
      <c r="J184" s="1135"/>
      <c r="K184" s="1135"/>
      <c r="L184" s="1136"/>
      <c r="M184" s="948"/>
      <c r="N184" s="949"/>
      <c r="O184" s="949"/>
      <c r="P184" s="949"/>
      <c r="Q184" s="949"/>
      <c r="R184" s="949"/>
      <c r="S184" s="950"/>
      <c r="T184" s="999"/>
      <c r="U184" s="1000"/>
      <c r="V184" s="1000"/>
      <c r="W184" s="1000"/>
      <c r="X184" s="1000"/>
      <c r="Y184" s="1000"/>
      <c r="Z184" s="1000"/>
      <c r="AA184" s="1000"/>
      <c r="AB184" s="1000"/>
      <c r="AC184" s="1115"/>
      <c r="AD184" s="457"/>
      <c r="AE184" s="455"/>
      <c r="AF184" s="1119"/>
      <c r="AG184" s="1076"/>
      <c r="AH184" s="1077"/>
      <c r="AI184" s="1077"/>
      <c r="AJ184" s="1077"/>
      <c r="AK184" s="1077"/>
      <c r="AL184" s="1077"/>
      <c r="AM184" s="1078"/>
      <c r="AN184" s="1071"/>
      <c r="AO184" s="1072"/>
      <c r="AP184" s="457">
        <v>118</v>
      </c>
      <c r="AQ184" s="1165"/>
      <c r="AR184" s="455"/>
      <c r="AS184" s="1111">
        <f>AS98</f>
        <v>0</v>
      </c>
      <c r="AT184" s="1112"/>
      <c r="AU184" s="1113"/>
      <c r="AV184" s="848"/>
      <c r="AW184" s="849"/>
      <c r="AX184" s="849"/>
      <c r="AY184" s="849"/>
      <c r="AZ184" s="849"/>
      <c r="BA184" s="849"/>
      <c r="BB184" s="849"/>
      <c r="BC184" s="849"/>
      <c r="BD184" s="850"/>
      <c r="BE184" s="1106"/>
      <c r="BF184" s="108"/>
      <c r="BG184" s="108"/>
      <c r="BH184" s="108"/>
      <c r="BI184" s="109" t="s">
        <v>128</v>
      </c>
    </row>
    <row r="185" spans="2:61" s="107" customFormat="1" ht="7.5" customHeight="1" x14ac:dyDescent="0.15">
      <c r="B185" s="1125"/>
      <c r="C185" s="1126"/>
      <c r="D185" s="1134"/>
      <c r="E185" s="1135"/>
      <c r="F185" s="1135"/>
      <c r="G185" s="1135"/>
      <c r="H185" s="1135"/>
      <c r="I185" s="1135"/>
      <c r="J185" s="1135"/>
      <c r="K185" s="1135"/>
      <c r="L185" s="1136"/>
      <c r="M185" s="958" t="s">
        <v>194</v>
      </c>
      <c r="N185" s="959"/>
      <c r="O185" s="959"/>
      <c r="P185" s="959"/>
      <c r="Q185" s="959"/>
      <c r="R185" s="959"/>
      <c r="S185" s="960"/>
      <c r="T185" s="964"/>
      <c r="U185" s="965"/>
      <c r="V185" s="965"/>
      <c r="W185" s="965"/>
      <c r="X185" s="965"/>
      <c r="Y185" s="965"/>
      <c r="Z185" s="965"/>
      <c r="AA185" s="965"/>
      <c r="AB185" s="965"/>
      <c r="AC185" s="138"/>
      <c r="AD185" s="457"/>
      <c r="AE185" s="455"/>
      <c r="AF185" s="875"/>
      <c r="AG185" s="1107"/>
      <c r="AH185" s="1107"/>
      <c r="AI185" s="1107"/>
      <c r="AJ185" s="1107"/>
      <c r="AK185" s="1107"/>
      <c r="AL185" s="1107"/>
      <c r="AM185" s="1107"/>
      <c r="AN185" s="139"/>
      <c r="AO185" s="138"/>
      <c r="AP185" s="839">
        <v>103</v>
      </c>
      <c r="AQ185" s="840"/>
      <c r="AR185" s="841"/>
      <c r="AS185" s="854">
        <f>AS99</f>
        <v>0</v>
      </c>
      <c r="AT185" s="855"/>
      <c r="AU185" s="856"/>
      <c r="AV185" s="845"/>
      <c r="AW185" s="846"/>
      <c r="AX185" s="846"/>
      <c r="AY185" s="846"/>
      <c r="AZ185" s="846"/>
      <c r="BA185" s="846"/>
      <c r="BB185" s="846"/>
      <c r="BC185" s="846"/>
      <c r="BD185" s="847"/>
      <c r="BE185" s="1102"/>
      <c r="BF185" s="108"/>
      <c r="BG185" s="108"/>
      <c r="BH185" s="108"/>
      <c r="BI185" s="109"/>
    </row>
    <row r="186" spans="2:61" s="107" customFormat="1" ht="10.5" customHeight="1" x14ac:dyDescent="0.15">
      <c r="B186" s="1125"/>
      <c r="C186" s="1126"/>
      <c r="D186" s="1134"/>
      <c r="E186" s="1135"/>
      <c r="F186" s="1135"/>
      <c r="G186" s="1135"/>
      <c r="H186" s="1135"/>
      <c r="I186" s="1135"/>
      <c r="J186" s="1135"/>
      <c r="K186" s="1135"/>
      <c r="L186" s="1136"/>
      <c r="M186" s="961"/>
      <c r="N186" s="962"/>
      <c r="O186" s="962"/>
      <c r="P186" s="962"/>
      <c r="Q186" s="962"/>
      <c r="R186" s="962"/>
      <c r="S186" s="963"/>
      <c r="T186" s="953"/>
      <c r="U186" s="954"/>
      <c r="V186" s="954"/>
      <c r="W186" s="954"/>
      <c r="X186" s="954"/>
      <c r="Y186" s="954"/>
      <c r="Z186" s="954"/>
      <c r="AA186" s="954"/>
      <c r="AB186" s="955"/>
      <c r="AC186" s="110"/>
      <c r="AD186" s="1064"/>
      <c r="AE186" s="1065"/>
      <c r="AF186" s="876"/>
      <c r="AG186" s="1108"/>
      <c r="AH186" s="1108"/>
      <c r="AI186" s="1108"/>
      <c r="AJ186" s="1108"/>
      <c r="AK186" s="1108"/>
      <c r="AL186" s="1108"/>
      <c r="AM186" s="1108"/>
      <c r="AN186" s="1104"/>
      <c r="AO186" s="1104"/>
      <c r="AP186" s="842"/>
      <c r="AQ186" s="843"/>
      <c r="AR186" s="844"/>
      <c r="AS186" s="857"/>
      <c r="AT186" s="858"/>
      <c r="AU186" s="859"/>
      <c r="AV186" s="848"/>
      <c r="AW186" s="849"/>
      <c r="AX186" s="849"/>
      <c r="AY186" s="849"/>
      <c r="AZ186" s="849"/>
      <c r="BA186" s="849"/>
      <c r="BB186" s="849"/>
      <c r="BC186" s="849"/>
      <c r="BD186" s="850"/>
      <c r="BE186" s="1103"/>
      <c r="BF186" s="112">
        <v>4</v>
      </c>
      <c r="BG186" s="112">
        <v>3</v>
      </c>
      <c r="BH186" s="112">
        <v>2</v>
      </c>
      <c r="BI186" s="112">
        <v>1</v>
      </c>
    </row>
    <row r="187" spans="2:61" s="107" customFormat="1" ht="7.5" customHeight="1" x14ac:dyDescent="0.15">
      <c r="B187" s="1127"/>
      <c r="C187" s="1128"/>
      <c r="D187" s="1134"/>
      <c r="E187" s="1135"/>
      <c r="F187" s="1135"/>
      <c r="G187" s="1135"/>
      <c r="H187" s="1135"/>
      <c r="I187" s="1135"/>
      <c r="J187" s="1135"/>
      <c r="K187" s="1135"/>
      <c r="L187" s="1136"/>
      <c r="M187" s="958" t="s">
        <v>195</v>
      </c>
      <c r="N187" s="959"/>
      <c r="O187" s="959"/>
      <c r="P187" s="959"/>
      <c r="Q187" s="959"/>
      <c r="R187" s="959"/>
      <c r="S187" s="960"/>
      <c r="T187" s="964"/>
      <c r="U187" s="965"/>
      <c r="V187" s="965"/>
      <c r="W187" s="965"/>
      <c r="X187" s="965"/>
      <c r="Y187" s="965"/>
      <c r="Z187" s="965"/>
      <c r="AA187" s="965"/>
      <c r="AB187" s="965"/>
      <c r="AC187" s="113"/>
      <c r="AD187" s="582">
        <v>18</v>
      </c>
      <c r="AE187" s="580"/>
      <c r="AF187" s="875"/>
      <c r="AG187" s="1107"/>
      <c r="AH187" s="1107"/>
      <c r="AI187" s="1107"/>
      <c r="AJ187" s="1107"/>
      <c r="AK187" s="1107"/>
      <c r="AL187" s="1107"/>
      <c r="AM187" s="1107"/>
      <c r="AN187" s="141"/>
      <c r="AO187" s="141"/>
      <c r="AP187" s="839">
        <v>89</v>
      </c>
      <c r="AQ187" s="840"/>
      <c r="AR187" s="841"/>
      <c r="AS187" s="854">
        <f>AS101</f>
        <v>0</v>
      </c>
      <c r="AT187" s="855"/>
      <c r="AU187" s="856"/>
      <c r="AV187" s="845"/>
      <c r="AW187" s="846"/>
      <c r="AX187" s="846"/>
      <c r="AY187" s="846"/>
      <c r="AZ187" s="846"/>
      <c r="BA187" s="846"/>
      <c r="BB187" s="846"/>
      <c r="BC187" s="846"/>
      <c r="BD187" s="847"/>
      <c r="BE187" s="137"/>
      <c r="BF187" s="112"/>
      <c r="BG187" s="112"/>
      <c r="BH187" s="112"/>
      <c r="BI187" s="112"/>
    </row>
    <row r="188" spans="2:61" s="107" customFormat="1" ht="10.5" customHeight="1" x14ac:dyDescent="0.15">
      <c r="B188" s="1129"/>
      <c r="C188" s="1130"/>
      <c r="D188" s="1137"/>
      <c r="E188" s="1138"/>
      <c r="F188" s="1138"/>
      <c r="G188" s="1138"/>
      <c r="H188" s="1138"/>
      <c r="I188" s="1138"/>
      <c r="J188" s="1138"/>
      <c r="K188" s="1138"/>
      <c r="L188" s="1139"/>
      <c r="M188" s="961"/>
      <c r="N188" s="962"/>
      <c r="O188" s="962"/>
      <c r="P188" s="962"/>
      <c r="Q188" s="962"/>
      <c r="R188" s="962"/>
      <c r="S188" s="963"/>
      <c r="T188" s="1016"/>
      <c r="U188" s="954"/>
      <c r="V188" s="954"/>
      <c r="W188" s="954"/>
      <c r="X188" s="954"/>
      <c r="Y188" s="954"/>
      <c r="Z188" s="954"/>
      <c r="AA188" s="954"/>
      <c r="AB188" s="955"/>
      <c r="AC188" s="140"/>
      <c r="AD188" s="457"/>
      <c r="AE188" s="455"/>
      <c r="AF188" s="876"/>
      <c r="AG188" s="1108"/>
      <c r="AH188" s="1108"/>
      <c r="AI188" s="1108"/>
      <c r="AJ188" s="1108"/>
      <c r="AK188" s="1108"/>
      <c r="AL188" s="1108"/>
      <c r="AM188" s="1108"/>
      <c r="AN188" s="1109"/>
      <c r="AO188" s="1110"/>
      <c r="AP188" s="842"/>
      <c r="AQ188" s="843"/>
      <c r="AR188" s="844"/>
      <c r="AS188" s="857"/>
      <c r="AT188" s="858"/>
      <c r="AU188" s="859"/>
      <c r="AV188" s="848"/>
      <c r="AW188" s="849"/>
      <c r="AX188" s="849"/>
      <c r="AY188" s="849"/>
      <c r="AZ188" s="849"/>
      <c r="BA188" s="849"/>
      <c r="BB188" s="849"/>
      <c r="BC188" s="849"/>
      <c r="BD188" s="850"/>
      <c r="BE188" s="111"/>
      <c r="BF188" s="1084" t="s">
        <v>130</v>
      </c>
      <c r="BG188" s="1082" t="s">
        <v>131</v>
      </c>
      <c r="BH188" s="1082" t="s">
        <v>132</v>
      </c>
      <c r="BI188" s="1083" t="s">
        <v>133</v>
      </c>
    </row>
    <row r="189" spans="2:61" s="107" customFormat="1" ht="7.5" customHeight="1" x14ac:dyDescent="0.15">
      <c r="B189" s="1025">
        <v>32</v>
      </c>
      <c r="C189" s="1026"/>
      <c r="D189" s="936" t="s">
        <v>134</v>
      </c>
      <c r="E189" s="937"/>
      <c r="F189" s="937"/>
      <c r="G189" s="937"/>
      <c r="H189" s="937"/>
      <c r="I189" s="937"/>
      <c r="J189" s="937"/>
      <c r="K189" s="937"/>
      <c r="L189" s="938"/>
      <c r="M189" s="945" t="s">
        <v>193</v>
      </c>
      <c r="N189" s="946"/>
      <c r="O189" s="946"/>
      <c r="P189" s="946"/>
      <c r="Q189" s="946"/>
      <c r="R189" s="946"/>
      <c r="S189" s="947"/>
      <c r="T189" s="951"/>
      <c r="U189" s="952"/>
      <c r="V189" s="952"/>
      <c r="W189" s="952"/>
      <c r="X189" s="952"/>
      <c r="Y189" s="952"/>
      <c r="Z189" s="952"/>
      <c r="AA189" s="952"/>
      <c r="AB189" s="952"/>
      <c r="AC189" s="956"/>
      <c r="AD189" s="582">
        <v>21</v>
      </c>
      <c r="AE189" s="580"/>
      <c r="AF189" s="875"/>
      <c r="AG189" s="869"/>
      <c r="AH189" s="870"/>
      <c r="AI189" s="870"/>
      <c r="AJ189" s="870"/>
      <c r="AK189" s="870"/>
      <c r="AL189" s="870"/>
      <c r="AM189" s="871"/>
      <c r="AN189" s="863"/>
      <c r="AO189" s="864"/>
      <c r="AP189" s="839">
        <v>21</v>
      </c>
      <c r="AQ189" s="840"/>
      <c r="AR189" s="841"/>
      <c r="AS189" s="854">
        <f>AS103</f>
        <v>0</v>
      </c>
      <c r="AT189" s="855"/>
      <c r="AU189" s="856"/>
      <c r="AV189" s="845"/>
      <c r="AW189" s="846"/>
      <c r="AX189" s="846"/>
      <c r="AY189" s="846"/>
      <c r="AZ189" s="846"/>
      <c r="BA189" s="846"/>
      <c r="BB189" s="846"/>
      <c r="BC189" s="846"/>
      <c r="BD189" s="847"/>
      <c r="BE189" s="837"/>
      <c r="BF189" s="1084"/>
      <c r="BG189" s="1082"/>
      <c r="BH189" s="1082"/>
      <c r="BI189" s="1083"/>
    </row>
    <row r="190" spans="2:61" s="107" customFormat="1" ht="10.5" customHeight="1" x14ac:dyDescent="0.15">
      <c r="B190" s="1027"/>
      <c r="C190" s="1028"/>
      <c r="D190" s="939"/>
      <c r="E190" s="940"/>
      <c r="F190" s="940"/>
      <c r="G190" s="940"/>
      <c r="H190" s="940"/>
      <c r="I190" s="940"/>
      <c r="J190" s="940"/>
      <c r="K190" s="940"/>
      <c r="L190" s="941"/>
      <c r="M190" s="948"/>
      <c r="N190" s="949"/>
      <c r="O190" s="949"/>
      <c r="P190" s="949"/>
      <c r="Q190" s="949"/>
      <c r="R190" s="949"/>
      <c r="S190" s="950"/>
      <c r="T190" s="999"/>
      <c r="U190" s="1000"/>
      <c r="V190" s="1000"/>
      <c r="W190" s="1000"/>
      <c r="X190" s="1000"/>
      <c r="Y190" s="1000"/>
      <c r="Z190" s="1000"/>
      <c r="AA190" s="1000"/>
      <c r="AB190" s="1000"/>
      <c r="AC190" s="957"/>
      <c r="AD190" s="457"/>
      <c r="AE190" s="455"/>
      <c r="AF190" s="876"/>
      <c r="AG190" s="872"/>
      <c r="AH190" s="873"/>
      <c r="AI190" s="873"/>
      <c r="AJ190" s="873"/>
      <c r="AK190" s="873"/>
      <c r="AL190" s="873"/>
      <c r="AM190" s="874"/>
      <c r="AN190" s="865"/>
      <c r="AO190" s="866"/>
      <c r="AP190" s="842"/>
      <c r="AQ190" s="843"/>
      <c r="AR190" s="844"/>
      <c r="AS190" s="857"/>
      <c r="AT190" s="858"/>
      <c r="AU190" s="859"/>
      <c r="AV190" s="848"/>
      <c r="AW190" s="849"/>
      <c r="AX190" s="849"/>
      <c r="AY190" s="849"/>
      <c r="AZ190" s="849"/>
      <c r="BA190" s="849"/>
      <c r="BB190" s="849"/>
      <c r="BC190" s="849"/>
      <c r="BD190" s="850"/>
      <c r="BE190" s="838"/>
      <c r="BF190" s="1084"/>
      <c r="BG190" s="1082"/>
      <c r="BH190" s="1082"/>
      <c r="BI190" s="1083"/>
    </row>
    <row r="191" spans="2:61" s="107" customFormat="1" ht="7.5" customHeight="1" x14ac:dyDescent="0.15">
      <c r="B191" s="1027"/>
      <c r="C191" s="1028"/>
      <c r="D191" s="939"/>
      <c r="E191" s="940"/>
      <c r="F191" s="940"/>
      <c r="G191" s="940"/>
      <c r="H191" s="940"/>
      <c r="I191" s="940"/>
      <c r="J191" s="940"/>
      <c r="K191" s="940"/>
      <c r="L191" s="941"/>
      <c r="M191" s="958" t="s">
        <v>194</v>
      </c>
      <c r="N191" s="959"/>
      <c r="O191" s="959"/>
      <c r="P191" s="959"/>
      <c r="Q191" s="959"/>
      <c r="R191" s="959"/>
      <c r="S191" s="960"/>
      <c r="T191" s="964"/>
      <c r="U191" s="965"/>
      <c r="V191" s="965"/>
      <c r="W191" s="965"/>
      <c r="X191" s="965"/>
      <c r="Y191" s="965"/>
      <c r="Z191" s="965"/>
      <c r="AA191" s="965"/>
      <c r="AB191" s="965"/>
      <c r="AC191" s="151"/>
      <c r="AD191" s="457"/>
      <c r="AE191" s="455"/>
      <c r="AF191" s="875"/>
      <c r="AG191" s="970"/>
      <c r="AH191" s="970"/>
      <c r="AI191" s="970"/>
      <c r="AJ191" s="970"/>
      <c r="AK191" s="970"/>
      <c r="AL191" s="970"/>
      <c r="AM191" s="970"/>
      <c r="AN191" s="152"/>
      <c r="AO191" s="151"/>
      <c r="AP191" s="839">
        <v>15</v>
      </c>
      <c r="AQ191" s="840"/>
      <c r="AR191" s="841"/>
      <c r="AS191" s="854">
        <f>AS105</f>
        <v>0</v>
      </c>
      <c r="AT191" s="855"/>
      <c r="AU191" s="856"/>
      <c r="AV191" s="845"/>
      <c r="AW191" s="846"/>
      <c r="AX191" s="846"/>
      <c r="AY191" s="846"/>
      <c r="AZ191" s="846"/>
      <c r="BA191" s="846"/>
      <c r="BB191" s="846"/>
      <c r="BC191" s="846"/>
      <c r="BD191" s="847"/>
      <c r="BE191" s="851"/>
      <c r="BF191" s="1084"/>
      <c r="BG191" s="1082"/>
      <c r="BH191" s="1082"/>
      <c r="BI191" s="1083"/>
    </row>
    <row r="192" spans="2:61" s="107" customFormat="1" ht="10.5" customHeight="1" x14ac:dyDescent="0.15">
      <c r="B192" s="1027"/>
      <c r="C192" s="1028"/>
      <c r="D192" s="939"/>
      <c r="E192" s="940"/>
      <c r="F192" s="940"/>
      <c r="G192" s="940"/>
      <c r="H192" s="940"/>
      <c r="I192" s="940"/>
      <c r="J192" s="940"/>
      <c r="K192" s="940"/>
      <c r="L192" s="941"/>
      <c r="M192" s="961"/>
      <c r="N192" s="962"/>
      <c r="O192" s="962"/>
      <c r="P192" s="962"/>
      <c r="Q192" s="962"/>
      <c r="R192" s="962"/>
      <c r="S192" s="963"/>
      <c r="T192" s="953"/>
      <c r="U192" s="954"/>
      <c r="V192" s="954"/>
      <c r="W192" s="954"/>
      <c r="X192" s="954"/>
      <c r="Y192" s="954"/>
      <c r="Z192" s="954"/>
      <c r="AA192" s="954"/>
      <c r="AB192" s="955"/>
      <c r="AC192" s="154"/>
      <c r="AD192" s="1064"/>
      <c r="AE192" s="1065"/>
      <c r="AF192" s="876"/>
      <c r="AG192" s="971"/>
      <c r="AH192" s="971"/>
      <c r="AI192" s="971"/>
      <c r="AJ192" s="971"/>
      <c r="AK192" s="971"/>
      <c r="AL192" s="971"/>
      <c r="AM192" s="971"/>
      <c r="AN192" s="853"/>
      <c r="AO192" s="853"/>
      <c r="AP192" s="842"/>
      <c r="AQ192" s="843"/>
      <c r="AR192" s="844"/>
      <c r="AS192" s="857"/>
      <c r="AT192" s="858"/>
      <c r="AU192" s="859"/>
      <c r="AV192" s="848"/>
      <c r="AW192" s="849"/>
      <c r="AX192" s="849"/>
      <c r="AY192" s="849"/>
      <c r="AZ192" s="849"/>
      <c r="BA192" s="849"/>
      <c r="BB192" s="849"/>
      <c r="BC192" s="849"/>
      <c r="BD192" s="850"/>
      <c r="BE192" s="852"/>
      <c r="BF192" s="1084"/>
      <c r="BG192" s="1082"/>
      <c r="BH192" s="1082"/>
      <c r="BI192" s="1083"/>
    </row>
    <row r="193" spans="2:61" s="107" customFormat="1" ht="7.5" customHeight="1" x14ac:dyDescent="0.15">
      <c r="B193" s="1027"/>
      <c r="C193" s="1028"/>
      <c r="D193" s="939"/>
      <c r="E193" s="940"/>
      <c r="F193" s="940"/>
      <c r="G193" s="940"/>
      <c r="H193" s="940"/>
      <c r="I193" s="940"/>
      <c r="J193" s="940"/>
      <c r="K193" s="940"/>
      <c r="L193" s="941"/>
      <c r="M193" s="958" t="s">
        <v>195</v>
      </c>
      <c r="N193" s="959"/>
      <c r="O193" s="959"/>
      <c r="P193" s="959"/>
      <c r="Q193" s="959"/>
      <c r="R193" s="959"/>
      <c r="S193" s="960"/>
      <c r="T193" s="964"/>
      <c r="U193" s="965"/>
      <c r="V193" s="965"/>
      <c r="W193" s="965"/>
      <c r="X193" s="965"/>
      <c r="Y193" s="965"/>
      <c r="Z193" s="965"/>
      <c r="AA193" s="965"/>
      <c r="AB193" s="965"/>
      <c r="AC193" s="155"/>
      <c r="AD193" s="582">
        <v>20</v>
      </c>
      <c r="AE193" s="580"/>
      <c r="AF193" s="875"/>
      <c r="AG193" s="970"/>
      <c r="AH193" s="970"/>
      <c r="AI193" s="970"/>
      <c r="AJ193" s="970"/>
      <c r="AK193" s="970"/>
      <c r="AL193" s="970"/>
      <c r="AM193" s="970"/>
      <c r="AN193" s="156"/>
      <c r="AO193" s="156"/>
      <c r="AP193" s="839">
        <v>16</v>
      </c>
      <c r="AQ193" s="840"/>
      <c r="AR193" s="841"/>
      <c r="AS193" s="854">
        <f>AS107</f>
        <v>0</v>
      </c>
      <c r="AT193" s="855"/>
      <c r="AU193" s="856"/>
      <c r="AV193" s="845"/>
      <c r="AW193" s="846"/>
      <c r="AX193" s="846"/>
      <c r="AY193" s="846"/>
      <c r="AZ193" s="846"/>
      <c r="BA193" s="846"/>
      <c r="BB193" s="846"/>
      <c r="BC193" s="846"/>
      <c r="BD193" s="847"/>
      <c r="BE193" s="153"/>
      <c r="BF193" s="1084"/>
      <c r="BG193" s="1082"/>
      <c r="BH193" s="1082"/>
      <c r="BI193" s="1083"/>
    </row>
    <row r="194" spans="2:61" s="107" customFormat="1" ht="10.5" customHeight="1" x14ac:dyDescent="0.15">
      <c r="B194" s="1029"/>
      <c r="C194" s="1030"/>
      <c r="D194" s="942"/>
      <c r="E194" s="943"/>
      <c r="F194" s="943"/>
      <c r="G194" s="943"/>
      <c r="H194" s="943"/>
      <c r="I194" s="943"/>
      <c r="J194" s="943"/>
      <c r="K194" s="943"/>
      <c r="L194" s="944"/>
      <c r="M194" s="961"/>
      <c r="N194" s="962"/>
      <c r="O194" s="962"/>
      <c r="P194" s="962"/>
      <c r="Q194" s="962"/>
      <c r="R194" s="962"/>
      <c r="S194" s="963"/>
      <c r="T194" s="1016"/>
      <c r="U194" s="954"/>
      <c r="V194" s="954"/>
      <c r="W194" s="954"/>
      <c r="X194" s="954"/>
      <c r="Y194" s="954"/>
      <c r="Z194" s="954"/>
      <c r="AA194" s="954"/>
      <c r="AB194" s="955"/>
      <c r="AC194" s="147"/>
      <c r="AD194" s="457"/>
      <c r="AE194" s="455"/>
      <c r="AF194" s="876"/>
      <c r="AG194" s="971"/>
      <c r="AH194" s="971"/>
      <c r="AI194" s="971"/>
      <c r="AJ194" s="971"/>
      <c r="AK194" s="971"/>
      <c r="AL194" s="971"/>
      <c r="AM194" s="971"/>
      <c r="AN194" s="867"/>
      <c r="AO194" s="868"/>
      <c r="AP194" s="842"/>
      <c r="AQ194" s="843"/>
      <c r="AR194" s="844"/>
      <c r="AS194" s="857"/>
      <c r="AT194" s="858"/>
      <c r="AU194" s="859"/>
      <c r="AV194" s="848"/>
      <c r="AW194" s="849"/>
      <c r="AX194" s="849"/>
      <c r="AY194" s="849"/>
      <c r="AZ194" s="849"/>
      <c r="BA194" s="849"/>
      <c r="BB194" s="849"/>
      <c r="BC194" s="849"/>
      <c r="BD194" s="850"/>
      <c r="BE194" s="150"/>
      <c r="BF194" s="1084"/>
      <c r="BG194" s="1082"/>
      <c r="BH194" s="1082"/>
      <c r="BI194" s="1083"/>
    </row>
    <row r="195" spans="2:61" s="107" customFormat="1" ht="7.5" customHeight="1" x14ac:dyDescent="0.15">
      <c r="B195" s="1025">
        <v>33</v>
      </c>
      <c r="C195" s="1026"/>
      <c r="D195" s="936" t="s">
        <v>160</v>
      </c>
      <c r="E195" s="937"/>
      <c r="F195" s="937"/>
      <c r="G195" s="937"/>
      <c r="H195" s="937"/>
      <c r="I195" s="937"/>
      <c r="J195" s="937"/>
      <c r="K195" s="937"/>
      <c r="L195" s="938"/>
      <c r="M195" s="945" t="s">
        <v>193</v>
      </c>
      <c r="N195" s="946"/>
      <c r="O195" s="946"/>
      <c r="P195" s="946"/>
      <c r="Q195" s="946"/>
      <c r="R195" s="946"/>
      <c r="S195" s="947"/>
      <c r="T195" s="951"/>
      <c r="U195" s="952"/>
      <c r="V195" s="952"/>
      <c r="W195" s="952"/>
      <c r="X195" s="952"/>
      <c r="Y195" s="952"/>
      <c r="Z195" s="952"/>
      <c r="AA195" s="952"/>
      <c r="AB195" s="952"/>
      <c r="AC195" s="956"/>
      <c r="AD195" s="582">
        <v>20</v>
      </c>
      <c r="AE195" s="580"/>
      <c r="AF195" s="875"/>
      <c r="AG195" s="869"/>
      <c r="AH195" s="870"/>
      <c r="AI195" s="870"/>
      <c r="AJ195" s="870"/>
      <c r="AK195" s="870"/>
      <c r="AL195" s="870"/>
      <c r="AM195" s="871"/>
      <c r="AN195" s="863"/>
      <c r="AO195" s="864"/>
      <c r="AP195" s="839">
        <v>14</v>
      </c>
      <c r="AQ195" s="840"/>
      <c r="AR195" s="841"/>
      <c r="AS195" s="854">
        <f>AS109</f>
        <v>0</v>
      </c>
      <c r="AT195" s="855"/>
      <c r="AU195" s="856"/>
      <c r="AV195" s="845"/>
      <c r="AW195" s="846"/>
      <c r="AX195" s="846"/>
      <c r="AY195" s="846"/>
      <c r="AZ195" s="846"/>
      <c r="BA195" s="846"/>
      <c r="BB195" s="846"/>
      <c r="BC195" s="846"/>
      <c r="BD195" s="847"/>
      <c r="BE195" s="837"/>
      <c r="BF195" s="1084"/>
      <c r="BG195" s="1082"/>
      <c r="BH195" s="1082"/>
      <c r="BI195" s="1083"/>
    </row>
    <row r="196" spans="2:61" s="107" customFormat="1" ht="10.5" customHeight="1" x14ac:dyDescent="0.15">
      <c r="B196" s="1027"/>
      <c r="C196" s="1028"/>
      <c r="D196" s="939"/>
      <c r="E196" s="940"/>
      <c r="F196" s="940"/>
      <c r="G196" s="940"/>
      <c r="H196" s="940"/>
      <c r="I196" s="940"/>
      <c r="J196" s="940"/>
      <c r="K196" s="940"/>
      <c r="L196" s="941"/>
      <c r="M196" s="948"/>
      <c r="N196" s="949"/>
      <c r="O196" s="949"/>
      <c r="P196" s="949"/>
      <c r="Q196" s="949"/>
      <c r="R196" s="949"/>
      <c r="S196" s="950"/>
      <c r="T196" s="999"/>
      <c r="U196" s="1000"/>
      <c r="V196" s="1000"/>
      <c r="W196" s="1000"/>
      <c r="X196" s="1000"/>
      <c r="Y196" s="1000"/>
      <c r="Z196" s="1000"/>
      <c r="AA196" s="1000"/>
      <c r="AB196" s="1000"/>
      <c r="AC196" s="957"/>
      <c r="AD196" s="457"/>
      <c r="AE196" s="455"/>
      <c r="AF196" s="876"/>
      <c r="AG196" s="872"/>
      <c r="AH196" s="873"/>
      <c r="AI196" s="873"/>
      <c r="AJ196" s="873"/>
      <c r="AK196" s="873"/>
      <c r="AL196" s="873"/>
      <c r="AM196" s="874"/>
      <c r="AN196" s="865"/>
      <c r="AO196" s="866"/>
      <c r="AP196" s="842"/>
      <c r="AQ196" s="843"/>
      <c r="AR196" s="844"/>
      <c r="AS196" s="857"/>
      <c r="AT196" s="858"/>
      <c r="AU196" s="859"/>
      <c r="AV196" s="848"/>
      <c r="AW196" s="849"/>
      <c r="AX196" s="849"/>
      <c r="AY196" s="849"/>
      <c r="AZ196" s="849"/>
      <c r="BA196" s="849"/>
      <c r="BB196" s="849"/>
      <c r="BC196" s="849"/>
      <c r="BD196" s="850"/>
      <c r="BE196" s="838"/>
      <c r="BF196" s="1084"/>
      <c r="BG196" s="1082"/>
      <c r="BH196" s="1082"/>
      <c r="BI196" s="1083"/>
    </row>
    <row r="197" spans="2:61" s="107" customFormat="1" ht="7.5" customHeight="1" x14ac:dyDescent="0.15">
      <c r="B197" s="1027"/>
      <c r="C197" s="1028"/>
      <c r="D197" s="939"/>
      <c r="E197" s="940"/>
      <c r="F197" s="940"/>
      <c r="G197" s="940"/>
      <c r="H197" s="940"/>
      <c r="I197" s="940"/>
      <c r="J197" s="940"/>
      <c r="K197" s="940"/>
      <c r="L197" s="941"/>
      <c r="M197" s="958" t="s">
        <v>194</v>
      </c>
      <c r="N197" s="959"/>
      <c r="O197" s="959"/>
      <c r="P197" s="959"/>
      <c r="Q197" s="959"/>
      <c r="R197" s="959"/>
      <c r="S197" s="960"/>
      <c r="T197" s="964"/>
      <c r="U197" s="965"/>
      <c r="V197" s="965"/>
      <c r="W197" s="965"/>
      <c r="X197" s="965"/>
      <c r="Y197" s="965"/>
      <c r="Z197" s="965"/>
      <c r="AA197" s="965"/>
      <c r="AB197" s="965"/>
      <c r="AC197" s="151"/>
      <c r="AD197" s="582">
        <v>19</v>
      </c>
      <c r="AE197" s="580"/>
      <c r="AF197" s="875"/>
      <c r="AG197" s="970"/>
      <c r="AH197" s="970"/>
      <c r="AI197" s="970"/>
      <c r="AJ197" s="970"/>
      <c r="AK197" s="970"/>
      <c r="AL197" s="970"/>
      <c r="AM197" s="970"/>
      <c r="AN197" s="152"/>
      <c r="AO197" s="151"/>
      <c r="AP197" s="839">
        <v>11</v>
      </c>
      <c r="AQ197" s="840"/>
      <c r="AR197" s="841"/>
      <c r="AS197" s="854">
        <f>AS111</f>
        <v>0</v>
      </c>
      <c r="AT197" s="855"/>
      <c r="AU197" s="856"/>
      <c r="AV197" s="845"/>
      <c r="AW197" s="846"/>
      <c r="AX197" s="846"/>
      <c r="AY197" s="846"/>
      <c r="AZ197" s="846"/>
      <c r="BA197" s="846"/>
      <c r="BB197" s="846"/>
      <c r="BC197" s="846"/>
      <c r="BD197" s="847"/>
      <c r="BE197" s="851"/>
      <c r="BF197" s="1084"/>
      <c r="BG197" s="1082"/>
      <c r="BH197" s="1082"/>
      <c r="BI197" s="1083"/>
    </row>
    <row r="198" spans="2:61" s="107" customFormat="1" ht="10.5" customHeight="1" x14ac:dyDescent="0.15">
      <c r="B198" s="1027"/>
      <c r="C198" s="1028"/>
      <c r="D198" s="939"/>
      <c r="E198" s="940"/>
      <c r="F198" s="940"/>
      <c r="G198" s="940"/>
      <c r="H198" s="940"/>
      <c r="I198" s="940"/>
      <c r="J198" s="940"/>
      <c r="K198" s="940"/>
      <c r="L198" s="941"/>
      <c r="M198" s="961"/>
      <c r="N198" s="962"/>
      <c r="O198" s="962"/>
      <c r="P198" s="962"/>
      <c r="Q198" s="962"/>
      <c r="R198" s="962"/>
      <c r="S198" s="963"/>
      <c r="T198" s="953"/>
      <c r="U198" s="954"/>
      <c r="V198" s="954"/>
      <c r="W198" s="954"/>
      <c r="X198" s="954"/>
      <c r="Y198" s="954"/>
      <c r="Z198" s="954"/>
      <c r="AA198" s="954"/>
      <c r="AB198" s="955"/>
      <c r="AC198" s="154"/>
      <c r="AD198" s="457"/>
      <c r="AE198" s="455"/>
      <c r="AF198" s="876"/>
      <c r="AG198" s="971"/>
      <c r="AH198" s="971"/>
      <c r="AI198" s="971"/>
      <c r="AJ198" s="971"/>
      <c r="AK198" s="971"/>
      <c r="AL198" s="971"/>
      <c r="AM198" s="971"/>
      <c r="AN198" s="853"/>
      <c r="AO198" s="853"/>
      <c r="AP198" s="842"/>
      <c r="AQ198" s="843"/>
      <c r="AR198" s="844"/>
      <c r="AS198" s="857"/>
      <c r="AT198" s="858"/>
      <c r="AU198" s="859"/>
      <c r="AV198" s="848"/>
      <c r="AW198" s="849"/>
      <c r="AX198" s="849"/>
      <c r="AY198" s="849"/>
      <c r="AZ198" s="849"/>
      <c r="BA198" s="849"/>
      <c r="BB198" s="849"/>
      <c r="BC198" s="849"/>
      <c r="BD198" s="850"/>
      <c r="BE198" s="852"/>
      <c r="BF198" s="1084"/>
      <c r="BG198" s="1082"/>
      <c r="BH198" s="1082"/>
      <c r="BI198" s="1083"/>
    </row>
    <row r="199" spans="2:61" s="107" customFormat="1" ht="7.5" customHeight="1" x14ac:dyDescent="0.15">
      <c r="B199" s="1027"/>
      <c r="C199" s="1028"/>
      <c r="D199" s="939"/>
      <c r="E199" s="940"/>
      <c r="F199" s="940"/>
      <c r="G199" s="940"/>
      <c r="H199" s="940"/>
      <c r="I199" s="940"/>
      <c r="J199" s="940"/>
      <c r="K199" s="940"/>
      <c r="L199" s="941"/>
      <c r="M199" s="958" t="s">
        <v>195</v>
      </c>
      <c r="N199" s="959"/>
      <c r="O199" s="959"/>
      <c r="P199" s="959"/>
      <c r="Q199" s="959"/>
      <c r="R199" s="959"/>
      <c r="S199" s="960"/>
      <c r="T199" s="964"/>
      <c r="U199" s="965"/>
      <c r="V199" s="965"/>
      <c r="W199" s="965"/>
      <c r="X199" s="965"/>
      <c r="Y199" s="965"/>
      <c r="Z199" s="965"/>
      <c r="AA199" s="965"/>
      <c r="AB199" s="965"/>
      <c r="AC199" s="155"/>
      <c r="AD199" s="582">
        <v>18</v>
      </c>
      <c r="AE199" s="580"/>
      <c r="AF199" s="875"/>
      <c r="AG199" s="970"/>
      <c r="AH199" s="970"/>
      <c r="AI199" s="970"/>
      <c r="AJ199" s="970"/>
      <c r="AK199" s="970"/>
      <c r="AL199" s="970"/>
      <c r="AM199" s="970"/>
      <c r="AN199" s="156"/>
      <c r="AO199" s="156"/>
      <c r="AP199" s="839">
        <v>10</v>
      </c>
      <c r="AQ199" s="840"/>
      <c r="AR199" s="841"/>
      <c r="AS199" s="854">
        <f>AS113</f>
        <v>0</v>
      </c>
      <c r="AT199" s="855"/>
      <c r="AU199" s="856"/>
      <c r="AV199" s="845"/>
      <c r="AW199" s="846"/>
      <c r="AX199" s="846"/>
      <c r="AY199" s="846"/>
      <c r="AZ199" s="846"/>
      <c r="BA199" s="846"/>
      <c r="BB199" s="846"/>
      <c r="BC199" s="846"/>
      <c r="BD199" s="847"/>
      <c r="BE199" s="153"/>
      <c r="BF199" s="1084"/>
      <c r="BG199" s="1082"/>
      <c r="BH199" s="1082"/>
      <c r="BI199" s="1083"/>
    </row>
    <row r="200" spans="2:61" s="107" customFormat="1" ht="10.5" customHeight="1" x14ac:dyDescent="0.15">
      <c r="B200" s="1029"/>
      <c r="C200" s="1030"/>
      <c r="D200" s="942"/>
      <c r="E200" s="943"/>
      <c r="F200" s="943"/>
      <c r="G200" s="943"/>
      <c r="H200" s="943"/>
      <c r="I200" s="943"/>
      <c r="J200" s="943"/>
      <c r="K200" s="943"/>
      <c r="L200" s="944"/>
      <c r="M200" s="961"/>
      <c r="N200" s="962"/>
      <c r="O200" s="962"/>
      <c r="P200" s="962"/>
      <c r="Q200" s="962"/>
      <c r="R200" s="962"/>
      <c r="S200" s="963"/>
      <c r="T200" s="1016"/>
      <c r="U200" s="954"/>
      <c r="V200" s="954"/>
      <c r="W200" s="954"/>
      <c r="X200" s="954"/>
      <c r="Y200" s="954"/>
      <c r="Z200" s="954"/>
      <c r="AA200" s="954"/>
      <c r="AB200" s="955"/>
      <c r="AC200" s="147"/>
      <c r="AD200" s="457"/>
      <c r="AE200" s="455"/>
      <c r="AF200" s="876"/>
      <c r="AG200" s="971"/>
      <c r="AH200" s="971"/>
      <c r="AI200" s="971"/>
      <c r="AJ200" s="971"/>
      <c r="AK200" s="971"/>
      <c r="AL200" s="971"/>
      <c r="AM200" s="971"/>
      <c r="AN200" s="867"/>
      <c r="AO200" s="868"/>
      <c r="AP200" s="842"/>
      <c r="AQ200" s="843"/>
      <c r="AR200" s="844"/>
      <c r="AS200" s="857"/>
      <c r="AT200" s="858"/>
      <c r="AU200" s="859"/>
      <c r="AV200" s="848"/>
      <c r="AW200" s="849"/>
      <c r="AX200" s="849"/>
      <c r="AY200" s="849"/>
      <c r="AZ200" s="849"/>
      <c r="BA200" s="849"/>
      <c r="BB200" s="849"/>
      <c r="BC200" s="849"/>
      <c r="BD200" s="850"/>
      <c r="BE200" s="150"/>
      <c r="BF200" s="1084"/>
      <c r="BG200" s="1082"/>
      <c r="BH200" s="1082"/>
      <c r="BI200" s="1083"/>
    </row>
    <row r="201" spans="2:61" s="107" customFormat="1" ht="7.5" customHeight="1" x14ac:dyDescent="0.15">
      <c r="B201" s="1025">
        <v>34</v>
      </c>
      <c r="C201" s="1026"/>
      <c r="D201" s="1058" t="s">
        <v>135</v>
      </c>
      <c r="E201" s="1059"/>
      <c r="F201" s="1059"/>
      <c r="G201" s="1059"/>
      <c r="H201" s="1059"/>
      <c r="I201" s="1059"/>
      <c r="J201" s="1059"/>
      <c r="K201" s="1059"/>
      <c r="L201" s="1060"/>
      <c r="M201" s="945" t="s">
        <v>193</v>
      </c>
      <c r="N201" s="946"/>
      <c r="O201" s="946"/>
      <c r="P201" s="946"/>
      <c r="Q201" s="946"/>
      <c r="R201" s="946"/>
      <c r="S201" s="947"/>
      <c r="T201" s="951"/>
      <c r="U201" s="952"/>
      <c r="V201" s="952"/>
      <c r="W201" s="952"/>
      <c r="X201" s="952"/>
      <c r="Y201" s="952"/>
      <c r="Z201" s="952"/>
      <c r="AA201" s="952"/>
      <c r="AB201" s="952"/>
      <c r="AC201" s="956"/>
      <c r="AD201" s="582">
        <v>23</v>
      </c>
      <c r="AE201" s="580"/>
      <c r="AF201" s="875"/>
      <c r="AG201" s="869"/>
      <c r="AH201" s="870"/>
      <c r="AI201" s="870"/>
      <c r="AJ201" s="870"/>
      <c r="AK201" s="870"/>
      <c r="AL201" s="870"/>
      <c r="AM201" s="871"/>
      <c r="AN201" s="863"/>
      <c r="AO201" s="864"/>
      <c r="AP201" s="839">
        <v>23</v>
      </c>
      <c r="AQ201" s="840"/>
      <c r="AR201" s="841"/>
      <c r="AS201" s="854">
        <f>AS115</f>
        <v>0</v>
      </c>
      <c r="AT201" s="855"/>
      <c r="AU201" s="856"/>
      <c r="AV201" s="845"/>
      <c r="AW201" s="846"/>
      <c r="AX201" s="846"/>
      <c r="AY201" s="846"/>
      <c r="AZ201" s="846"/>
      <c r="BA201" s="846"/>
      <c r="BB201" s="846"/>
      <c r="BC201" s="846"/>
      <c r="BD201" s="847"/>
      <c r="BE201" s="837"/>
      <c r="BF201" s="1084"/>
      <c r="BG201" s="1082"/>
      <c r="BH201" s="1082"/>
      <c r="BI201" s="1083"/>
    </row>
    <row r="202" spans="2:61" s="107" customFormat="1" ht="10.5" customHeight="1" x14ac:dyDescent="0.15">
      <c r="B202" s="1027"/>
      <c r="C202" s="1028"/>
      <c r="D202" s="1061"/>
      <c r="E202" s="1062"/>
      <c r="F202" s="1062"/>
      <c r="G202" s="1062"/>
      <c r="H202" s="1062"/>
      <c r="I202" s="1062"/>
      <c r="J202" s="1062"/>
      <c r="K202" s="1062"/>
      <c r="L202" s="1063"/>
      <c r="M202" s="948"/>
      <c r="N202" s="949"/>
      <c r="O202" s="949"/>
      <c r="P202" s="949"/>
      <c r="Q202" s="949"/>
      <c r="R202" s="949"/>
      <c r="S202" s="950"/>
      <c r="T202" s="999"/>
      <c r="U202" s="1000"/>
      <c r="V202" s="1000"/>
      <c r="W202" s="1000"/>
      <c r="X202" s="1000"/>
      <c r="Y202" s="1000"/>
      <c r="Z202" s="1000"/>
      <c r="AA202" s="1000"/>
      <c r="AB202" s="1000"/>
      <c r="AC202" s="957"/>
      <c r="AD202" s="457"/>
      <c r="AE202" s="455"/>
      <c r="AF202" s="876"/>
      <c r="AG202" s="872"/>
      <c r="AH202" s="873"/>
      <c r="AI202" s="873"/>
      <c r="AJ202" s="873"/>
      <c r="AK202" s="873"/>
      <c r="AL202" s="873"/>
      <c r="AM202" s="874"/>
      <c r="AN202" s="865"/>
      <c r="AO202" s="866"/>
      <c r="AP202" s="842"/>
      <c r="AQ202" s="843"/>
      <c r="AR202" s="844"/>
      <c r="AS202" s="857"/>
      <c r="AT202" s="858"/>
      <c r="AU202" s="859"/>
      <c r="AV202" s="848"/>
      <c r="AW202" s="849"/>
      <c r="AX202" s="849"/>
      <c r="AY202" s="849"/>
      <c r="AZ202" s="849"/>
      <c r="BA202" s="849"/>
      <c r="BB202" s="849"/>
      <c r="BC202" s="849"/>
      <c r="BD202" s="850"/>
      <c r="BE202" s="838"/>
      <c r="BF202" s="1084"/>
      <c r="BG202" s="1082"/>
      <c r="BH202" s="1082"/>
      <c r="BI202" s="1083"/>
    </row>
    <row r="203" spans="2:61" s="107" customFormat="1" ht="7.5" customHeight="1" x14ac:dyDescent="0.15">
      <c r="B203" s="1027"/>
      <c r="C203" s="1028"/>
      <c r="D203" s="1061"/>
      <c r="E203" s="1062"/>
      <c r="F203" s="1062"/>
      <c r="G203" s="1062"/>
      <c r="H203" s="1062"/>
      <c r="I203" s="1062"/>
      <c r="J203" s="1062"/>
      <c r="K203" s="1062"/>
      <c r="L203" s="1063"/>
      <c r="M203" s="958" t="s">
        <v>194</v>
      </c>
      <c r="N203" s="959"/>
      <c r="O203" s="959"/>
      <c r="P203" s="959"/>
      <c r="Q203" s="959"/>
      <c r="R203" s="959"/>
      <c r="S203" s="960"/>
      <c r="T203" s="964"/>
      <c r="U203" s="965"/>
      <c r="V203" s="965"/>
      <c r="W203" s="965"/>
      <c r="X203" s="965"/>
      <c r="Y203" s="965"/>
      <c r="Z203" s="965"/>
      <c r="AA203" s="965"/>
      <c r="AB203" s="965"/>
      <c r="AC203" s="151"/>
      <c r="AD203" s="582">
        <v>24</v>
      </c>
      <c r="AE203" s="580"/>
      <c r="AF203" s="875"/>
      <c r="AG203" s="970"/>
      <c r="AH203" s="970"/>
      <c r="AI203" s="970"/>
      <c r="AJ203" s="970"/>
      <c r="AK203" s="970"/>
      <c r="AL203" s="970"/>
      <c r="AM203" s="970"/>
      <c r="AN203" s="152"/>
      <c r="AO203" s="151"/>
      <c r="AP203" s="839">
        <v>18</v>
      </c>
      <c r="AQ203" s="840"/>
      <c r="AR203" s="841"/>
      <c r="AS203" s="854">
        <f>AS117</f>
        <v>0</v>
      </c>
      <c r="AT203" s="855"/>
      <c r="AU203" s="856"/>
      <c r="AV203" s="845"/>
      <c r="AW203" s="846"/>
      <c r="AX203" s="846"/>
      <c r="AY203" s="846"/>
      <c r="AZ203" s="846"/>
      <c r="BA203" s="846"/>
      <c r="BB203" s="846"/>
      <c r="BC203" s="846"/>
      <c r="BD203" s="847"/>
      <c r="BE203" s="851"/>
      <c r="BF203" s="1084"/>
      <c r="BG203" s="1082"/>
      <c r="BH203" s="1082"/>
      <c r="BI203" s="1083"/>
    </row>
    <row r="204" spans="2:61" s="107" customFormat="1" ht="10.5" customHeight="1" x14ac:dyDescent="0.15">
      <c r="B204" s="1027"/>
      <c r="C204" s="1028"/>
      <c r="D204" s="1061"/>
      <c r="E204" s="1062"/>
      <c r="F204" s="1062"/>
      <c r="G204" s="1062"/>
      <c r="H204" s="1062"/>
      <c r="I204" s="1062"/>
      <c r="J204" s="1062"/>
      <c r="K204" s="1062"/>
      <c r="L204" s="1063"/>
      <c r="M204" s="961"/>
      <c r="N204" s="962"/>
      <c r="O204" s="962"/>
      <c r="P204" s="962"/>
      <c r="Q204" s="962"/>
      <c r="R204" s="962"/>
      <c r="S204" s="963"/>
      <c r="T204" s="953"/>
      <c r="U204" s="954"/>
      <c r="V204" s="954"/>
      <c r="W204" s="954"/>
      <c r="X204" s="954"/>
      <c r="Y204" s="954"/>
      <c r="Z204" s="954"/>
      <c r="AA204" s="954"/>
      <c r="AB204" s="955"/>
      <c r="AC204" s="154"/>
      <c r="AD204" s="1064"/>
      <c r="AE204" s="1065"/>
      <c r="AF204" s="876"/>
      <c r="AG204" s="971"/>
      <c r="AH204" s="971"/>
      <c r="AI204" s="971"/>
      <c r="AJ204" s="971"/>
      <c r="AK204" s="971"/>
      <c r="AL204" s="971"/>
      <c r="AM204" s="971"/>
      <c r="AN204" s="853"/>
      <c r="AO204" s="853"/>
      <c r="AP204" s="842"/>
      <c r="AQ204" s="843"/>
      <c r="AR204" s="844"/>
      <c r="AS204" s="857"/>
      <c r="AT204" s="858"/>
      <c r="AU204" s="859"/>
      <c r="AV204" s="848"/>
      <c r="AW204" s="849"/>
      <c r="AX204" s="849"/>
      <c r="AY204" s="849"/>
      <c r="AZ204" s="849"/>
      <c r="BA204" s="849"/>
      <c r="BB204" s="849"/>
      <c r="BC204" s="849"/>
      <c r="BD204" s="850"/>
      <c r="BE204" s="852"/>
      <c r="BF204" s="1084"/>
      <c r="BG204" s="1082"/>
      <c r="BH204" s="1082"/>
      <c r="BI204" s="1083"/>
    </row>
    <row r="205" spans="2:61" s="107" customFormat="1" ht="7.5" customHeight="1" x14ac:dyDescent="0.15">
      <c r="B205" s="1027"/>
      <c r="C205" s="1028"/>
      <c r="D205" s="1061"/>
      <c r="E205" s="1062"/>
      <c r="F205" s="1062"/>
      <c r="G205" s="1062"/>
      <c r="H205" s="1062"/>
      <c r="I205" s="1062"/>
      <c r="J205" s="1062"/>
      <c r="K205" s="1062"/>
      <c r="L205" s="1063"/>
      <c r="M205" s="958" t="s">
        <v>195</v>
      </c>
      <c r="N205" s="959"/>
      <c r="O205" s="959"/>
      <c r="P205" s="959"/>
      <c r="Q205" s="959"/>
      <c r="R205" s="959"/>
      <c r="S205" s="960"/>
      <c r="T205" s="964"/>
      <c r="U205" s="965"/>
      <c r="V205" s="965"/>
      <c r="W205" s="965"/>
      <c r="X205" s="965"/>
      <c r="Y205" s="965"/>
      <c r="Z205" s="965"/>
      <c r="AA205" s="965"/>
      <c r="AB205" s="965"/>
      <c r="AC205" s="155"/>
      <c r="AD205" s="582">
        <v>23</v>
      </c>
      <c r="AE205" s="580"/>
      <c r="AF205" s="875"/>
      <c r="AG205" s="970"/>
      <c r="AH205" s="970"/>
      <c r="AI205" s="970"/>
      <c r="AJ205" s="970"/>
      <c r="AK205" s="970"/>
      <c r="AL205" s="970"/>
      <c r="AM205" s="970"/>
      <c r="AN205" s="156"/>
      <c r="AO205" s="156"/>
      <c r="AP205" s="839">
        <v>17</v>
      </c>
      <c r="AQ205" s="840"/>
      <c r="AR205" s="841"/>
      <c r="AS205" s="854">
        <f>AS119</f>
        <v>0</v>
      </c>
      <c r="AT205" s="855"/>
      <c r="AU205" s="856"/>
      <c r="AV205" s="845"/>
      <c r="AW205" s="846"/>
      <c r="AX205" s="846"/>
      <c r="AY205" s="846"/>
      <c r="AZ205" s="846"/>
      <c r="BA205" s="846"/>
      <c r="BB205" s="846"/>
      <c r="BC205" s="846"/>
      <c r="BD205" s="847"/>
      <c r="BE205" s="153"/>
      <c r="BF205" s="1084"/>
      <c r="BG205" s="1082"/>
      <c r="BH205" s="1082"/>
      <c r="BI205" s="1083"/>
    </row>
    <row r="206" spans="2:61" s="107" customFormat="1" ht="10.5" customHeight="1" x14ac:dyDescent="0.15">
      <c r="B206" s="1029"/>
      <c r="C206" s="1030"/>
      <c r="D206" s="1079"/>
      <c r="E206" s="1080"/>
      <c r="F206" s="1080"/>
      <c r="G206" s="1080"/>
      <c r="H206" s="1080"/>
      <c r="I206" s="1080"/>
      <c r="J206" s="1080"/>
      <c r="K206" s="1080"/>
      <c r="L206" s="1081"/>
      <c r="M206" s="961"/>
      <c r="N206" s="962"/>
      <c r="O206" s="962"/>
      <c r="P206" s="962"/>
      <c r="Q206" s="962"/>
      <c r="R206" s="962"/>
      <c r="S206" s="963"/>
      <c r="T206" s="1016"/>
      <c r="U206" s="954"/>
      <c r="V206" s="954"/>
      <c r="W206" s="954"/>
      <c r="X206" s="954"/>
      <c r="Y206" s="954"/>
      <c r="Z206" s="954"/>
      <c r="AA206" s="954"/>
      <c r="AB206" s="955"/>
      <c r="AC206" s="147"/>
      <c r="AD206" s="457"/>
      <c r="AE206" s="455"/>
      <c r="AF206" s="876"/>
      <c r="AG206" s="971"/>
      <c r="AH206" s="971"/>
      <c r="AI206" s="971"/>
      <c r="AJ206" s="971"/>
      <c r="AK206" s="971"/>
      <c r="AL206" s="971"/>
      <c r="AM206" s="971"/>
      <c r="AN206" s="867"/>
      <c r="AO206" s="868"/>
      <c r="AP206" s="842"/>
      <c r="AQ206" s="843"/>
      <c r="AR206" s="844"/>
      <c r="AS206" s="857"/>
      <c r="AT206" s="858"/>
      <c r="AU206" s="859"/>
      <c r="AV206" s="848"/>
      <c r="AW206" s="849"/>
      <c r="AX206" s="849"/>
      <c r="AY206" s="849"/>
      <c r="AZ206" s="849"/>
      <c r="BA206" s="849"/>
      <c r="BB206" s="849"/>
      <c r="BC206" s="849"/>
      <c r="BD206" s="850"/>
      <c r="BE206" s="150"/>
      <c r="BF206" s="1084"/>
      <c r="BG206" s="1082"/>
      <c r="BH206" s="1082"/>
      <c r="BI206" s="1083"/>
    </row>
    <row r="207" spans="2:61" s="107" customFormat="1" ht="7.5" customHeight="1" x14ac:dyDescent="0.15">
      <c r="B207" s="1025">
        <v>35</v>
      </c>
      <c r="C207" s="1026"/>
      <c r="D207" s="936" t="s">
        <v>161</v>
      </c>
      <c r="E207" s="937"/>
      <c r="F207" s="937"/>
      <c r="G207" s="937"/>
      <c r="H207" s="937"/>
      <c r="I207" s="937"/>
      <c r="J207" s="937"/>
      <c r="K207" s="937"/>
      <c r="L207" s="938"/>
      <c r="M207" s="945" t="s">
        <v>193</v>
      </c>
      <c r="N207" s="946"/>
      <c r="O207" s="946"/>
      <c r="P207" s="946"/>
      <c r="Q207" s="946"/>
      <c r="R207" s="946"/>
      <c r="S207" s="947"/>
      <c r="T207" s="951"/>
      <c r="U207" s="952"/>
      <c r="V207" s="952"/>
      <c r="W207" s="952"/>
      <c r="X207" s="952"/>
      <c r="Y207" s="952"/>
      <c r="Z207" s="952"/>
      <c r="AA207" s="952"/>
      <c r="AB207" s="952"/>
      <c r="AC207" s="956"/>
      <c r="AD207" s="582">
        <v>21</v>
      </c>
      <c r="AE207" s="580"/>
      <c r="AF207" s="875"/>
      <c r="AG207" s="869"/>
      <c r="AH207" s="870"/>
      <c r="AI207" s="870"/>
      <c r="AJ207" s="870"/>
      <c r="AK207" s="870"/>
      <c r="AL207" s="870"/>
      <c r="AM207" s="871"/>
      <c r="AN207" s="863"/>
      <c r="AO207" s="864"/>
      <c r="AP207" s="839">
        <v>15</v>
      </c>
      <c r="AQ207" s="840"/>
      <c r="AR207" s="841"/>
      <c r="AS207" s="854">
        <f>AS121</f>
        <v>0</v>
      </c>
      <c r="AT207" s="855"/>
      <c r="AU207" s="856"/>
      <c r="AV207" s="845"/>
      <c r="AW207" s="846"/>
      <c r="AX207" s="846"/>
      <c r="AY207" s="846"/>
      <c r="AZ207" s="846"/>
      <c r="BA207" s="846"/>
      <c r="BB207" s="846"/>
      <c r="BC207" s="846"/>
      <c r="BD207" s="847"/>
      <c r="BE207" s="837"/>
      <c r="BF207" s="1084"/>
      <c r="BG207" s="1082"/>
      <c r="BH207" s="1082"/>
      <c r="BI207" s="1083"/>
    </row>
    <row r="208" spans="2:61" s="107" customFormat="1" ht="10.5" customHeight="1" x14ac:dyDescent="0.15">
      <c r="B208" s="1027"/>
      <c r="C208" s="1028"/>
      <c r="D208" s="939"/>
      <c r="E208" s="940"/>
      <c r="F208" s="940"/>
      <c r="G208" s="940"/>
      <c r="H208" s="940"/>
      <c r="I208" s="940"/>
      <c r="J208" s="940"/>
      <c r="K208" s="940"/>
      <c r="L208" s="941"/>
      <c r="M208" s="948"/>
      <c r="N208" s="949"/>
      <c r="O208" s="949"/>
      <c r="P208" s="949"/>
      <c r="Q208" s="949"/>
      <c r="R208" s="949"/>
      <c r="S208" s="950"/>
      <c r="T208" s="999"/>
      <c r="U208" s="1000"/>
      <c r="V208" s="1000"/>
      <c r="W208" s="1000"/>
      <c r="X208" s="1000"/>
      <c r="Y208" s="1000"/>
      <c r="Z208" s="1000"/>
      <c r="AA208" s="1000"/>
      <c r="AB208" s="1000"/>
      <c r="AC208" s="957"/>
      <c r="AD208" s="457"/>
      <c r="AE208" s="455"/>
      <c r="AF208" s="876"/>
      <c r="AG208" s="872"/>
      <c r="AH208" s="873"/>
      <c r="AI208" s="873"/>
      <c r="AJ208" s="873"/>
      <c r="AK208" s="873"/>
      <c r="AL208" s="873"/>
      <c r="AM208" s="874"/>
      <c r="AN208" s="865"/>
      <c r="AO208" s="866"/>
      <c r="AP208" s="842"/>
      <c r="AQ208" s="843"/>
      <c r="AR208" s="844"/>
      <c r="AS208" s="857"/>
      <c r="AT208" s="858"/>
      <c r="AU208" s="859"/>
      <c r="AV208" s="848"/>
      <c r="AW208" s="849"/>
      <c r="AX208" s="849"/>
      <c r="AY208" s="849"/>
      <c r="AZ208" s="849"/>
      <c r="BA208" s="849"/>
      <c r="BB208" s="849"/>
      <c r="BC208" s="849"/>
      <c r="BD208" s="850"/>
      <c r="BE208" s="838"/>
      <c r="BF208" s="1084"/>
      <c r="BG208" s="1082"/>
      <c r="BH208" s="1082"/>
      <c r="BI208" s="1083"/>
    </row>
    <row r="209" spans="2:61" s="107" customFormat="1" ht="7.5" customHeight="1" x14ac:dyDescent="0.15">
      <c r="B209" s="1027"/>
      <c r="C209" s="1028"/>
      <c r="D209" s="939"/>
      <c r="E209" s="940"/>
      <c r="F209" s="940"/>
      <c r="G209" s="940"/>
      <c r="H209" s="940"/>
      <c r="I209" s="940"/>
      <c r="J209" s="940"/>
      <c r="K209" s="940"/>
      <c r="L209" s="941"/>
      <c r="M209" s="958" t="s">
        <v>194</v>
      </c>
      <c r="N209" s="959"/>
      <c r="O209" s="959"/>
      <c r="P209" s="959"/>
      <c r="Q209" s="959"/>
      <c r="R209" s="959"/>
      <c r="S209" s="960"/>
      <c r="T209" s="964"/>
      <c r="U209" s="965"/>
      <c r="V209" s="965"/>
      <c r="W209" s="965"/>
      <c r="X209" s="965"/>
      <c r="Y209" s="965"/>
      <c r="Z209" s="965"/>
      <c r="AA209" s="965"/>
      <c r="AB209" s="965"/>
      <c r="AC209" s="151"/>
      <c r="AD209" s="457"/>
      <c r="AE209" s="455"/>
      <c r="AF209" s="875"/>
      <c r="AG209" s="970"/>
      <c r="AH209" s="970"/>
      <c r="AI209" s="970"/>
      <c r="AJ209" s="970"/>
      <c r="AK209" s="970"/>
      <c r="AL209" s="970"/>
      <c r="AM209" s="970"/>
      <c r="AN209" s="152"/>
      <c r="AO209" s="151"/>
      <c r="AP209" s="839">
        <v>13</v>
      </c>
      <c r="AQ209" s="840"/>
      <c r="AR209" s="841"/>
      <c r="AS209" s="854">
        <f>AS123</f>
        <v>0</v>
      </c>
      <c r="AT209" s="855"/>
      <c r="AU209" s="856"/>
      <c r="AV209" s="845"/>
      <c r="AW209" s="846"/>
      <c r="AX209" s="846"/>
      <c r="AY209" s="846"/>
      <c r="AZ209" s="846"/>
      <c r="BA209" s="846"/>
      <c r="BB209" s="846"/>
      <c r="BC209" s="846"/>
      <c r="BD209" s="847"/>
      <c r="BE209" s="851"/>
      <c r="BF209" s="1084"/>
      <c r="BG209" s="1082"/>
      <c r="BH209" s="1082"/>
      <c r="BI209" s="1083"/>
    </row>
    <row r="210" spans="2:61" s="107" customFormat="1" ht="10.5" customHeight="1" x14ac:dyDescent="0.15">
      <c r="B210" s="1027"/>
      <c r="C210" s="1028"/>
      <c r="D210" s="939"/>
      <c r="E210" s="940"/>
      <c r="F210" s="940"/>
      <c r="G210" s="940"/>
      <c r="H210" s="940"/>
      <c r="I210" s="940"/>
      <c r="J210" s="940"/>
      <c r="K210" s="940"/>
      <c r="L210" s="941"/>
      <c r="M210" s="961"/>
      <c r="N210" s="962"/>
      <c r="O210" s="962"/>
      <c r="P210" s="962"/>
      <c r="Q210" s="962"/>
      <c r="R210" s="962"/>
      <c r="S210" s="963"/>
      <c r="T210" s="953"/>
      <c r="U210" s="954"/>
      <c r="V210" s="954"/>
      <c r="W210" s="954"/>
      <c r="X210" s="954"/>
      <c r="Y210" s="954"/>
      <c r="Z210" s="954"/>
      <c r="AA210" s="954"/>
      <c r="AB210" s="955"/>
      <c r="AC210" s="154"/>
      <c r="AD210" s="457"/>
      <c r="AE210" s="455"/>
      <c r="AF210" s="876"/>
      <c r="AG210" s="971"/>
      <c r="AH210" s="971"/>
      <c r="AI210" s="971"/>
      <c r="AJ210" s="971"/>
      <c r="AK210" s="971"/>
      <c r="AL210" s="971"/>
      <c r="AM210" s="971"/>
      <c r="AN210" s="853"/>
      <c r="AO210" s="853"/>
      <c r="AP210" s="860"/>
      <c r="AQ210" s="861"/>
      <c r="AR210" s="862"/>
      <c r="AS210" s="857"/>
      <c r="AT210" s="858"/>
      <c r="AU210" s="859"/>
      <c r="AV210" s="848"/>
      <c r="AW210" s="849"/>
      <c r="AX210" s="849"/>
      <c r="AY210" s="849"/>
      <c r="AZ210" s="849"/>
      <c r="BA210" s="849"/>
      <c r="BB210" s="849"/>
      <c r="BC210" s="849"/>
      <c r="BD210" s="850"/>
      <c r="BE210" s="852"/>
      <c r="BF210" s="1084"/>
      <c r="BG210" s="1082"/>
      <c r="BH210" s="1082"/>
      <c r="BI210" s="1083"/>
    </row>
    <row r="211" spans="2:61" s="107" customFormat="1" ht="7.5" customHeight="1" x14ac:dyDescent="0.15">
      <c r="B211" s="1027"/>
      <c r="C211" s="1028"/>
      <c r="D211" s="939"/>
      <c r="E211" s="940"/>
      <c r="F211" s="940"/>
      <c r="G211" s="940"/>
      <c r="H211" s="940"/>
      <c r="I211" s="940"/>
      <c r="J211" s="940"/>
      <c r="K211" s="940"/>
      <c r="L211" s="941"/>
      <c r="M211" s="958" t="s">
        <v>195</v>
      </c>
      <c r="N211" s="959"/>
      <c r="O211" s="959"/>
      <c r="P211" s="959"/>
      <c r="Q211" s="959"/>
      <c r="R211" s="959"/>
      <c r="S211" s="960"/>
      <c r="T211" s="964"/>
      <c r="U211" s="965"/>
      <c r="V211" s="965"/>
      <c r="W211" s="965"/>
      <c r="X211" s="965"/>
      <c r="Y211" s="965"/>
      <c r="Z211" s="965"/>
      <c r="AA211" s="965"/>
      <c r="AB211" s="965"/>
      <c r="AC211" s="155"/>
      <c r="AD211" s="457"/>
      <c r="AE211" s="455"/>
      <c r="AF211" s="875"/>
      <c r="AG211" s="970"/>
      <c r="AH211" s="970"/>
      <c r="AI211" s="970"/>
      <c r="AJ211" s="970"/>
      <c r="AK211" s="970"/>
      <c r="AL211" s="970"/>
      <c r="AM211" s="970"/>
      <c r="AN211" s="156"/>
      <c r="AO211" s="156"/>
      <c r="AP211" s="860"/>
      <c r="AQ211" s="861"/>
      <c r="AR211" s="862"/>
      <c r="AS211" s="854">
        <f>AS125</f>
        <v>0</v>
      </c>
      <c r="AT211" s="855"/>
      <c r="AU211" s="856"/>
      <c r="AV211" s="845"/>
      <c r="AW211" s="846"/>
      <c r="AX211" s="846"/>
      <c r="AY211" s="846"/>
      <c r="AZ211" s="846"/>
      <c r="BA211" s="846"/>
      <c r="BB211" s="846"/>
      <c r="BC211" s="846"/>
      <c r="BD211" s="847"/>
      <c r="BE211" s="153"/>
      <c r="BF211" s="1084"/>
      <c r="BG211" s="1082"/>
      <c r="BH211" s="1082"/>
      <c r="BI211" s="1083"/>
    </row>
    <row r="212" spans="2:61" s="107" customFormat="1" ht="10.5" customHeight="1" x14ac:dyDescent="0.15">
      <c r="B212" s="1029"/>
      <c r="C212" s="1030"/>
      <c r="D212" s="942"/>
      <c r="E212" s="943"/>
      <c r="F212" s="943"/>
      <c r="G212" s="943"/>
      <c r="H212" s="943"/>
      <c r="I212" s="943"/>
      <c r="J212" s="943"/>
      <c r="K212" s="943"/>
      <c r="L212" s="944"/>
      <c r="M212" s="961"/>
      <c r="N212" s="962"/>
      <c r="O212" s="962"/>
      <c r="P212" s="962"/>
      <c r="Q212" s="962"/>
      <c r="R212" s="962"/>
      <c r="S212" s="963"/>
      <c r="T212" s="1016"/>
      <c r="U212" s="954"/>
      <c r="V212" s="954"/>
      <c r="W212" s="954"/>
      <c r="X212" s="954"/>
      <c r="Y212" s="954"/>
      <c r="Z212" s="954"/>
      <c r="AA212" s="954"/>
      <c r="AB212" s="955"/>
      <c r="AC212" s="147"/>
      <c r="AD212" s="1064"/>
      <c r="AE212" s="1065"/>
      <c r="AF212" s="876"/>
      <c r="AG212" s="971"/>
      <c r="AH212" s="971"/>
      <c r="AI212" s="971"/>
      <c r="AJ212" s="971"/>
      <c r="AK212" s="971"/>
      <c r="AL212" s="971"/>
      <c r="AM212" s="971"/>
      <c r="AN212" s="867"/>
      <c r="AO212" s="868"/>
      <c r="AP212" s="842"/>
      <c r="AQ212" s="843"/>
      <c r="AR212" s="844"/>
      <c r="AS212" s="857"/>
      <c r="AT212" s="858"/>
      <c r="AU212" s="859"/>
      <c r="AV212" s="848"/>
      <c r="AW212" s="849"/>
      <c r="AX212" s="849"/>
      <c r="AY212" s="849"/>
      <c r="AZ212" s="849"/>
      <c r="BA212" s="849"/>
      <c r="BB212" s="849"/>
      <c r="BC212" s="849"/>
      <c r="BD212" s="850"/>
      <c r="BE212" s="150"/>
      <c r="BF212" s="1084"/>
      <c r="BG212" s="1082"/>
      <c r="BH212" s="1082"/>
      <c r="BI212" s="1083"/>
    </row>
    <row r="213" spans="2:61" s="107" customFormat="1" ht="7.5" customHeight="1" x14ac:dyDescent="0.15">
      <c r="B213" s="1025">
        <v>38</v>
      </c>
      <c r="C213" s="1026"/>
      <c r="D213" s="1058" t="s">
        <v>173</v>
      </c>
      <c r="E213" s="1059"/>
      <c r="F213" s="1059"/>
      <c r="G213" s="1059"/>
      <c r="H213" s="1059"/>
      <c r="I213" s="1059"/>
      <c r="J213" s="1059"/>
      <c r="K213" s="1059"/>
      <c r="L213" s="1060"/>
      <c r="M213" s="945" t="s">
        <v>193</v>
      </c>
      <c r="N213" s="946"/>
      <c r="O213" s="946"/>
      <c r="P213" s="946"/>
      <c r="Q213" s="946"/>
      <c r="R213" s="946"/>
      <c r="S213" s="947"/>
      <c r="T213" s="951"/>
      <c r="U213" s="952"/>
      <c r="V213" s="952"/>
      <c r="W213" s="952"/>
      <c r="X213" s="952"/>
      <c r="Y213" s="952"/>
      <c r="Z213" s="952"/>
      <c r="AA213" s="952"/>
      <c r="AB213" s="952"/>
      <c r="AC213" s="956"/>
      <c r="AD213" s="582">
        <v>21</v>
      </c>
      <c r="AE213" s="580"/>
      <c r="AF213" s="875"/>
      <c r="AG213" s="970"/>
      <c r="AH213" s="970"/>
      <c r="AI213" s="970"/>
      <c r="AJ213" s="970"/>
      <c r="AK213" s="970"/>
      <c r="AL213" s="970"/>
      <c r="AM213" s="970"/>
      <c r="AN213" s="863"/>
      <c r="AO213" s="864"/>
      <c r="AP213" s="839">
        <v>14</v>
      </c>
      <c r="AQ213" s="840"/>
      <c r="AR213" s="841"/>
      <c r="AS213" s="854">
        <f>AS127</f>
        <v>0</v>
      </c>
      <c r="AT213" s="855"/>
      <c r="AU213" s="856"/>
      <c r="AV213" s="845"/>
      <c r="AW213" s="846"/>
      <c r="AX213" s="846"/>
      <c r="AY213" s="846"/>
      <c r="AZ213" s="846"/>
      <c r="BA213" s="846"/>
      <c r="BB213" s="846"/>
      <c r="BC213" s="846"/>
      <c r="BD213" s="847"/>
      <c r="BE213" s="837"/>
      <c r="BF213" s="1084"/>
      <c r="BG213" s="1082"/>
      <c r="BH213" s="1082"/>
      <c r="BI213" s="1083"/>
    </row>
    <row r="214" spans="2:61" s="107" customFormat="1" ht="10.5" customHeight="1" x14ac:dyDescent="0.15">
      <c r="B214" s="1027"/>
      <c r="C214" s="1028"/>
      <c r="D214" s="1061"/>
      <c r="E214" s="1062"/>
      <c r="F214" s="1062"/>
      <c r="G214" s="1062"/>
      <c r="H214" s="1062"/>
      <c r="I214" s="1062"/>
      <c r="J214" s="1062"/>
      <c r="K214" s="1062"/>
      <c r="L214" s="1063"/>
      <c r="M214" s="948"/>
      <c r="N214" s="949"/>
      <c r="O214" s="949"/>
      <c r="P214" s="949"/>
      <c r="Q214" s="949"/>
      <c r="R214" s="949"/>
      <c r="S214" s="950"/>
      <c r="T214" s="999"/>
      <c r="U214" s="1000"/>
      <c r="V214" s="1000"/>
      <c r="W214" s="1000"/>
      <c r="X214" s="1000"/>
      <c r="Y214" s="1000"/>
      <c r="Z214" s="1000"/>
      <c r="AA214" s="1000"/>
      <c r="AB214" s="1000"/>
      <c r="AC214" s="957"/>
      <c r="AD214" s="457"/>
      <c r="AE214" s="455"/>
      <c r="AF214" s="876"/>
      <c r="AG214" s="971"/>
      <c r="AH214" s="971"/>
      <c r="AI214" s="971"/>
      <c r="AJ214" s="971"/>
      <c r="AK214" s="971"/>
      <c r="AL214" s="971"/>
      <c r="AM214" s="971"/>
      <c r="AN214" s="865"/>
      <c r="AO214" s="866"/>
      <c r="AP214" s="860"/>
      <c r="AQ214" s="861"/>
      <c r="AR214" s="862"/>
      <c r="AS214" s="857"/>
      <c r="AT214" s="858"/>
      <c r="AU214" s="859"/>
      <c r="AV214" s="848"/>
      <c r="AW214" s="849"/>
      <c r="AX214" s="849"/>
      <c r="AY214" s="849"/>
      <c r="AZ214" s="849"/>
      <c r="BA214" s="849"/>
      <c r="BB214" s="849"/>
      <c r="BC214" s="849"/>
      <c r="BD214" s="850"/>
      <c r="BE214" s="838"/>
      <c r="BF214" s="1084"/>
      <c r="BG214" s="1082"/>
      <c r="BH214" s="1082"/>
      <c r="BI214" s="1083"/>
    </row>
    <row r="215" spans="2:61" s="107" customFormat="1" ht="7.5" customHeight="1" x14ac:dyDescent="0.15">
      <c r="B215" s="1027"/>
      <c r="C215" s="1028"/>
      <c r="D215" s="1061"/>
      <c r="E215" s="1062"/>
      <c r="F215" s="1062"/>
      <c r="G215" s="1062"/>
      <c r="H215" s="1062"/>
      <c r="I215" s="1062"/>
      <c r="J215" s="1062"/>
      <c r="K215" s="1062"/>
      <c r="L215" s="1063"/>
      <c r="M215" s="958" t="s">
        <v>194</v>
      </c>
      <c r="N215" s="959"/>
      <c r="O215" s="959"/>
      <c r="P215" s="959"/>
      <c r="Q215" s="959"/>
      <c r="R215" s="959"/>
      <c r="S215" s="960"/>
      <c r="T215" s="964"/>
      <c r="U215" s="965"/>
      <c r="V215" s="965"/>
      <c r="W215" s="965"/>
      <c r="X215" s="965"/>
      <c r="Y215" s="965"/>
      <c r="Z215" s="965"/>
      <c r="AA215" s="965"/>
      <c r="AB215" s="965"/>
      <c r="AC215" s="151"/>
      <c r="AD215" s="582">
        <v>22</v>
      </c>
      <c r="AE215" s="580"/>
      <c r="AF215" s="875"/>
      <c r="AG215" s="1047"/>
      <c r="AH215" s="1047"/>
      <c r="AI215" s="1047"/>
      <c r="AJ215" s="1047"/>
      <c r="AK215" s="1047"/>
      <c r="AL215" s="1047"/>
      <c r="AM215" s="1047"/>
      <c r="AN215" s="152"/>
      <c r="AO215" s="151"/>
      <c r="AP215" s="860"/>
      <c r="AQ215" s="861"/>
      <c r="AR215" s="862"/>
      <c r="AS215" s="854">
        <f>AS129</f>
        <v>0</v>
      </c>
      <c r="AT215" s="855"/>
      <c r="AU215" s="856"/>
      <c r="AV215" s="845"/>
      <c r="AW215" s="846"/>
      <c r="AX215" s="846"/>
      <c r="AY215" s="846"/>
      <c r="AZ215" s="846"/>
      <c r="BA215" s="846"/>
      <c r="BB215" s="846"/>
      <c r="BC215" s="846"/>
      <c r="BD215" s="847"/>
      <c r="BE215" s="851"/>
      <c r="BF215" s="1084"/>
      <c r="BG215" s="1082"/>
      <c r="BH215" s="1082"/>
      <c r="BI215" s="1083"/>
    </row>
    <row r="216" spans="2:61" s="107" customFormat="1" ht="10.5" customHeight="1" x14ac:dyDescent="0.15">
      <c r="B216" s="1027"/>
      <c r="C216" s="1028"/>
      <c r="D216" s="1061"/>
      <c r="E216" s="1062"/>
      <c r="F216" s="1062"/>
      <c r="G216" s="1062"/>
      <c r="H216" s="1062"/>
      <c r="I216" s="1062"/>
      <c r="J216" s="1062"/>
      <c r="K216" s="1062"/>
      <c r="L216" s="1063"/>
      <c r="M216" s="961"/>
      <c r="N216" s="962"/>
      <c r="O216" s="962"/>
      <c r="P216" s="962"/>
      <c r="Q216" s="962"/>
      <c r="R216" s="962"/>
      <c r="S216" s="963"/>
      <c r="T216" s="953"/>
      <c r="U216" s="954"/>
      <c r="V216" s="954"/>
      <c r="W216" s="954"/>
      <c r="X216" s="954"/>
      <c r="Y216" s="954"/>
      <c r="Z216" s="954"/>
      <c r="AA216" s="954"/>
      <c r="AB216" s="955"/>
      <c r="AC216" s="154"/>
      <c r="AD216" s="457"/>
      <c r="AE216" s="455"/>
      <c r="AF216" s="876"/>
      <c r="AG216" s="1048"/>
      <c r="AH216" s="1048"/>
      <c r="AI216" s="1048"/>
      <c r="AJ216" s="1048"/>
      <c r="AK216" s="1048"/>
      <c r="AL216" s="1048"/>
      <c r="AM216" s="1048"/>
      <c r="AN216" s="853"/>
      <c r="AO216" s="853"/>
      <c r="AP216" s="842"/>
      <c r="AQ216" s="843"/>
      <c r="AR216" s="844"/>
      <c r="AS216" s="857"/>
      <c r="AT216" s="858"/>
      <c r="AU216" s="859"/>
      <c r="AV216" s="848"/>
      <c r="AW216" s="849"/>
      <c r="AX216" s="849"/>
      <c r="AY216" s="849"/>
      <c r="AZ216" s="849"/>
      <c r="BA216" s="849"/>
      <c r="BB216" s="849"/>
      <c r="BC216" s="849"/>
      <c r="BD216" s="850"/>
      <c r="BE216" s="852"/>
      <c r="BF216" s="1084"/>
      <c r="BG216" s="1082"/>
      <c r="BH216" s="1082"/>
      <c r="BI216" s="1083"/>
    </row>
    <row r="217" spans="2:61" s="107" customFormat="1" ht="7.5" customHeight="1" x14ac:dyDescent="0.15">
      <c r="B217" s="1027"/>
      <c r="C217" s="1028"/>
      <c r="D217" s="1061"/>
      <c r="E217" s="1062"/>
      <c r="F217" s="1062"/>
      <c r="G217" s="1062"/>
      <c r="H217" s="1062"/>
      <c r="I217" s="1062"/>
      <c r="J217" s="1062"/>
      <c r="K217" s="1062"/>
      <c r="L217" s="1063"/>
      <c r="M217" s="958" t="s">
        <v>195</v>
      </c>
      <c r="N217" s="959"/>
      <c r="O217" s="959"/>
      <c r="P217" s="959"/>
      <c r="Q217" s="959"/>
      <c r="R217" s="959"/>
      <c r="S217" s="960"/>
      <c r="T217" s="964"/>
      <c r="U217" s="965"/>
      <c r="V217" s="965"/>
      <c r="W217" s="965"/>
      <c r="X217" s="965"/>
      <c r="Y217" s="965"/>
      <c r="Z217" s="965"/>
      <c r="AA217" s="965"/>
      <c r="AB217" s="965"/>
      <c r="AC217" s="155"/>
      <c r="AD217" s="457"/>
      <c r="AE217" s="455"/>
      <c r="AF217" s="875"/>
      <c r="AG217" s="970"/>
      <c r="AH217" s="970"/>
      <c r="AI217" s="970"/>
      <c r="AJ217" s="970"/>
      <c r="AK217" s="970"/>
      <c r="AL217" s="970"/>
      <c r="AM217" s="970"/>
      <c r="AN217" s="156"/>
      <c r="AO217" s="156"/>
      <c r="AP217" s="839">
        <v>15</v>
      </c>
      <c r="AQ217" s="840"/>
      <c r="AR217" s="841"/>
      <c r="AS217" s="854">
        <f>AS131</f>
        <v>0</v>
      </c>
      <c r="AT217" s="855"/>
      <c r="AU217" s="856"/>
      <c r="AV217" s="845"/>
      <c r="AW217" s="846"/>
      <c r="AX217" s="846"/>
      <c r="AY217" s="846"/>
      <c r="AZ217" s="846"/>
      <c r="BA217" s="846"/>
      <c r="BB217" s="846"/>
      <c r="BC217" s="846"/>
      <c r="BD217" s="847"/>
      <c r="BE217" s="153"/>
      <c r="BF217" s="1084"/>
      <c r="BG217" s="1082"/>
      <c r="BH217" s="1082"/>
      <c r="BI217" s="1083"/>
    </row>
    <row r="218" spans="2:61" s="107" customFormat="1" ht="10.5" customHeight="1" x14ac:dyDescent="0.15">
      <c r="B218" s="1029"/>
      <c r="C218" s="1030"/>
      <c r="D218" s="1061"/>
      <c r="E218" s="1062"/>
      <c r="F218" s="1062"/>
      <c r="G218" s="1062"/>
      <c r="H218" s="1062"/>
      <c r="I218" s="1062"/>
      <c r="J218" s="1062"/>
      <c r="K218" s="1062"/>
      <c r="L218" s="1063"/>
      <c r="M218" s="961"/>
      <c r="N218" s="962"/>
      <c r="O218" s="962"/>
      <c r="P218" s="962"/>
      <c r="Q218" s="962"/>
      <c r="R218" s="962"/>
      <c r="S218" s="963"/>
      <c r="T218" s="1016"/>
      <c r="U218" s="954"/>
      <c r="V218" s="954"/>
      <c r="W218" s="954"/>
      <c r="X218" s="954"/>
      <c r="Y218" s="954"/>
      <c r="Z218" s="954"/>
      <c r="AA218" s="954"/>
      <c r="AB218" s="955"/>
      <c r="AC218" s="147"/>
      <c r="AD218" s="1064"/>
      <c r="AE218" s="1065"/>
      <c r="AF218" s="876"/>
      <c r="AG218" s="971"/>
      <c r="AH218" s="971"/>
      <c r="AI218" s="971"/>
      <c r="AJ218" s="971"/>
      <c r="AK218" s="971"/>
      <c r="AL218" s="971"/>
      <c r="AM218" s="971"/>
      <c r="AN218" s="867"/>
      <c r="AO218" s="868"/>
      <c r="AP218" s="842"/>
      <c r="AQ218" s="843"/>
      <c r="AR218" s="844"/>
      <c r="AS218" s="857"/>
      <c r="AT218" s="858"/>
      <c r="AU218" s="859"/>
      <c r="AV218" s="848"/>
      <c r="AW218" s="849"/>
      <c r="AX218" s="849"/>
      <c r="AY218" s="849"/>
      <c r="AZ218" s="849"/>
      <c r="BA218" s="849"/>
      <c r="BB218" s="849"/>
      <c r="BC218" s="849"/>
      <c r="BD218" s="850"/>
      <c r="BE218" s="150"/>
      <c r="BF218" s="1084"/>
      <c r="BG218" s="1082"/>
      <c r="BH218" s="1082"/>
      <c r="BI218" s="1083"/>
    </row>
    <row r="219" spans="2:61" s="107" customFormat="1" ht="7.5" customHeight="1" x14ac:dyDescent="0.15">
      <c r="B219" s="1025">
        <v>36</v>
      </c>
      <c r="C219" s="1026"/>
      <c r="D219" s="1052" t="s">
        <v>136</v>
      </c>
      <c r="E219" s="1053"/>
      <c r="F219" s="1053"/>
      <c r="G219" s="1049" t="s">
        <v>137</v>
      </c>
      <c r="H219" s="1050"/>
      <c r="I219" s="1050"/>
      <c r="J219" s="1050"/>
      <c r="K219" s="1050"/>
      <c r="L219" s="1051"/>
      <c r="M219" s="945" t="s">
        <v>193</v>
      </c>
      <c r="N219" s="946"/>
      <c r="O219" s="946"/>
      <c r="P219" s="946"/>
      <c r="Q219" s="946"/>
      <c r="R219" s="946"/>
      <c r="S219" s="947"/>
      <c r="T219" s="951"/>
      <c r="U219" s="952"/>
      <c r="V219" s="952"/>
      <c r="W219" s="952"/>
      <c r="X219" s="952"/>
      <c r="Y219" s="952"/>
      <c r="Z219" s="952"/>
      <c r="AA219" s="952"/>
      <c r="AB219" s="952"/>
      <c r="AC219" s="956"/>
      <c r="AD219" s="582">
        <v>40</v>
      </c>
      <c r="AE219" s="580"/>
      <c r="AF219" s="875"/>
      <c r="AG219" s="869"/>
      <c r="AH219" s="870"/>
      <c r="AI219" s="870"/>
      <c r="AJ219" s="870"/>
      <c r="AK219" s="870"/>
      <c r="AL219" s="870"/>
      <c r="AM219" s="871"/>
      <c r="AN219" s="863"/>
      <c r="AO219" s="864"/>
      <c r="AP219" s="839">
        <v>14</v>
      </c>
      <c r="AQ219" s="840"/>
      <c r="AR219" s="841"/>
      <c r="AS219" s="854">
        <f>AS133</f>
        <v>0</v>
      </c>
      <c r="AT219" s="855"/>
      <c r="AU219" s="856"/>
      <c r="AV219" s="845"/>
      <c r="AW219" s="846"/>
      <c r="AX219" s="846"/>
      <c r="AY219" s="846"/>
      <c r="AZ219" s="846"/>
      <c r="BA219" s="846"/>
      <c r="BB219" s="846"/>
      <c r="BC219" s="846"/>
      <c r="BD219" s="847"/>
      <c r="BE219" s="837"/>
      <c r="BF219" s="1084"/>
      <c r="BG219" s="1082"/>
      <c r="BH219" s="1082"/>
      <c r="BI219" s="1083"/>
    </row>
    <row r="220" spans="2:61" s="107" customFormat="1" ht="10.5" customHeight="1" x14ac:dyDescent="0.15">
      <c r="B220" s="1027"/>
      <c r="C220" s="1028"/>
      <c r="D220" s="1054"/>
      <c r="E220" s="1055"/>
      <c r="F220" s="1055"/>
      <c r="G220" s="1049"/>
      <c r="H220" s="1050"/>
      <c r="I220" s="1050"/>
      <c r="J220" s="1050"/>
      <c r="K220" s="1050"/>
      <c r="L220" s="1051"/>
      <c r="M220" s="948"/>
      <c r="N220" s="949"/>
      <c r="O220" s="949"/>
      <c r="P220" s="949"/>
      <c r="Q220" s="949"/>
      <c r="R220" s="949"/>
      <c r="S220" s="950"/>
      <c r="T220" s="999"/>
      <c r="U220" s="1000"/>
      <c r="V220" s="1000"/>
      <c r="W220" s="1000"/>
      <c r="X220" s="1000"/>
      <c r="Y220" s="1000"/>
      <c r="Z220" s="1000"/>
      <c r="AA220" s="1000"/>
      <c r="AB220" s="1000"/>
      <c r="AC220" s="957"/>
      <c r="AD220" s="457"/>
      <c r="AE220" s="455"/>
      <c r="AF220" s="876"/>
      <c r="AG220" s="872"/>
      <c r="AH220" s="873"/>
      <c r="AI220" s="873"/>
      <c r="AJ220" s="873"/>
      <c r="AK220" s="873"/>
      <c r="AL220" s="873"/>
      <c r="AM220" s="874"/>
      <c r="AN220" s="865"/>
      <c r="AO220" s="866"/>
      <c r="AP220" s="842"/>
      <c r="AQ220" s="843"/>
      <c r="AR220" s="844"/>
      <c r="AS220" s="857"/>
      <c r="AT220" s="858"/>
      <c r="AU220" s="859"/>
      <c r="AV220" s="848"/>
      <c r="AW220" s="849"/>
      <c r="AX220" s="849"/>
      <c r="AY220" s="849"/>
      <c r="AZ220" s="849"/>
      <c r="BA220" s="849"/>
      <c r="BB220" s="849"/>
      <c r="BC220" s="849"/>
      <c r="BD220" s="850"/>
      <c r="BE220" s="838"/>
      <c r="BF220" s="1084"/>
      <c r="BG220" s="1082"/>
      <c r="BH220" s="1082"/>
      <c r="BI220" s="1083"/>
    </row>
    <row r="221" spans="2:61" s="107" customFormat="1" ht="7.5" customHeight="1" x14ac:dyDescent="0.15">
      <c r="B221" s="1027"/>
      <c r="C221" s="1028"/>
      <c r="D221" s="1054"/>
      <c r="E221" s="1055"/>
      <c r="F221" s="1055"/>
      <c r="G221" s="1049"/>
      <c r="H221" s="1050"/>
      <c r="I221" s="1050"/>
      <c r="J221" s="1050"/>
      <c r="K221" s="1050"/>
      <c r="L221" s="1051"/>
      <c r="M221" s="958" t="s">
        <v>194</v>
      </c>
      <c r="N221" s="959"/>
      <c r="O221" s="959"/>
      <c r="P221" s="959"/>
      <c r="Q221" s="959"/>
      <c r="R221" s="959"/>
      <c r="S221" s="960"/>
      <c r="T221" s="964"/>
      <c r="U221" s="965"/>
      <c r="V221" s="965"/>
      <c r="W221" s="965"/>
      <c r="X221" s="965"/>
      <c r="Y221" s="965"/>
      <c r="Z221" s="965"/>
      <c r="AA221" s="965"/>
      <c r="AB221" s="965"/>
      <c r="AC221" s="151"/>
      <c r="AD221" s="457"/>
      <c r="AE221" s="455"/>
      <c r="AF221" s="875"/>
      <c r="AG221" s="970"/>
      <c r="AH221" s="970"/>
      <c r="AI221" s="970"/>
      <c r="AJ221" s="970"/>
      <c r="AK221" s="970"/>
      <c r="AL221" s="970"/>
      <c r="AM221" s="970"/>
      <c r="AN221" s="152"/>
      <c r="AO221" s="151"/>
      <c r="AP221" s="839">
        <v>9</v>
      </c>
      <c r="AQ221" s="840"/>
      <c r="AR221" s="841"/>
      <c r="AS221" s="854">
        <f>AS135</f>
        <v>0</v>
      </c>
      <c r="AT221" s="855"/>
      <c r="AU221" s="856"/>
      <c r="AV221" s="845"/>
      <c r="AW221" s="846"/>
      <c r="AX221" s="846"/>
      <c r="AY221" s="846"/>
      <c r="AZ221" s="846"/>
      <c r="BA221" s="846"/>
      <c r="BB221" s="846"/>
      <c r="BC221" s="846"/>
      <c r="BD221" s="847"/>
      <c r="BE221" s="851"/>
      <c r="BF221" s="1084"/>
      <c r="BG221" s="1082"/>
      <c r="BH221" s="1082"/>
      <c r="BI221" s="1083"/>
    </row>
    <row r="222" spans="2:61" s="107" customFormat="1" ht="10.5" customHeight="1" x14ac:dyDescent="0.15">
      <c r="B222" s="1027"/>
      <c r="C222" s="1028"/>
      <c r="D222" s="1054"/>
      <c r="E222" s="1055"/>
      <c r="F222" s="1055"/>
      <c r="G222" s="1049"/>
      <c r="H222" s="1050"/>
      <c r="I222" s="1050"/>
      <c r="J222" s="1050"/>
      <c r="K222" s="1050"/>
      <c r="L222" s="1051"/>
      <c r="M222" s="961"/>
      <c r="N222" s="962"/>
      <c r="O222" s="962"/>
      <c r="P222" s="962"/>
      <c r="Q222" s="962"/>
      <c r="R222" s="962"/>
      <c r="S222" s="963"/>
      <c r="T222" s="953"/>
      <c r="U222" s="954"/>
      <c r="V222" s="954"/>
      <c r="W222" s="954"/>
      <c r="X222" s="954"/>
      <c r="Y222" s="954"/>
      <c r="Z222" s="954"/>
      <c r="AA222" s="954"/>
      <c r="AB222" s="955"/>
      <c r="AC222" s="154"/>
      <c r="AD222" s="1064"/>
      <c r="AE222" s="1065"/>
      <c r="AF222" s="876"/>
      <c r="AG222" s="971"/>
      <c r="AH222" s="971"/>
      <c r="AI222" s="971"/>
      <c r="AJ222" s="971"/>
      <c r="AK222" s="971"/>
      <c r="AL222" s="971"/>
      <c r="AM222" s="971"/>
      <c r="AN222" s="853"/>
      <c r="AO222" s="853"/>
      <c r="AP222" s="842"/>
      <c r="AQ222" s="843"/>
      <c r="AR222" s="844"/>
      <c r="AS222" s="857"/>
      <c r="AT222" s="858"/>
      <c r="AU222" s="859"/>
      <c r="AV222" s="848"/>
      <c r="AW222" s="849"/>
      <c r="AX222" s="849"/>
      <c r="AY222" s="849"/>
      <c r="AZ222" s="849"/>
      <c r="BA222" s="849"/>
      <c r="BB222" s="849"/>
      <c r="BC222" s="849"/>
      <c r="BD222" s="850"/>
      <c r="BE222" s="852"/>
      <c r="BF222" s="1084"/>
      <c r="BG222" s="1082"/>
      <c r="BH222" s="1082"/>
      <c r="BI222" s="1083"/>
    </row>
    <row r="223" spans="2:61" s="107" customFormat="1" ht="7.5" customHeight="1" x14ac:dyDescent="0.15">
      <c r="B223" s="1027"/>
      <c r="C223" s="1028"/>
      <c r="D223" s="1054"/>
      <c r="E223" s="1055"/>
      <c r="F223" s="1055"/>
      <c r="G223" s="1049"/>
      <c r="H223" s="1050"/>
      <c r="I223" s="1050"/>
      <c r="J223" s="1050"/>
      <c r="K223" s="1050"/>
      <c r="L223" s="1051"/>
      <c r="M223" s="958" t="s">
        <v>195</v>
      </c>
      <c r="N223" s="959"/>
      <c r="O223" s="959"/>
      <c r="P223" s="959"/>
      <c r="Q223" s="959"/>
      <c r="R223" s="959"/>
      <c r="S223" s="960"/>
      <c r="T223" s="964"/>
      <c r="U223" s="965"/>
      <c r="V223" s="965"/>
      <c r="W223" s="965"/>
      <c r="X223" s="965"/>
      <c r="Y223" s="965"/>
      <c r="Z223" s="965"/>
      <c r="AA223" s="965"/>
      <c r="AB223" s="965"/>
      <c r="AC223" s="155"/>
      <c r="AD223" s="582">
        <v>38</v>
      </c>
      <c r="AE223" s="580"/>
      <c r="AF223" s="875"/>
      <c r="AG223" s="970"/>
      <c r="AH223" s="970"/>
      <c r="AI223" s="970"/>
      <c r="AJ223" s="970"/>
      <c r="AK223" s="970"/>
      <c r="AL223" s="970"/>
      <c r="AM223" s="970"/>
      <c r="AN223" s="156"/>
      <c r="AO223" s="156"/>
      <c r="AP223" s="839">
        <v>7.5</v>
      </c>
      <c r="AQ223" s="840"/>
      <c r="AR223" s="841"/>
      <c r="AS223" s="854">
        <f>AS137</f>
        <v>0</v>
      </c>
      <c r="AT223" s="855"/>
      <c r="AU223" s="856"/>
      <c r="AV223" s="845"/>
      <c r="AW223" s="846"/>
      <c r="AX223" s="846"/>
      <c r="AY223" s="846"/>
      <c r="AZ223" s="846"/>
      <c r="BA223" s="846"/>
      <c r="BB223" s="846"/>
      <c r="BC223" s="846"/>
      <c r="BD223" s="847"/>
      <c r="BE223" s="153"/>
      <c r="BF223" s="1084"/>
      <c r="BG223" s="1082"/>
      <c r="BH223" s="1082"/>
      <c r="BI223" s="1083"/>
    </row>
    <row r="224" spans="2:61" s="107" customFormat="1" ht="10.5" customHeight="1" x14ac:dyDescent="0.15">
      <c r="B224" s="1027"/>
      <c r="C224" s="1028"/>
      <c r="D224" s="1054"/>
      <c r="E224" s="1055"/>
      <c r="F224" s="1055"/>
      <c r="G224" s="1049"/>
      <c r="H224" s="1050"/>
      <c r="I224" s="1050"/>
      <c r="J224" s="1050"/>
      <c r="K224" s="1050"/>
      <c r="L224" s="1051"/>
      <c r="M224" s="961"/>
      <c r="N224" s="962"/>
      <c r="O224" s="962"/>
      <c r="P224" s="962"/>
      <c r="Q224" s="962"/>
      <c r="R224" s="962"/>
      <c r="S224" s="963"/>
      <c r="T224" s="1016"/>
      <c r="U224" s="954"/>
      <c r="V224" s="954"/>
      <c r="W224" s="954"/>
      <c r="X224" s="954"/>
      <c r="Y224" s="954"/>
      <c r="Z224" s="954"/>
      <c r="AA224" s="954"/>
      <c r="AB224" s="955"/>
      <c r="AC224" s="147"/>
      <c r="AD224" s="457"/>
      <c r="AE224" s="455"/>
      <c r="AF224" s="876"/>
      <c r="AG224" s="971"/>
      <c r="AH224" s="971"/>
      <c r="AI224" s="971"/>
      <c r="AJ224" s="971"/>
      <c r="AK224" s="971"/>
      <c r="AL224" s="971"/>
      <c r="AM224" s="971"/>
      <c r="AN224" s="867"/>
      <c r="AO224" s="868"/>
      <c r="AP224" s="842"/>
      <c r="AQ224" s="843"/>
      <c r="AR224" s="844"/>
      <c r="AS224" s="857"/>
      <c r="AT224" s="858"/>
      <c r="AU224" s="859"/>
      <c r="AV224" s="848"/>
      <c r="AW224" s="849"/>
      <c r="AX224" s="849"/>
      <c r="AY224" s="849"/>
      <c r="AZ224" s="849"/>
      <c r="BA224" s="849"/>
      <c r="BB224" s="849"/>
      <c r="BC224" s="849"/>
      <c r="BD224" s="850"/>
      <c r="BE224" s="150"/>
      <c r="BF224" s="1084"/>
      <c r="BG224" s="1082"/>
      <c r="BH224" s="1082"/>
      <c r="BI224" s="1083"/>
    </row>
    <row r="225" spans="1:61" s="107" customFormat="1" ht="7.5" customHeight="1" x14ac:dyDescent="0.15">
      <c r="B225" s="1027"/>
      <c r="C225" s="1028"/>
      <c r="D225" s="1054"/>
      <c r="E225" s="1055"/>
      <c r="F225" s="1055"/>
      <c r="G225" s="1049" t="s">
        <v>138</v>
      </c>
      <c r="H225" s="1050"/>
      <c r="I225" s="1050"/>
      <c r="J225" s="1050"/>
      <c r="K225" s="1050"/>
      <c r="L225" s="1051"/>
      <c r="M225" s="945" t="s">
        <v>193</v>
      </c>
      <c r="N225" s="946"/>
      <c r="O225" s="946"/>
      <c r="P225" s="946"/>
      <c r="Q225" s="946"/>
      <c r="R225" s="946"/>
      <c r="S225" s="947"/>
      <c r="T225" s="951"/>
      <c r="U225" s="952"/>
      <c r="V225" s="952"/>
      <c r="W225" s="952"/>
      <c r="X225" s="952"/>
      <c r="Y225" s="952"/>
      <c r="Z225" s="952"/>
      <c r="AA225" s="952"/>
      <c r="AB225" s="952"/>
      <c r="AC225" s="956"/>
      <c r="AD225" s="582">
        <v>21</v>
      </c>
      <c r="AE225" s="580"/>
      <c r="AF225" s="875"/>
      <c r="AG225" s="869"/>
      <c r="AH225" s="870"/>
      <c r="AI225" s="870"/>
      <c r="AJ225" s="870"/>
      <c r="AK225" s="870"/>
      <c r="AL225" s="870"/>
      <c r="AM225" s="871"/>
      <c r="AN225" s="863"/>
      <c r="AO225" s="864"/>
      <c r="AP225" s="839">
        <v>14</v>
      </c>
      <c r="AQ225" s="840"/>
      <c r="AR225" s="841"/>
      <c r="AS225" s="854">
        <f>AS139</f>
        <v>0</v>
      </c>
      <c r="AT225" s="855"/>
      <c r="AU225" s="856"/>
      <c r="AV225" s="845"/>
      <c r="AW225" s="846"/>
      <c r="AX225" s="846"/>
      <c r="AY225" s="846"/>
      <c r="AZ225" s="846"/>
      <c r="BA225" s="846"/>
      <c r="BB225" s="846"/>
      <c r="BC225" s="846"/>
      <c r="BD225" s="847"/>
      <c r="BE225" s="837"/>
      <c r="BF225" s="1084"/>
      <c r="BG225" s="1082"/>
      <c r="BH225" s="1082"/>
      <c r="BI225" s="1083"/>
    </row>
    <row r="226" spans="1:61" s="107" customFormat="1" ht="10.5" customHeight="1" x14ac:dyDescent="0.15">
      <c r="B226" s="1027"/>
      <c r="C226" s="1028"/>
      <c r="D226" s="1054"/>
      <c r="E226" s="1055"/>
      <c r="F226" s="1055"/>
      <c r="G226" s="1049"/>
      <c r="H226" s="1050"/>
      <c r="I226" s="1050"/>
      <c r="J226" s="1050"/>
      <c r="K226" s="1050"/>
      <c r="L226" s="1051"/>
      <c r="M226" s="948"/>
      <c r="N226" s="949"/>
      <c r="O226" s="949"/>
      <c r="P226" s="949"/>
      <c r="Q226" s="949"/>
      <c r="R226" s="949"/>
      <c r="S226" s="950"/>
      <c r="T226" s="999"/>
      <c r="U226" s="1000"/>
      <c r="V226" s="1000"/>
      <c r="W226" s="1000"/>
      <c r="X226" s="1000"/>
      <c r="Y226" s="1000"/>
      <c r="Z226" s="1000"/>
      <c r="AA226" s="1000"/>
      <c r="AB226" s="1000"/>
      <c r="AC226" s="957"/>
      <c r="AD226" s="457"/>
      <c r="AE226" s="455"/>
      <c r="AF226" s="876"/>
      <c r="AG226" s="872"/>
      <c r="AH226" s="873"/>
      <c r="AI226" s="873"/>
      <c r="AJ226" s="873"/>
      <c r="AK226" s="873"/>
      <c r="AL226" s="873"/>
      <c r="AM226" s="874"/>
      <c r="AN226" s="865"/>
      <c r="AO226" s="866"/>
      <c r="AP226" s="842"/>
      <c r="AQ226" s="843"/>
      <c r="AR226" s="844"/>
      <c r="AS226" s="857"/>
      <c r="AT226" s="858"/>
      <c r="AU226" s="859"/>
      <c r="AV226" s="848"/>
      <c r="AW226" s="849"/>
      <c r="AX226" s="849"/>
      <c r="AY226" s="849"/>
      <c r="AZ226" s="849"/>
      <c r="BA226" s="849"/>
      <c r="BB226" s="849"/>
      <c r="BC226" s="849"/>
      <c r="BD226" s="850"/>
      <c r="BE226" s="838"/>
      <c r="BF226" s="1084"/>
      <c r="BG226" s="1082"/>
      <c r="BH226" s="1082"/>
      <c r="BI226" s="1083"/>
    </row>
    <row r="227" spans="1:61" s="107" customFormat="1" ht="7.5" customHeight="1" x14ac:dyDescent="0.15">
      <c r="B227" s="1027"/>
      <c r="C227" s="1028"/>
      <c r="D227" s="1054"/>
      <c r="E227" s="1055"/>
      <c r="F227" s="1055"/>
      <c r="G227" s="1049"/>
      <c r="H227" s="1050"/>
      <c r="I227" s="1050"/>
      <c r="J227" s="1050"/>
      <c r="K227" s="1050"/>
      <c r="L227" s="1051"/>
      <c r="M227" s="958" t="s">
        <v>194</v>
      </c>
      <c r="N227" s="959"/>
      <c r="O227" s="959"/>
      <c r="P227" s="959"/>
      <c r="Q227" s="959"/>
      <c r="R227" s="959"/>
      <c r="S227" s="960"/>
      <c r="T227" s="964"/>
      <c r="U227" s="965"/>
      <c r="V227" s="965"/>
      <c r="W227" s="965"/>
      <c r="X227" s="965"/>
      <c r="Y227" s="965"/>
      <c r="Z227" s="965"/>
      <c r="AA227" s="965"/>
      <c r="AB227" s="965"/>
      <c r="AC227" s="151"/>
      <c r="AD227" s="582">
        <v>22</v>
      </c>
      <c r="AE227" s="580"/>
      <c r="AF227" s="875"/>
      <c r="AG227" s="970"/>
      <c r="AH227" s="970"/>
      <c r="AI227" s="970"/>
      <c r="AJ227" s="970"/>
      <c r="AK227" s="970"/>
      <c r="AL227" s="970"/>
      <c r="AM227" s="970"/>
      <c r="AN227" s="152"/>
      <c r="AO227" s="151"/>
      <c r="AP227" s="839">
        <v>9</v>
      </c>
      <c r="AQ227" s="840"/>
      <c r="AR227" s="841"/>
      <c r="AS227" s="854">
        <f>AS141</f>
        <v>0</v>
      </c>
      <c r="AT227" s="855"/>
      <c r="AU227" s="856"/>
      <c r="AV227" s="845"/>
      <c r="AW227" s="846"/>
      <c r="AX227" s="846"/>
      <c r="AY227" s="846"/>
      <c r="AZ227" s="846"/>
      <c r="BA227" s="846"/>
      <c r="BB227" s="846"/>
      <c r="BC227" s="846"/>
      <c r="BD227" s="847"/>
      <c r="BE227" s="851"/>
      <c r="BF227" s="1084"/>
      <c r="BG227" s="1082"/>
      <c r="BH227" s="1082"/>
      <c r="BI227" s="1083"/>
    </row>
    <row r="228" spans="1:61" s="107" customFormat="1" ht="10.5" customHeight="1" x14ac:dyDescent="0.15">
      <c r="B228" s="1027"/>
      <c r="C228" s="1028"/>
      <c r="D228" s="1054"/>
      <c r="E228" s="1055"/>
      <c r="F228" s="1055"/>
      <c r="G228" s="1049"/>
      <c r="H228" s="1050"/>
      <c r="I228" s="1050"/>
      <c r="J228" s="1050"/>
      <c r="K228" s="1050"/>
      <c r="L228" s="1051"/>
      <c r="M228" s="961"/>
      <c r="N228" s="962"/>
      <c r="O228" s="962"/>
      <c r="P228" s="962"/>
      <c r="Q228" s="962"/>
      <c r="R228" s="962"/>
      <c r="S228" s="963"/>
      <c r="T228" s="953"/>
      <c r="U228" s="954"/>
      <c r="V228" s="954"/>
      <c r="W228" s="954"/>
      <c r="X228" s="954"/>
      <c r="Y228" s="954"/>
      <c r="Z228" s="954"/>
      <c r="AA228" s="954"/>
      <c r="AB228" s="955"/>
      <c r="AC228" s="154"/>
      <c r="AD228" s="457"/>
      <c r="AE228" s="455"/>
      <c r="AF228" s="876"/>
      <c r="AG228" s="971"/>
      <c r="AH228" s="971"/>
      <c r="AI228" s="971"/>
      <c r="AJ228" s="971"/>
      <c r="AK228" s="971"/>
      <c r="AL228" s="971"/>
      <c r="AM228" s="971"/>
      <c r="AN228" s="853"/>
      <c r="AO228" s="853"/>
      <c r="AP228" s="842"/>
      <c r="AQ228" s="843"/>
      <c r="AR228" s="844"/>
      <c r="AS228" s="857"/>
      <c r="AT228" s="858"/>
      <c r="AU228" s="859"/>
      <c r="AV228" s="848"/>
      <c r="AW228" s="849"/>
      <c r="AX228" s="849"/>
      <c r="AY228" s="849"/>
      <c r="AZ228" s="849"/>
      <c r="BA228" s="849"/>
      <c r="BB228" s="849"/>
      <c r="BC228" s="849"/>
      <c r="BD228" s="850"/>
      <c r="BE228" s="852"/>
      <c r="BF228" s="1084"/>
      <c r="BG228" s="1082"/>
      <c r="BH228" s="1082"/>
      <c r="BI228" s="1083"/>
    </row>
    <row r="229" spans="1:61" s="107" customFormat="1" ht="7.5" customHeight="1" x14ac:dyDescent="0.15">
      <c r="B229" s="1027"/>
      <c r="C229" s="1028"/>
      <c r="D229" s="1054"/>
      <c r="E229" s="1055"/>
      <c r="F229" s="1055"/>
      <c r="G229" s="1049"/>
      <c r="H229" s="1050"/>
      <c r="I229" s="1050"/>
      <c r="J229" s="1050"/>
      <c r="K229" s="1050"/>
      <c r="L229" s="1051"/>
      <c r="M229" s="958" t="s">
        <v>195</v>
      </c>
      <c r="N229" s="959"/>
      <c r="O229" s="959"/>
      <c r="P229" s="959"/>
      <c r="Q229" s="959"/>
      <c r="R229" s="959"/>
      <c r="S229" s="960"/>
      <c r="T229" s="964"/>
      <c r="U229" s="965"/>
      <c r="V229" s="965"/>
      <c r="W229" s="965"/>
      <c r="X229" s="965"/>
      <c r="Y229" s="965"/>
      <c r="Z229" s="965"/>
      <c r="AA229" s="965"/>
      <c r="AB229" s="965"/>
      <c r="AC229" s="155"/>
      <c r="AD229" s="582">
        <v>21</v>
      </c>
      <c r="AE229" s="580"/>
      <c r="AF229" s="875"/>
      <c r="AG229" s="970"/>
      <c r="AH229" s="970"/>
      <c r="AI229" s="970"/>
      <c r="AJ229" s="970"/>
      <c r="AK229" s="970"/>
      <c r="AL229" s="970"/>
      <c r="AM229" s="970"/>
      <c r="AN229" s="156"/>
      <c r="AO229" s="156"/>
      <c r="AP229" s="839">
        <v>7.5</v>
      </c>
      <c r="AQ229" s="840"/>
      <c r="AR229" s="841"/>
      <c r="AS229" s="854">
        <f>AS143</f>
        <v>0</v>
      </c>
      <c r="AT229" s="855"/>
      <c r="AU229" s="856"/>
      <c r="AV229" s="845"/>
      <c r="AW229" s="846"/>
      <c r="AX229" s="846"/>
      <c r="AY229" s="846"/>
      <c r="AZ229" s="846"/>
      <c r="BA229" s="846"/>
      <c r="BB229" s="846"/>
      <c r="BC229" s="846"/>
      <c r="BD229" s="847"/>
      <c r="BE229" s="153"/>
      <c r="BF229" s="1084"/>
      <c r="BG229" s="1082"/>
      <c r="BH229" s="1082"/>
      <c r="BI229" s="1083"/>
    </row>
    <row r="230" spans="1:61" s="107" customFormat="1" ht="10.5" customHeight="1" x14ac:dyDescent="0.15">
      <c r="B230" s="1029"/>
      <c r="C230" s="1030"/>
      <c r="D230" s="1056"/>
      <c r="E230" s="1057"/>
      <c r="F230" s="1057"/>
      <c r="G230" s="1049"/>
      <c r="H230" s="1050"/>
      <c r="I230" s="1050"/>
      <c r="J230" s="1050"/>
      <c r="K230" s="1050"/>
      <c r="L230" s="1051"/>
      <c r="M230" s="961"/>
      <c r="N230" s="962"/>
      <c r="O230" s="962"/>
      <c r="P230" s="962"/>
      <c r="Q230" s="962"/>
      <c r="R230" s="962"/>
      <c r="S230" s="963"/>
      <c r="T230" s="1016"/>
      <c r="U230" s="954"/>
      <c r="V230" s="954"/>
      <c r="W230" s="954"/>
      <c r="X230" s="954"/>
      <c r="Y230" s="954"/>
      <c r="Z230" s="954"/>
      <c r="AA230" s="954"/>
      <c r="AB230" s="955"/>
      <c r="AC230" s="147"/>
      <c r="AD230" s="457"/>
      <c r="AE230" s="455"/>
      <c r="AF230" s="876"/>
      <c r="AG230" s="971"/>
      <c r="AH230" s="971"/>
      <c r="AI230" s="971"/>
      <c r="AJ230" s="971"/>
      <c r="AK230" s="971"/>
      <c r="AL230" s="971"/>
      <c r="AM230" s="971"/>
      <c r="AN230" s="867"/>
      <c r="AO230" s="868"/>
      <c r="AP230" s="842"/>
      <c r="AQ230" s="843"/>
      <c r="AR230" s="844"/>
      <c r="AS230" s="857"/>
      <c r="AT230" s="858"/>
      <c r="AU230" s="859"/>
      <c r="AV230" s="848"/>
      <c r="AW230" s="849"/>
      <c r="AX230" s="849"/>
      <c r="AY230" s="849"/>
      <c r="AZ230" s="849"/>
      <c r="BA230" s="849"/>
      <c r="BB230" s="849"/>
      <c r="BC230" s="849"/>
      <c r="BD230" s="850"/>
      <c r="BE230" s="150"/>
      <c r="BF230" s="1084"/>
      <c r="BG230" s="1082"/>
      <c r="BH230" s="1082"/>
      <c r="BI230" s="1083"/>
    </row>
    <row r="231" spans="1:61" s="107" customFormat="1" ht="7.5" customHeight="1" x14ac:dyDescent="0.15">
      <c r="B231" s="928">
        <v>37</v>
      </c>
      <c r="C231" s="929"/>
      <c r="D231" s="936" t="s">
        <v>162</v>
      </c>
      <c r="E231" s="937"/>
      <c r="F231" s="937"/>
      <c r="G231" s="937"/>
      <c r="H231" s="937"/>
      <c r="I231" s="937"/>
      <c r="J231" s="937"/>
      <c r="K231" s="937"/>
      <c r="L231" s="938"/>
      <c r="M231" s="945" t="s">
        <v>193</v>
      </c>
      <c r="N231" s="946"/>
      <c r="O231" s="946"/>
      <c r="P231" s="946"/>
      <c r="Q231" s="946"/>
      <c r="R231" s="946"/>
      <c r="S231" s="947"/>
      <c r="T231" s="951"/>
      <c r="U231" s="952"/>
      <c r="V231" s="952"/>
      <c r="W231" s="952"/>
      <c r="X231" s="952"/>
      <c r="Y231" s="952"/>
      <c r="Z231" s="952"/>
      <c r="AA231" s="952"/>
      <c r="AB231" s="952"/>
      <c r="AC231" s="956"/>
      <c r="AD231" s="582">
        <v>24</v>
      </c>
      <c r="AE231" s="580"/>
      <c r="AF231" s="875"/>
      <c r="AG231" s="869"/>
      <c r="AH231" s="870"/>
      <c r="AI231" s="870"/>
      <c r="AJ231" s="870"/>
      <c r="AK231" s="870"/>
      <c r="AL231" s="870"/>
      <c r="AM231" s="871"/>
      <c r="AN231" s="863"/>
      <c r="AO231" s="864"/>
      <c r="AP231" s="839">
        <v>21</v>
      </c>
      <c r="AQ231" s="840"/>
      <c r="AR231" s="841"/>
      <c r="AS231" s="854">
        <f>AS145</f>
        <v>0</v>
      </c>
      <c r="AT231" s="855"/>
      <c r="AU231" s="856"/>
      <c r="AV231" s="845"/>
      <c r="AW231" s="846"/>
      <c r="AX231" s="846"/>
      <c r="AY231" s="846"/>
      <c r="AZ231" s="846"/>
      <c r="BA231" s="846"/>
      <c r="BB231" s="846"/>
      <c r="BC231" s="846"/>
      <c r="BD231" s="847"/>
      <c r="BE231" s="837"/>
      <c r="BF231" s="1084"/>
      <c r="BG231" s="1082"/>
      <c r="BH231" s="1082"/>
      <c r="BI231" s="1083"/>
    </row>
    <row r="232" spans="1:61" s="107" customFormat="1" ht="10.5" customHeight="1" x14ac:dyDescent="0.15">
      <c r="B232" s="930"/>
      <c r="C232" s="931"/>
      <c r="D232" s="939"/>
      <c r="E232" s="940"/>
      <c r="F232" s="940"/>
      <c r="G232" s="940"/>
      <c r="H232" s="940"/>
      <c r="I232" s="940"/>
      <c r="J232" s="940"/>
      <c r="K232" s="940"/>
      <c r="L232" s="941"/>
      <c r="M232" s="948"/>
      <c r="N232" s="949"/>
      <c r="O232" s="949"/>
      <c r="P232" s="949"/>
      <c r="Q232" s="949"/>
      <c r="R232" s="949"/>
      <c r="S232" s="950"/>
      <c r="T232" s="999"/>
      <c r="U232" s="1000"/>
      <c r="V232" s="1000"/>
      <c r="W232" s="1000"/>
      <c r="X232" s="1000"/>
      <c r="Y232" s="1000"/>
      <c r="Z232" s="1000"/>
      <c r="AA232" s="1000"/>
      <c r="AB232" s="1000"/>
      <c r="AC232" s="957"/>
      <c r="AD232" s="457"/>
      <c r="AE232" s="455"/>
      <c r="AF232" s="876"/>
      <c r="AG232" s="872"/>
      <c r="AH232" s="873"/>
      <c r="AI232" s="873"/>
      <c r="AJ232" s="873"/>
      <c r="AK232" s="873"/>
      <c r="AL232" s="873"/>
      <c r="AM232" s="874"/>
      <c r="AN232" s="865"/>
      <c r="AO232" s="866"/>
      <c r="AP232" s="842"/>
      <c r="AQ232" s="843"/>
      <c r="AR232" s="844"/>
      <c r="AS232" s="857"/>
      <c r="AT232" s="858"/>
      <c r="AU232" s="859"/>
      <c r="AV232" s="848"/>
      <c r="AW232" s="849"/>
      <c r="AX232" s="849"/>
      <c r="AY232" s="849"/>
      <c r="AZ232" s="849"/>
      <c r="BA232" s="849"/>
      <c r="BB232" s="849"/>
      <c r="BC232" s="849"/>
      <c r="BD232" s="850"/>
      <c r="BE232" s="838"/>
      <c r="BF232" s="1084"/>
      <c r="BG232" s="1082"/>
      <c r="BH232" s="1082"/>
      <c r="BI232" s="1083"/>
    </row>
    <row r="233" spans="1:61" s="107" customFormat="1" ht="7.5" customHeight="1" x14ac:dyDescent="0.15">
      <c r="B233" s="930"/>
      <c r="C233" s="931"/>
      <c r="D233" s="939"/>
      <c r="E233" s="940"/>
      <c r="F233" s="940"/>
      <c r="G233" s="940"/>
      <c r="H233" s="940"/>
      <c r="I233" s="940"/>
      <c r="J233" s="940"/>
      <c r="K233" s="940"/>
      <c r="L233" s="941"/>
      <c r="M233" s="958" t="s">
        <v>194</v>
      </c>
      <c r="N233" s="959"/>
      <c r="O233" s="959"/>
      <c r="P233" s="959"/>
      <c r="Q233" s="959"/>
      <c r="R233" s="959"/>
      <c r="S233" s="960"/>
      <c r="T233" s="964"/>
      <c r="U233" s="965"/>
      <c r="V233" s="965"/>
      <c r="W233" s="965"/>
      <c r="X233" s="965"/>
      <c r="Y233" s="965"/>
      <c r="Z233" s="965"/>
      <c r="AA233" s="965"/>
      <c r="AB233" s="965"/>
      <c r="AC233" s="151"/>
      <c r="AD233" s="457"/>
      <c r="AE233" s="455"/>
      <c r="AF233" s="875"/>
      <c r="AG233" s="970"/>
      <c r="AH233" s="970"/>
      <c r="AI233" s="970"/>
      <c r="AJ233" s="970"/>
      <c r="AK233" s="970"/>
      <c r="AL233" s="970"/>
      <c r="AM233" s="970"/>
      <c r="AN233" s="152"/>
      <c r="AO233" s="151"/>
      <c r="AP233" s="839">
        <v>19</v>
      </c>
      <c r="AQ233" s="840"/>
      <c r="AR233" s="841"/>
      <c r="AS233" s="854">
        <f>AS147</f>
        <v>0</v>
      </c>
      <c r="AT233" s="855"/>
      <c r="AU233" s="856"/>
      <c r="AV233" s="845"/>
      <c r="AW233" s="846"/>
      <c r="AX233" s="846"/>
      <c r="AY233" s="846"/>
      <c r="AZ233" s="846"/>
      <c r="BA233" s="846"/>
      <c r="BB233" s="846"/>
      <c r="BC233" s="846"/>
      <c r="BD233" s="847"/>
      <c r="BE233" s="851"/>
      <c r="BF233" s="1084"/>
      <c r="BG233" s="1082"/>
      <c r="BH233" s="1082"/>
      <c r="BI233" s="1083"/>
    </row>
    <row r="234" spans="1:61" s="107" customFormat="1" ht="10.5" customHeight="1" x14ac:dyDescent="0.15">
      <c r="B234" s="930"/>
      <c r="C234" s="931"/>
      <c r="D234" s="939"/>
      <c r="E234" s="940"/>
      <c r="F234" s="940"/>
      <c r="G234" s="940"/>
      <c r="H234" s="940"/>
      <c r="I234" s="940"/>
      <c r="J234" s="940"/>
      <c r="K234" s="940"/>
      <c r="L234" s="941"/>
      <c r="M234" s="961"/>
      <c r="N234" s="962"/>
      <c r="O234" s="962"/>
      <c r="P234" s="962"/>
      <c r="Q234" s="962"/>
      <c r="R234" s="962"/>
      <c r="S234" s="963"/>
      <c r="T234" s="953"/>
      <c r="U234" s="954"/>
      <c r="V234" s="954"/>
      <c r="W234" s="954"/>
      <c r="X234" s="954"/>
      <c r="Y234" s="954"/>
      <c r="Z234" s="954"/>
      <c r="AA234" s="954"/>
      <c r="AB234" s="955"/>
      <c r="AC234" s="154"/>
      <c r="AD234" s="1064"/>
      <c r="AE234" s="1065"/>
      <c r="AF234" s="876"/>
      <c r="AG234" s="971"/>
      <c r="AH234" s="971"/>
      <c r="AI234" s="971"/>
      <c r="AJ234" s="971"/>
      <c r="AK234" s="971"/>
      <c r="AL234" s="971"/>
      <c r="AM234" s="971"/>
      <c r="AN234" s="853"/>
      <c r="AO234" s="853"/>
      <c r="AP234" s="860"/>
      <c r="AQ234" s="861"/>
      <c r="AR234" s="862"/>
      <c r="AS234" s="857"/>
      <c r="AT234" s="858"/>
      <c r="AU234" s="859"/>
      <c r="AV234" s="848"/>
      <c r="AW234" s="849"/>
      <c r="AX234" s="849"/>
      <c r="AY234" s="849"/>
      <c r="AZ234" s="849"/>
      <c r="BA234" s="849"/>
      <c r="BB234" s="849"/>
      <c r="BC234" s="849"/>
      <c r="BD234" s="850"/>
      <c r="BE234" s="852"/>
      <c r="BF234" s="1084"/>
      <c r="BG234" s="1082"/>
      <c r="BH234" s="1082"/>
      <c r="BI234" s="1083"/>
    </row>
    <row r="235" spans="1:61" s="107" customFormat="1" ht="7.5" customHeight="1" x14ac:dyDescent="0.15">
      <c r="B235" s="932"/>
      <c r="C235" s="933"/>
      <c r="D235" s="939"/>
      <c r="E235" s="940"/>
      <c r="F235" s="940"/>
      <c r="G235" s="940"/>
      <c r="H235" s="940"/>
      <c r="I235" s="940"/>
      <c r="J235" s="940"/>
      <c r="K235" s="940"/>
      <c r="L235" s="941"/>
      <c r="M235" s="958" t="s">
        <v>195</v>
      </c>
      <c r="N235" s="959"/>
      <c r="O235" s="959"/>
      <c r="P235" s="959"/>
      <c r="Q235" s="959"/>
      <c r="R235" s="959"/>
      <c r="S235" s="960"/>
      <c r="T235" s="964"/>
      <c r="U235" s="965"/>
      <c r="V235" s="965"/>
      <c r="W235" s="965"/>
      <c r="X235" s="965"/>
      <c r="Y235" s="965"/>
      <c r="Z235" s="965"/>
      <c r="AA235" s="965"/>
      <c r="AB235" s="965"/>
      <c r="AC235" s="155"/>
      <c r="AD235" s="582">
        <v>23</v>
      </c>
      <c r="AE235" s="580"/>
      <c r="AF235" s="875"/>
      <c r="AG235" s="970"/>
      <c r="AH235" s="970"/>
      <c r="AI235" s="970"/>
      <c r="AJ235" s="970"/>
      <c r="AK235" s="970"/>
      <c r="AL235" s="970"/>
      <c r="AM235" s="970"/>
      <c r="AN235" s="156"/>
      <c r="AO235" s="156"/>
      <c r="AP235" s="860"/>
      <c r="AQ235" s="861"/>
      <c r="AR235" s="862"/>
      <c r="AS235" s="854">
        <f>AS149</f>
        <v>0</v>
      </c>
      <c r="AT235" s="855"/>
      <c r="AU235" s="856"/>
      <c r="AV235" s="845"/>
      <c r="AW235" s="846"/>
      <c r="AX235" s="846"/>
      <c r="AY235" s="846"/>
      <c r="AZ235" s="846"/>
      <c r="BA235" s="846"/>
      <c r="BB235" s="846"/>
      <c r="BC235" s="846"/>
      <c r="BD235" s="847"/>
      <c r="BE235" s="153"/>
      <c r="BF235" s="1084"/>
      <c r="BG235" s="1082"/>
      <c r="BH235" s="1082"/>
      <c r="BI235" s="1083"/>
    </row>
    <row r="236" spans="1:61" s="107" customFormat="1" ht="10.5" customHeight="1" x14ac:dyDescent="0.15">
      <c r="B236" s="934"/>
      <c r="C236" s="935"/>
      <c r="D236" s="942"/>
      <c r="E236" s="943"/>
      <c r="F236" s="943"/>
      <c r="G236" s="943"/>
      <c r="H236" s="943"/>
      <c r="I236" s="943"/>
      <c r="J236" s="943"/>
      <c r="K236" s="943"/>
      <c r="L236" s="944"/>
      <c r="M236" s="961"/>
      <c r="N236" s="962"/>
      <c r="O236" s="962"/>
      <c r="P236" s="962"/>
      <c r="Q236" s="962"/>
      <c r="R236" s="962"/>
      <c r="S236" s="963"/>
      <c r="T236" s="1016"/>
      <c r="U236" s="954"/>
      <c r="V236" s="954"/>
      <c r="W236" s="954"/>
      <c r="X236" s="954"/>
      <c r="Y236" s="954"/>
      <c r="Z236" s="954"/>
      <c r="AA236" s="954"/>
      <c r="AB236" s="955"/>
      <c r="AC236" s="147"/>
      <c r="AD236" s="457"/>
      <c r="AE236" s="455"/>
      <c r="AF236" s="876"/>
      <c r="AG236" s="971"/>
      <c r="AH236" s="971"/>
      <c r="AI236" s="971"/>
      <c r="AJ236" s="971"/>
      <c r="AK236" s="971"/>
      <c r="AL236" s="971"/>
      <c r="AM236" s="971"/>
      <c r="AN236" s="867"/>
      <c r="AO236" s="868"/>
      <c r="AP236" s="842"/>
      <c r="AQ236" s="843"/>
      <c r="AR236" s="844"/>
      <c r="AS236" s="857"/>
      <c r="AT236" s="858"/>
      <c r="AU236" s="859"/>
      <c r="AV236" s="848"/>
      <c r="AW236" s="849"/>
      <c r="AX236" s="849"/>
      <c r="AY236" s="849"/>
      <c r="AZ236" s="849"/>
      <c r="BA236" s="849"/>
      <c r="BB236" s="849"/>
      <c r="BC236" s="849"/>
      <c r="BD236" s="850"/>
      <c r="BE236" s="150"/>
      <c r="BF236" s="1084"/>
      <c r="BG236" s="1082"/>
      <c r="BH236" s="1082"/>
      <c r="BI236" s="1083"/>
    </row>
    <row r="237" spans="1:61" s="107" customFormat="1" ht="7.5" customHeight="1" x14ac:dyDescent="0.15">
      <c r="A237" s="142"/>
      <c r="B237" s="1025"/>
      <c r="C237" s="1026"/>
      <c r="D237" s="1041"/>
      <c r="E237" s="1042"/>
      <c r="F237" s="1042"/>
      <c r="G237" s="1042"/>
      <c r="H237" s="1042"/>
      <c r="I237" s="1042"/>
      <c r="J237" s="1042"/>
      <c r="K237" s="1042"/>
      <c r="L237" s="1043"/>
      <c r="M237" s="913" t="s">
        <v>129</v>
      </c>
      <c r="N237" s="914"/>
      <c r="O237" s="914"/>
      <c r="P237" s="914"/>
      <c r="Q237" s="914"/>
      <c r="R237" s="914"/>
      <c r="S237" s="915"/>
      <c r="T237" s="964"/>
      <c r="U237" s="965"/>
      <c r="V237" s="965"/>
      <c r="W237" s="965"/>
      <c r="X237" s="965"/>
      <c r="Y237" s="965"/>
      <c r="Z237" s="965"/>
      <c r="AA237" s="965"/>
      <c r="AB237" s="965"/>
      <c r="AC237" s="143"/>
      <c r="AD237" s="966"/>
      <c r="AE237" s="967"/>
      <c r="AF237" s="875" t="s">
        <v>196</v>
      </c>
      <c r="AG237" s="970"/>
      <c r="AH237" s="970"/>
      <c r="AI237" s="970"/>
      <c r="AJ237" s="970"/>
      <c r="AK237" s="970"/>
      <c r="AL237" s="970"/>
      <c r="AM237" s="970"/>
      <c r="AN237" s="144"/>
      <c r="AO237" s="145"/>
      <c r="AP237" s="972"/>
      <c r="AQ237" s="973"/>
      <c r="AR237" s="974"/>
      <c r="AS237" s="854">
        <f>AS151</f>
        <v>0</v>
      </c>
      <c r="AT237" s="855"/>
      <c r="AU237" s="856"/>
      <c r="AV237" s="845"/>
      <c r="AW237" s="846"/>
      <c r="AX237" s="846"/>
      <c r="AY237" s="846"/>
      <c r="AZ237" s="846"/>
      <c r="BA237" s="846"/>
      <c r="BB237" s="846"/>
      <c r="BC237" s="846"/>
      <c r="BD237" s="847"/>
      <c r="BE237" s="146"/>
      <c r="BF237" s="1084"/>
      <c r="BG237" s="1082"/>
      <c r="BH237" s="1082"/>
      <c r="BI237" s="1083"/>
    </row>
    <row r="238" spans="1:61" s="107" customFormat="1" ht="10.5" customHeight="1" x14ac:dyDescent="0.15">
      <c r="A238" s="142"/>
      <c r="B238" s="1029"/>
      <c r="C238" s="1030"/>
      <c r="D238" s="1044"/>
      <c r="E238" s="1045"/>
      <c r="F238" s="1045"/>
      <c r="G238" s="1045"/>
      <c r="H238" s="1045"/>
      <c r="I238" s="1045"/>
      <c r="J238" s="1045"/>
      <c r="K238" s="1045"/>
      <c r="L238" s="1046"/>
      <c r="M238" s="916"/>
      <c r="N238" s="917"/>
      <c r="O238" s="917"/>
      <c r="P238" s="917"/>
      <c r="Q238" s="917"/>
      <c r="R238" s="917"/>
      <c r="S238" s="918"/>
      <c r="T238" s="999"/>
      <c r="U238" s="1000"/>
      <c r="V238" s="1000"/>
      <c r="W238" s="1000"/>
      <c r="X238" s="1000"/>
      <c r="Y238" s="1000"/>
      <c r="Z238" s="1000"/>
      <c r="AA238" s="1000"/>
      <c r="AB238" s="1000"/>
      <c r="AC238" s="162"/>
      <c r="AD238" s="968"/>
      <c r="AE238" s="969"/>
      <c r="AF238" s="876"/>
      <c r="AG238" s="971"/>
      <c r="AH238" s="971"/>
      <c r="AI238" s="971"/>
      <c r="AJ238" s="971"/>
      <c r="AK238" s="971"/>
      <c r="AL238" s="971"/>
      <c r="AM238" s="971"/>
      <c r="AN238" s="148"/>
      <c r="AO238" s="149"/>
      <c r="AP238" s="975"/>
      <c r="AQ238" s="976"/>
      <c r="AR238" s="977"/>
      <c r="AS238" s="857"/>
      <c r="AT238" s="858"/>
      <c r="AU238" s="859"/>
      <c r="AV238" s="848"/>
      <c r="AW238" s="849"/>
      <c r="AX238" s="849"/>
      <c r="AY238" s="849"/>
      <c r="AZ238" s="849"/>
      <c r="BA238" s="849"/>
      <c r="BB238" s="849"/>
      <c r="BC238" s="849"/>
      <c r="BD238" s="850"/>
      <c r="BE238" s="150"/>
      <c r="BF238" s="1084"/>
      <c r="BG238" s="1082"/>
      <c r="BH238" s="1082"/>
      <c r="BI238" s="1083"/>
    </row>
    <row r="239" spans="1:61" s="107" customFormat="1" ht="18" customHeight="1" x14ac:dyDescent="0.15">
      <c r="B239" s="1031"/>
      <c r="C239" s="1032"/>
      <c r="D239" s="1033" t="s">
        <v>139</v>
      </c>
      <c r="E239" s="1034"/>
      <c r="F239" s="1034"/>
      <c r="G239" s="1034"/>
      <c r="H239" s="1034"/>
      <c r="I239" s="1034"/>
      <c r="J239" s="1034"/>
      <c r="K239" s="1034"/>
      <c r="L239" s="1035"/>
      <c r="M239" s="1036"/>
      <c r="N239" s="1037"/>
      <c r="O239" s="1037"/>
      <c r="P239" s="1037"/>
      <c r="Q239" s="1037"/>
      <c r="R239" s="1037"/>
      <c r="S239" s="1032"/>
      <c r="T239" s="1038"/>
      <c r="U239" s="1039"/>
      <c r="V239" s="1039"/>
      <c r="W239" s="1039"/>
      <c r="X239" s="1039"/>
      <c r="Y239" s="1039"/>
      <c r="Z239" s="1039"/>
      <c r="AA239" s="1039"/>
      <c r="AB239" s="1040"/>
      <c r="AC239" s="116"/>
      <c r="AD239" s="1014"/>
      <c r="AE239" s="1015"/>
      <c r="AF239" s="114"/>
      <c r="AG239" s="1011"/>
      <c r="AH239" s="1012"/>
      <c r="AI239" s="1012"/>
      <c r="AJ239" s="1012"/>
      <c r="AK239" s="1012"/>
      <c r="AL239" s="1012"/>
      <c r="AM239" s="1013"/>
      <c r="AN239" s="1017"/>
      <c r="AO239" s="1018"/>
      <c r="AP239" s="1019"/>
      <c r="AQ239" s="1020"/>
      <c r="AR239" s="1021"/>
      <c r="AS239" s="1022"/>
      <c r="AT239" s="1023"/>
      <c r="AU239" s="1024"/>
      <c r="AV239" s="1011"/>
      <c r="AW239" s="1012"/>
      <c r="AX239" s="1012"/>
      <c r="AY239" s="1012"/>
      <c r="AZ239" s="1012"/>
      <c r="BA239" s="1012"/>
      <c r="BB239" s="1012"/>
      <c r="BC239" s="1012"/>
      <c r="BD239" s="1013"/>
      <c r="BE239" s="115"/>
      <c r="BF239" s="1084"/>
      <c r="BG239" s="1082"/>
      <c r="BH239" s="1082"/>
      <c r="BI239" s="1083"/>
    </row>
    <row r="240" spans="1:61" s="107" customFormat="1" ht="18" customHeight="1" x14ac:dyDescent="0.15">
      <c r="AE240" s="117"/>
      <c r="AF240" s="118" t="s">
        <v>39</v>
      </c>
      <c r="AG240" s="1001" t="s">
        <v>197</v>
      </c>
      <c r="AH240" s="1001"/>
      <c r="AI240" s="1001"/>
      <c r="AJ240" s="1001"/>
      <c r="AK240" s="1001"/>
      <c r="AL240" s="1001"/>
      <c r="AM240" s="1001"/>
      <c r="AN240" s="1001"/>
      <c r="AO240" s="1002"/>
      <c r="AP240" s="119" t="s">
        <v>198</v>
      </c>
      <c r="AQ240" s="1003" t="s">
        <v>140</v>
      </c>
      <c r="AR240" s="1003"/>
      <c r="AS240" s="1003"/>
      <c r="AT240" s="1003"/>
      <c r="AU240" s="1004"/>
      <c r="AV240" s="1005" t="s">
        <v>199</v>
      </c>
      <c r="AW240" s="1005"/>
      <c r="AX240" s="1005"/>
      <c r="AY240" s="1005"/>
      <c r="AZ240" s="1005"/>
      <c r="BA240" s="1005"/>
      <c r="BB240" s="1005"/>
      <c r="BC240" s="1005"/>
      <c r="BD240" s="1005"/>
      <c r="BE240" s="1006"/>
      <c r="BF240" s="1084"/>
      <c r="BG240" s="1082"/>
      <c r="BH240" s="1082"/>
      <c r="BI240" s="1083"/>
    </row>
    <row r="241" spans="2:61" s="107" customFormat="1" ht="9.9499999999999993" customHeight="1" x14ac:dyDescent="0.15">
      <c r="AF241" s="883"/>
      <c r="AG241" s="884"/>
      <c r="AH241" s="884"/>
      <c r="AI241" s="884"/>
      <c r="AJ241" s="884"/>
      <c r="AK241" s="884"/>
      <c r="AL241" s="884"/>
      <c r="AM241" s="884"/>
      <c r="AN241" s="980" t="s">
        <v>126</v>
      </c>
      <c r="AO241" s="981"/>
      <c r="AP241" s="984" t="s">
        <v>141</v>
      </c>
      <c r="AQ241" s="985"/>
      <c r="AR241" s="985"/>
      <c r="AS241" s="985"/>
      <c r="AT241" s="985"/>
      <c r="AU241" s="986"/>
      <c r="AV241" s="997"/>
      <c r="AW241" s="884"/>
      <c r="AX241" s="884"/>
      <c r="AY241" s="884"/>
      <c r="AZ241" s="884"/>
      <c r="BA241" s="884"/>
      <c r="BB241" s="884"/>
      <c r="BC241" s="884"/>
      <c r="BD241" s="884"/>
      <c r="BE241" s="1007" t="s">
        <v>8</v>
      </c>
      <c r="BF241" s="1084"/>
      <c r="BG241" s="1082"/>
      <c r="BH241" s="1082"/>
      <c r="BI241" s="1083"/>
    </row>
    <row r="242" spans="2:61" s="107" customFormat="1" ht="9.9499999999999993" customHeight="1" x14ac:dyDescent="0.15">
      <c r="AF242" s="885"/>
      <c r="AG242" s="886"/>
      <c r="AH242" s="886"/>
      <c r="AI242" s="886"/>
      <c r="AJ242" s="886"/>
      <c r="AK242" s="886"/>
      <c r="AL242" s="886"/>
      <c r="AM242" s="886"/>
      <c r="AN242" s="982"/>
      <c r="AO242" s="983"/>
      <c r="AP242" s="1009">
        <v>0.05</v>
      </c>
      <c r="AQ242" s="451"/>
      <c r="AR242" s="451"/>
      <c r="AS242" s="451"/>
      <c r="AT242" s="451"/>
      <c r="AU242" s="1010"/>
      <c r="AV242" s="998"/>
      <c r="AW242" s="886"/>
      <c r="AX242" s="886"/>
      <c r="AY242" s="886"/>
      <c r="AZ242" s="886"/>
      <c r="BA242" s="886"/>
      <c r="BB242" s="886"/>
      <c r="BC242" s="886"/>
      <c r="BD242" s="886"/>
      <c r="BE242" s="1008"/>
      <c r="BF242" s="1084"/>
      <c r="BG242" s="1082"/>
      <c r="BH242" s="1082"/>
      <c r="BI242" s="1083"/>
    </row>
    <row r="243" spans="2:61" s="107" customFormat="1" ht="11.1" customHeight="1" x14ac:dyDescent="0.15">
      <c r="B243" s="978" t="s">
        <v>142</v>
      </c>
      <c r="C243" s="978"/>
      <c r="D243" s="978"/>
      <c r="E243" s="978"/>
      <c r="F243" s="978"/>
      <c r="G243" s="978"/>
      <c r="H243" s="978"/>
      <c r="I243" s="978"/>
      <c r="J243" s="978"/>
      <c r="K243" s="978"/>
      <c r="L243" s="978"/>
      <c r="M243" s="978"/>
      <c r="N243" s="978"/>
      <c r="O243" s="978"/>
      <c r="P243" s="978"/>
      <c r="Q243" s="978"/>
      <c r="R243" s="978"/>
      <c r="S243" s="978"/>
      <c r="T243" s="978"/>
      <c r="U243" s="978"/>
      <c r="V243" s="978"/>
      <c r="W243" s="978"/>
      <c r="X243" s="978"/>
      <c r="Y243" s="978"/>
      <c r="Z243" s="978"/>
      <c r="AA243" s="978"/>
      <c r="AB243" s="978"/>
      <c r="AC243" s="978"/>
      <c r="AD243" s="978"/>
      <c r="AE243" s="978"/>
      <c r="AF243" s="978"/>
      <c r="AG243" s="978"/>
      <c r="AH243" s="978"/>
      <c r="AS243" s="979" t="s">
        <v>155</v>
      </c>
      <c r="AT243" s="979"/>
      <c r="AU243" s="979"/>
      <c r="AV243" s="979"/>
      <c r="AW243" s="987">
        <f>AW157</f>
        <v>0</v>
      </c>
      <c r="AX243" s="987"/>
      <c r="AY243" s="987"/>
      <c r="AZ243" s="987"/>
      <c r="BA243" s="988" t="s">
        <v>156</v>
      </c>
      <c r="BB243" s="988"/>
      <c r="BC243" s="988"/>
      <c r="BD243" s="989">
        <f>BD157</f>
        <v>0</v>
      </c>
      <c r="BE243" s="990"/>
      <c r="BF243" s="990"/>
      <c r="BG243" s="990"/>
      <c r="BH243" s="120" t="s">
        <v>157</v>
      </c>
    </row>
    <row r="244" spans="2:61" s="107" customFormat="1" ht="11.1" customHeight="1" x14ac:dyDescent="0.15">
      <c r="B244" s="978"/>
      <c r="C244" s="978"/>
      <c r="D244" s="978"/>
      <c r="E244" s="978"/>
      <c r="F244" s="978"/>
      <c r="G244" s="978"/>
      <c r="H244" s="978"/>
      <c r="I244" s="978"/>
      <c r="J244" s="978"/>
      <c r="K244" s="978"/>
      <c r="L244" s="978"/>
      <c r="M244" s="978"/>
      <c r="N244" s="978"/>
      <c r="O244" s="978"/>
      <c r="P244" s="978"/>
      <c r="Q244" s="978"/>
      <c r="R244" s="978"/>
      <c r="S244" s="978"/>
      <c r="T244" s="978"/>
      <c r="U244" s="978"/>
      <c r="V244" s="978"/>
      <c r="W244" s="978"/>
      <c r="X244" s="978"/>
      <c r="Y244" s="978"/>
      <c r="Z244" s="978"/>
      <c r="AA244" s="978"/>
      <c r="AB244" s="978"/>
      <c r="AC244" s="978"/>
      <c r="AD244" s="978"/>
      <c r="AE244" s="978"/>
      <c r="AF244" s="978"/>
      <c r="AG244" s="978"/>
      <c r="AH244" s="978"/>
      <c r="AR244" s="121"/>
      <c r="AS244" s="991" t="s">
        <v>158</v>
      </c>
      <c r="AT244" s="991"/>
      <c r="AU244" s="991"/>
      <c r="AV244" s="991"/>
      <c r="AW244" s="992">
        <f>AW158</f>
        <v>0</v>
      </c>
      <c r="AX244" s="992"/>
      <c r="AY244" s="992"/>
      <c r="AZ244" s="122" t="s">
        <v>156</v>
      </c>
      <c r="BA244" s="993">
        <f>BA158</f>
        <v>0</v>
      </c>
      <c r="BB244" s="994"/>
      <c r="BC244" s="994"/>
      <c r="BD244" s="123" t="s">
        <v>156</v>
      </c>
      <c r="BE244" s="995">
        <f>BE158</f>
        <v>0</v>
      </c>
      <c r="BF244" s="996"/>
      <c r="BG244" s="996"/>
      <c r="BH244" s="120" t="s">
        <v>157</v>
      </c>
    </row>
    <row r="245" spans="2:61" s="107" customFormat="1" ht="11.1" customHeight="1" x14ac:dyDescent="0.15">
      <c r="D245" s="925">
        <f>D159</f>
        <v>0</v>
      </c>
      <c r="E245" s="925"/>
      <c r="F245" s="925"/>
      <c r="G245" s="157"/>
      <c r="H245" s="157"/>
      <c r="I245" s="925">
        <f>I159</f>
        <v>0</v>
      </c>
      <c r="J245" s="925"/>
      <c r="K245" s="925"/>
      <c r="L245" s="157"/>
      <c r="M245" s="925">
        <f>M159</f>
        <v>0</v>
      </c>
      <c r="N245" s="925"/>
      <c r="O245" s="925"/>
    </row>
    <row r="246" spans="2:61" s="124" customFormat="1" ht="11.1" customHeight="1" x14ac:dyDescent="0.15">
      <c r="B246" s="898" t="s">
        <v>108</v>
      </c>
      <c r="C246" s="898"/>
      <c r="D246" s="926"/>
      <c r="E246" s="926"/>
      <c r="F246" s="926"/>
      <c r="G246" s="927" t="s">
        <v>0</v>
      </c>
      <c r="H246" s="927"/>
      <c r="I246" s="926"/>
      <c r="J246" s="926"/>
      <c r="K246" s="926"/>
      <c r="L246" s="158" t="s">
        <v>1</v>
      </c>
      <c r="M246" s="926"/>
      <c r="N246" s="926"/>
      <c r="O246" s="926"/>
      <c r="P246" s="898" t="s">
        <v>25</v>
      </c>
      <c r="Q246" s="898"/>
      <c r="AK246" s="125"/>
      <c r="AL246" s="125"/>
      <c r="AM246" s="125"/>
      <c r="AO246" s="896">
        <f>AO160</f>
        <v>0</v>
      </c>
      <c r="AP246" s="896"/>
      <c r="AQ246" s="896"/>
      <c r="AR246" s="896"/>
      <c r="AS246" s="896"/>
      <c r="AT246" s="896"/>
      <c r="AU246" s="896"/>
      <c r="AV246" s="896"/>
      <c r="AW246" s="896"/>
      <c r="AX246" s="896"/>
      <c r="AY246" s="896"/>
      <c r="AZ246" s="896"/>
      <c r="BA246" s="896"/>
      <c r="BB246" s="896"/>
      <c r="BC246" s="896"/>
      <c r="BD246" s="896"/>
      <c r="BE246" s="896"/>
      <c r="BF246" s="896"/>
      <c r="BG246" s="159"/>
      <c r="BH246" s="134"/>
    </row>
    <row r="247" spans="2:61" s="107" customFormat="1" ht="11.1" customHeight="1" x14ac:dyDescent="0.15">
      <c r="AF247" s="124"/>
      <c r="AG247" s="124"/>
      <c r="AH247" s="124"/>
      <c r="AI247" s="124"/>
      <c r="AJ247" s="124"/>
      <c r="AK247" s="890" t="s">
        <v>143</v>
      </c>
      <c r="AL247" s="890"/>
      <c r="AM247" s="890"/>
      <c r="AN247" s="126"/>
      <c r="AO247" s="897"/>
      <c r="AP247" s="897"/>
      <c r="AQ247" s="897"/>
      <c r="AR247" s="897"/>
      <c r="AS247" s="897"/>
      <c r="AT247" s="897"/>
      <c r="AU247" s="897"/>
      <c r="AV247" s="897"/>
      <c r="AW247" s="897"/>
      <c r="AX247" s="897"/>
      <c r="AY247" s="897"/>
      <c r="AZ247" s="897"/>
      <c r="BA247" s="897"/>
      <c r="BB247" s="897"/>
      <c r="BC247" s="897"/>
      <c r="BD247" s="897"/>
      <c r="BE247" s="897"/>
      <c r="BF247" s="897"/>
      <c r="BG247" s="160"/>
      <c r="BH247" s="135"/>
      <c r="BI247" s="124"/>
    </row>
    <row r="248" spans="2:61" s="107" customFormat="1" ht="11.1" customHeight="1" x14ac:dyDescent="0.15">
      <c r="B248" s="919">
        <f>B162</f>
        <v>0</v>
      </c>
      <c r="C248" s="919"/>
      <c r="D248" s="919"/>
      <c r="E248" s="919"/>
      <c r="F248" s="921" t="s">
        <v>144</v>
      </c>
      <c r="G248" s="921"/>
      <c r="H248" s="921"/>
      <c r="I248" s="921"/>
      <c r="J248" s="921"/>
      <c r="K248" s="921"/>
      <c r="L248" s="921"/>
      <c r="M248" s="921"/>
      <c r="N248" s="921"/>
      <c r="O248" s="921"/>
      <c r="P248" s="921"/>
      <c r="Q248" s="921"/>
      <c r="R248" s="921"/>
      <c r="S248" s="921"/>
      <c r="T248" s="921"/>
      <c r="U248" s="921"/>
      <c r="V248" s="921"/>
      <c r="W248" s="921"/>
      <c r="X248" s="921"/>
      <c r="Y248" s="921"/>
      <c r="Z248" s="921"/>
      <c r="AA248" s="113"/>
      <c r="AF248" s="124"/>
      <c r="AG248" s="124"/>
      <c r="AH248" s="124"/>
      <c r="AI248" s="124"/>
      <c r="AJ248" s="124"/>
      <c r="AK248" s="124"/>
      <c r="AL248" s="124"/>
      <c r="AM248" s="124"/>
      <c r="AN248" s="124"/>
      <c r="AO248" s="132"/>
      <c r="AP248" s="132"/>
      <c r="AQ248" s="132"/>
      <c r="AR248" s="132"/>
      <c r="AS248" s="132"/>
      <c r="AT248" s="132"/>
      <c r="AU248" s="132"/>
      <c r="AV248" s="132"/>
      <c r="AW248" s="132"/>
      <c r="AX248" s="132"/>
      <c r="AY248" s="132"/>
      <c r="AZ248" s="132"/>
      <c r="BA248" s="923" t="s">
        <v>159</v>
      </c>
      <c r="BB248" s="923"/>
      <c r="BC248" s="923"/>
      <c r="BD248" s="923"/>
      <c r="BE248" s="923"/>
      <c r="BF248" s="923"/>
      <c r="BG248" s="923"/>
      <c r="BH248" s="923"/>
      <c r="BI248" s="124"/>
    </row>
    <row r="249" spans="2:61" s="107" customFormat="1" ht="11.1" customHeight="1" x14ac:dyDescent="0.15">
      <c r="B249" s="920"/>
      <c r="C249" s="920"/>
      <c r="D249" s="920"/>
      <c r="E249" s="920"/>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116"/>
      <c r="AF249" s="124"/>
      <c r="AG249" s="124"/>
      <c r="AH249" s="124"/>
      <c r="AI249" s="124"/>
      <c r="AJ249" s="124"/>
      <c r="AK249" s="124"/>
      <c r="AL249" s="124"/>
      <c r="AM249" s="124"/>
      <c r="AO249" s="161"/>
      <c r="AP249" s="161"/>
      <c r="AQ249" s="161"/>
      <c r="AR249" s="161"/>
      <c r="AS249" s="161"/>
      <c r="AT249" s="161"/>
      <c r="AU249" s="161"/>
      <c r="AV249" s="161"/>
      <c r="AW249" s="161"/>
      <c r="AX249" s="161"/>
      <c r="AY249" s="161"/>
      <c r="AZ249" s="161"/>
      <c r="BA249" s="161"/>
      <c r="BB249" s="161"/>
      <c r="BC249" s="161"/>
      <c r="BD249" s="161"/>
      <c r="BE249" s="161"/>
      <c r="BF249" s="161"/>
      <c r="BG249" s="136"/>
      <c r="BH249" s="136"/>
      <c r="BI249" s="124"/>
    </row>
    <row r="250" spans="2:61" s="107" customFormat="1" ht="11.1" customHeight="1" x14ac:dyDescent="0.15">
      <c r="AF250" s="124"/>
      <c r="AG250" s="124"/>
      <c r="AH250" s="124" t="s">
        <v>145</v>
      </c>
      <c r="AI250" s="124"/>
      <c r="AJ250" s="124"/>
      <c r="AK250" s="125"/>
      <c r="AL250" s="125"/>
      <c r="AM250" s="125"/>
      <c r="AN250" s="127"/>
      <c r="AO250" s="924">
        <f>AO164</f>
        <v>0</v>
      </c>
      <c r="AP250" s="924"/>
      <c r="AQ250" s="924"/>
      <c r="AR250" s="924"/>
      <c r="AS250" s="924"/>
      <c r="AT250" s="924"/>
      <c r="AU250" s="924"/>
      <c r="AV250" s="924"/>
      <c r="AW250" s="924"/>
      <c r="AX250" s="924"/>
      <c r="AY250" s="924"/>
      <c r="AZ250" s="924"/>
      <c r="BA250" s="924"/>
      <c r="BB250" s="924"/>
      <c r="BC250" s="924"/>
      <c r="BD250" s="924"/>
      <c r="BE250" s="924"/>
      <c r="BF250" s="924"/>
      <c r="BG250" s="133"/>
      <c r="BH250" s="133"/>
      <c r="BI250" s="125"/>
    </row>
    <row r="251" spans="2:61" s="107" customFormat="1" ht="11.1" customHeight="1" x14ac:dyDescent="0.15">
      <c r="AF251" s="124"/>
      <c r="AG251" s="124"/>
      <c r="AH251" s="124"/>
      <c r="AI251" s="124"/>
      <c r="AJ251" s="124"/>
      <c r="AK251" s="890" t="s">
        <v>146</v>
      </c>
      <c r="AL251" s="890"/>
      <c r="AM251" s="890"/>
      <c r="AN251" s="128"/>
      <c r="AO251" s="891">
        <f>AO165</f>
        <v>0</v>
      </c>
      <c r="AP251" s="891"/>
      <c r="AQ251" s="891"/>
      <c r="AR251" s="891"/>
      <c r="AS251" s="891"/>
      <c r="AT251" s="891"/>
      <c r="AU251" s="891"/>
      <c r="AV251" s="891"/>
      <c r="AW251" s="891"/>
      <c r="AX251" s="891"/>
      <c r="AY251" s="891"/>
      <c r="AZ251" s="891"/>
      <c r="BA251" s="891"/>
      <c r="BB251" s="891"/>
      <c r="BC251" s="891"/>
      <c r="BD251" s="891"/>
      <c r="BE251" s="891"/>
      <c r="BF251" s="891"/>
      <c r="BG251" s="131"/>
      <c r="BH251" s="131" t="s">
        <v>153</v>
      </c>
      <c r="BI251" s="125"/>
    </row>
    <row r="252" spans="2:61" s="107" customFormat="1" ht="11.1" customHeight="1" x14ac:dyDescent="0.15">
      <c r="AR252" s="892" t="s">
        <v>147</v>
      </c>
      <c r="AS252" s="892"/>
      <c r="AT252" s="892"/>
      <c r="AU252" s="892"/>
      <c r="AV252" s="892"/>
      <c r="AW252" s="892"/>
      <c r="AX252" s="892"/>
      <c r="AY252" s="892"/>
      <c r="AZ252" s="892"/>
      <c r="BA252" s="892"/>
      <c r="BB252" s="892"/>
      <c r="BC252" s="892"/>
      <c r="BD252" s="892"/>
      <c r="BE252" s="892"/>
      <c r="BF252" s="892"/>
      <c r="BG252" s="892"/>
      <c r="BH252" s="892"/>
    </row>
    <row r="253" spans="2:61" s="107" customFormat="1" ht="11.1" customHeight="1" x14ac:dyDescent="0.15">
      <c r="AR253" s="892"/>
      <c r="AS253" s="892"/>
      <c r="AT253" s="892"/>
      <c r="AU253" s="892"/>
      <c r="AV253" s="892"/>
      <c r="AW253" s="892"/>
      <c r="AX253" s="892"/>
      <c r="AY253" s="892"/>
      <c r="AZ253" s="892"/>
      <c r="BA253" s="892"/>
      <c r="BB253" s="892"/>
      <c r="BC253" s="892"/>
      <c r="BD253" s="892"/>
      <c r="BE253" s="892"/>
      <c r="BF253" s="892"/>
      <c r="BG253" s="892"/>
      <c r="BH253" s="892"/>
    </row>
    <row r="254" spans="2:61" s="107" customFormat="1" ht="11.1" customHeight="1" x14ac:dyDescent="0.15">
      <c r="B254" s="899" t="s">
        <v>148</v>
      </c>
      <c r="C254" s="900" t="s">
        <v>149</v>
      </c>
      <c r="D254" s="893" t="s">
        <v>150</v>
      </c>
      <c r="E254" s="894"/>
      <c r="F254" s="894"/>
      <c r="G254" s="894"/>
      <c r="H254" s="894"/>
      <c r="I254" s="894"/>
      <c r="J254" s="894"/>
      <c r="K254" s="894"/>
      <c r="L254" s="894"/>
      <c r="M254" s="894"/>
      <c r="N254" s="894"/>
      <c r="O254" s="894"/>
      <c r="P254" s="894"/>
      <c r="Q254" s="894"/>
      <c r="R254" s="894"/>
      <c r="S254" s="894"/>
      <c r="T254" s="894"/>
      <c r="U254" s="894"/>
      <c r="V254" s="894"/>
      <c r="W254" s="894"/>
      <c r="X254" s="894"/>
      <c r="Y254" s="895"/>
      <c r="Z254" s="893" t="s">
        <v>151</v>
      </c>
      <c r="AA254" s="894"/>
      <c r="AB254" s="894"/>
      <c r="AC254" s="894"/>
      <c r="AD254" s="894"/>
      <c r="AE254" s="894"/>
      <c r="AF254" s="894"/>
      <c r="AG254" s="894"/>
      <c r="AH254" s="894"/>
      <c r="AI254" s="894"/>
      <c r="AJ254" s="894"/>
      <c r="AK254" s="894"/>
      <c r="AL254" s="894"/>
      <c r="AM254" s="894"/>
      <c r="AN254" s="894"/>
      <c r="AO254" s="894"/>
      <c r="AP254" s="894"/>
      <c r="AQ254" s="895"/>
      <c r="AR254" s="893" t="s">
        <v>152</v>
      </c>
      <c r="AS254" s="894"/>
      <c r="AT254" s="894"/>
      <c r="AU254" s="894"/>
      <c r="AV254" s="894"/>
      <c r="AW254" s="894"/>
      <c r="AX254" s="894"/>
      <c r="AY254" s="894"/>
      <c r="AZ254" s="894"/>
      <c r="BA254" s="894"/>
      <c r="BB254" s="894"/>
      <c r="BC254" s="894"/>
      <c r="BD254" s="894"/>
      <c r="BE254" s="894"/>
      <c r="BF254" s="894"/>
      <c r="BG254" s="894"/>
      <c r="BH254" s="895"/>
    </row>
    <row r="255" spans="2:61" s="107" customFormat="1" ht="9" customHeight="1" x14ac:dyDescent="0.15">
      <c r="B255" s="899"/>
      <c r="C255" s="900"/>
      <c r="D255" s="901">
        <f>D169</f>
        <v>0</v>
      </c>
      <c r="E255" s="902"/>
      <c r="F255" s="902"/>
      <c r="G255" s="902"/>
      <c r="H255" s="902"/>
      <c r="I255" s="902"/>
      <c r="J255" s="902"/>
      <c r="K255" s="902"/>
      <c r="L255" s="902"/>
      <c r="M255" s="902"/>
      <c r="N255" s="902"/>
      <c r="O255" s="902"/>
      <c r="P255" s="902"/>
      <c r="Q255" s="902"/>
      <c r="R255" s="902"/>
      <c r="S255" s="902"/>
      <c r="T255" s="902"/>
      <c r="U255" s="902"/>
      <c r="V255" s="902"/>
      <c r="W255" s="902"/>
      <c r="X255" s="902"/>
      <c r="Y255" s="903"/>
      <c r="Z255" s="887">
        <f>Z169</f>
        <v>0</v>
      </c>
      <c r="AA255" s="888"/>
      <c r="AB255" s="888"/>
      <c r="AC255" s="888"/>
      <c r="AD255" s="888"/>
      <c r="AE255" s="888"/>
      <c r="AF255" s="888"/>
      <c r="AG255" s="888"/>
      <c r="AH255" s="888"/>
      <c r="AI255" s="888"/>
      <c r="AJ255" s="888"/>
      <c r="AK255" s="888"/>
      <c r="AL255" s="888"/>
      <c r="AM255" s="888"/>
      <c r="AN255" s="888"/>
      <c r="AO255" s="910"/>
      <c r="AP255" s="911" t="s">
        <v>154</v>
      </c>
      <c r="AQ255" s="912"/>
      <c r="AR255" s="887">
        <f>AR169</f>
        <v>0</v>
      </c>
      <c r="AS255" s="888"/>
      <c r="AT255" s="888"/>
      <c r="AU255" s="888"/>
      <c r="AV255" s="888"/>
      <c r="AW255" s="888"/>
      <c r="AX255" s="888"/>
      <c r="AY255" s="888"/>
      <c r="AZ255" s="888"/>
      <c r="BA255" s="888"/>
      <c r="BB255" s="888"/>
      <c r="BC255" s="888"/>
      <c r="BD255" s="888"/>
      <c r="BE255" s="888"/>
      <c r="BF255" s="888"/>
      <c r="BG255" s="888"/>
      <c r="BH255" s="889"/>
    </row>
    <row r="256" spans="2:61" s="107" customFormat="1" ht="9" customHeight="1" x14ac:dyDescent="0.15">
      <c r="B256" s="899"/>
      <c r="C256" s="900"/>
      <c r="D256" s="904"/>
      <c r="E256" s="905"/>
      <c r="F256" s="905"/>
      <c r="G256" s="905"/>
      <c r="H256" s="905"/>
      <c r="I256" s="905"/>
      <c r="J256" s="905"/>
      <c r="K256" s="905"/>
      <c r="L256" s="905"/>
      <c r="M256" s="905"/>
      <c r="N256" s="905"/>
      <c r="O256" s="905"/>
      <c r="P256" s="905"/>
      <c r="Q256" s="905"/>
      <c r="R256" s="905"/>
      <c r="S256" s="905"/>
      <c r="T256" s="905"/>
      <c r="U256" s="905"/>
      <c r="V256" s="905"/>
      <c r="W256" s="905"/>
      <c r="X256" s="905"/>
      <c r="Y256" s="906"/>
      <c r="Z256" s="887"/>
      <c r="AA256" s="888"/>
      <c r="AB256" s="888"/>
      <c r="AC256" s="888"/>
      <c r="AD256" s="888"/>
      <c r="AE256" s="888"/>
      <c r="AF256" s="888"/>
      <c r="AG256" s="888"/>
      <c r="AH256" s="888"/>
      <c r="AI256" s="888"/>
      <c r="AJ256" s="888"/>
      <c r="AK256" s="888"/>
      <c r="AL256" s="888"/>
      <c r="AM256" s="888"/>
      <c r="AN256" s="888"/>
      <c r="AO256" s="910"/>
      <c r="AP256" s="911"/>
      <c r="AQ256" s="912"/>
      <c r="AR256" s="887"/>
      <c r="AS256" s="888"/>
      <c r="AT256" s="888"/>
      <c r="AU256" s="888"/>
      <c r="AV256" s="888"/>
      <c r="AW256" s="888"/>
      <c r="AX256" s="888"/>
      <c r="AY256" s="888"/>
      <c r="AZ256" s="888"/>
      <c r="BA256" s="888"/>
      <c r="BB256" s="888"/>
      <c r="BC256" s="888"/>
      <c r="BD256" s="888"/>
      <c r="BE256" s="888"/>
      <c r="BF256" s="888"/>
      <c r="BG256" s="888"/>
      <c r="BH256" s="889"/>
    </row>
    <row r="257" spans="2:60" s="107" customFormat="1" ht="9" customHeight="1" x14ac:dyDescent="0.15">
      <c r="B257" s="899"/>
      <c r="C257" s="900"/>
      <c r="D257" s="907"/>
      <c r="E257" s="908"/>
      <c r="F257" s="908"/>
      <c r="G257" s="908"/>
      <c r="H257" s="908"/>
      <c r="I257" s="908"/>
      <c r="J257" s="908"/>
      <c r="K257" s="908"/>
      <c r="L257" s="908"/>
      <c r="M257" s="908"/>
      <c r="N257" s="908"/>
      <c r="O257" s="908"/>
      <c r="P257" s="908"/>
      <c r="Q257" s="908"/>
      <c r="R257" s="908"/>
      <c r="S257" s="908"/>
      <c r="T257" s="908"/>
      <c r="U257" s="908"/>
      <c r="V257" s="908"/>
      <c r="W257" s="908"/>
      <c r="X257" s="908"/>
      <c r="Y257" s="909"/>
      <c r="Z257" s="887"/>
      <c r="AA257" s="888"/>
      <c r="AB257" s="888"/>
      <c r="AC257" s="888"/>
      <c r="AD257" s="888"/>
      <c r="AE257" s="888"/>
      <c r="AF257" s="888"/>
      <c r="AG257" s="888"/>
      <c r="AH257" s="888"/>
      <c r="AI257" s="888"/>
      <c r="AJ257" s="888"/>
      <c r="AK257" s="888"/>
      <c r="AL257" s="888"/>
      <c r="AM257" s="888"/>
      <c r="AN257" s="888"/>
      <c r="AO257" s="910"/>
      <c r="AP257" s="911"/>
      <c r="AQ257" s="912"/>
      <c r="AR257" s="887"/>
      <c r="AS257" s="888"/>
      <c r="AT257" s="888"/>
      <c r="AU257" s="888"/>
      <c r="AV257" s="888"/>
      <c r="AW257" s="888"/>
      <c r="AX257" s="888"/>
      <c r="AY257" s="888"/>
      <c r="AZ257" s="888"/>
      <c r="BA257" s="888"/>
      <c r="BB257" s="888"/>
      <c r="BC257" s="888"/>
      <c r="BD257" s="888"/>
      <c r="BE257" s="888"/>
      <c r="BF257" s="888"/>
      <c r="BG257" s="888"/>
      <c r="BH257" s="889"/>
    </row>
    <row r="258" spans="2:60" s="107" customFormat="1" ht="11.25" customHeight="1" x14ac:dyDescent="0.15">
      <c r="BH258" s="129"/>
    </row>
    <row r="259" spans="2:60" ht="15.95" hidden="1" customHeight="1" x14ac:dyDescent="0.15"/>
    <row r="260" spans="2:60" ht="15.95" hidden="1" customHeight="1" x14ac:dyDescent="0.15"/>
    <row r="261" spans="2:60" ht="15.95" hidden="1" customHeight="1" x14ac:dyDescent="0.15"/>
    <row r="262" spans="2:60" ht="15.95" hidden="1" customHeight="1" x14ac:dyDescent="0.15"/>
    <row r="263" spans="2:60" ht="15.95" hidden="1" customHeight="1" x14ac:dyDescent="0.15"/>
    <row r="264" spans="2:60" ht="15.95" hidden="1" customHeight="1" x14ac:dyDescent="0.15"/>
    <row r="265" spans="2:60" ht="15.95" hidden="1" customHeight="1" x14ac:dyDescent="0.15"/>
    <row r="266" spans="2:60" ht="15.95" hidden="1" customHeight="1" x14ac:dyDescent="0.15"/>
    <row r="267" spans="2:60" ht="15.95" hidden="1" customHeight="1" x14ac:dyDescent="0.15"/>
    <row r="268" spans="2:60" ht="15.95" hidden="1" customHeight="1" x14ac:dyDescent="0.15"/>
    <row r="269" spans="2:60" ht="15.95" hidden="1" customHeight="1" x14ac:dyDescent="0.15"/>
    <row r="270" spans="2:60" ht="15.95" hidden="1" customHeight="1" x14ac:dyDescent="0.15"/>
    <row r="271" spans="2:60" ht="15.95" hidden="1" customHeight="1" x14ac:dyDescent="0.15"/>
    <row r="272" spans="2:60" ht="15.95" hidden="1" customHeight="1" x14ac:dyDescent="0.15"/>
    <row r="273" ht="15.95" hidden="1" customHeight="1" x14ac:dyDescent="0.15"/>
    <row r="274" ht="15.95" hidden="1" customHeight="1" x14ac:dyDescent="0.15"/>
    <row r="275" ht="15.95" hidden="1" customHeight="1" x14ac:dyDescent="0.15"/>
    <row r="276" ht="15.95" hidden="1" customHeight="1" x14ac:dyDescent="0.15"/>
    <row r="277" ht="15.95" hidden="1" customHeight="1" x14ac:dyDescent="0.15"/>
    <row r="278" ht="15.95" hidden="1" customHeight="1" x14ac:dyDescent="0.15"/>
    <row r="279" ht="15.95" hidden="1" customHeight="1" x14ac:dyDescent="0.15"/>
    <row r="280" ht="15.95" hidden="1" customHeight="1" x14ac:dyDescent="0.15"/>
    <row r="281" ht="15.95" hidden="1" customHeight="1" x14ac:dyDescent="0.15"/>
    <row r="282" ht="15.95" hidden="1" customHeight="1" x14ac:dyDescent="0.15"/>
    <row r="283" ht="15.95" hidden="1" customHeight="1" x14ac:dyDescent="0.15"/>
    <row r="284" ht="15.95" hidden="1" customHeight="1" x14ac:dyDescent="0.15"/>
    <row r="285" ht="15.95" hidden="1" customHeight="1" x14ac:dyDescent="0.15"/>
    <row r="286" ht="15.95" hidden="1" customHeight="1" x14ac:dyDescent="0.15"/>
    <row r="287" ht="15.95" hidden="1" customHeight="1" x14ac:dyDescent="0.15"/>
    <row r="288" ht="15.95" hidden="1" customHeight="1" x14ac:dyDescent="0.15"/>
    <row r="289" ht="15.95" hidden="1" customHeight="1" x14ac:dyDescent="0.15"/>
    <row r="290" ht="15.95" hidden="1" customHeight="1" x14ac:dyDescent="0.15"/>
    <row r="291" ht="15.95" hidden="1" customHeight="1" x14ac:dyDescent="0.15"/>
    <row r="292" ht="15.95" hidden="1" customHeight="1" x14ac:dyDescent="0.15"/>
    <row r="293" ht="15.95" hidden="1" customHeight="1" x14ac:dyDescent="0.15"/>
    <row r="294" ht="15.95" hidden="1" customHeight="1" x14ac:dyDescent="0.15"/>
    <row r="295" ht="15.95" hidden="1" customHeight="1" x14ac:dyDescent="0.15"/>
    <row r="296" ht="15.95" hidden="1" customHeight="1" x14ac:dyDescent="0.15"/>
    <row r="297" ht="15.95" hidden="1" customHeight="1" x14ac:dyDescent="0.15"/>
    <row r="298" ht="15.95" hidden="1" customHeight="1" x14ac:dyDescent="0.15"/>
    <row r="299" ht="15.95" hidden="1" customHeight="1" x14ac:dyDescent="0.15"/>
    <row r="300" ht="15.95" hidden="1" customHeight="1" x14ac:dyDescent="0.15"/>
    <row r="301" ht="15.95" hidden="1" customHeight="1" x14ac:dyDescent="0.15"/>
    <row r="302" ht="15.95" hidden="1" customHeight="1" x14ac:dyDescent="0.15"/>
    <row r="303" ht="15.95" hidden="1" customHeight="1" x14ac:dyDescent="0.15"/>
    <row r="304" ht="15.95" hidden="1" customHeight="1" x14ac:dyDescent="0.15"/>
    <row r="305" ht="15.95" hidden="1" customHeight="1" x14ac:dyDescent="0.15"/>
    <row r="306" ht="15.95" hidden="1" customHeight="1" x14ac:dyDescent="0.15"/>
    <row r="307" ht="15.95" hidden="1" customHeight="1" x14ac:dyDescent="0.15"/>
    <row r="308" ht="15.95" hidden="1" customHeight="1" x14ac:dyDescent="0.15"/>
    <row r="309" ht="15.95" hidden="1" customHeight="1" x14ac:dyDescent="0.15"/>
    <row r="310" ht="15.95" hidden="1" customHeight="1" x14ac:dyDescent="0.15"/>
    <row r="311" ht="15.95" hidden="1" customHeight="1" x14ac:dyDescent="0.15"/>
    <row r="312" ht="15.95" hidden="1" customHeight="1" x14ac:dyDescent="0.15"/>
    <row r="313" ht="15.95" hidden="1" customHeight="1" x14ac:dyDescent="0.15"/>
    <row r="314" ht="15.95" hidden="1" customHeight="1" x14ac:dyDescent="0.15"/>
    <row r="315" ht="15.95" hidden="1" customHeight="1" x14ac:dyDescent="0.15"/>
    <row r="316" ht="15.95" hidden="1" customHeight="1" x14ac:dyDescent="0.15"/>
    <row r="317" ht="15.95" hidden="1" customHeight="1" x14ac:dyDescent="0.15"/>
    <row r="318" ht="15.95" hidden="1" customHeight="1" x14ac:dyDescent="0.15"/>
    <row r="319" ht="15.95" hidden="1" customHeight="1" x14ac:dyDescent="0.15"/>
    <row r="320" ht="15.95" hidden="1" customHeight="1" x14ac:dyDescent="0.15"/>
    <row r="321" ht="15.95" hidden="1" customHeight="1" x14ac:dyDescent="0.15"/>
    <row r="322" ht="15.95" hidden="1" customHeight="1" x14ac:dyDescent="0.15"/>
    <row r="323" ht="15.95" hidden="1" customHeight="1" x14ac:dyDescent="0.15"/>
    <row r="324" ht="15.95" hidden="1" customHeight="1" x14ac:dyDescent="0.15"/>
    <row r="325" ht="15.95" hidden="1" customHeight="1" x14ac:dyDescent="0.15"/>
    <row r="326" ht="15.95" hidden="1" customHeight="1" x14ac:dyDescent="0.15"/>
    <row r="327" ht="15.95" hidden="1" customHeight="1" x14ac:dyDescent="0.15"/>
    <row r="328" ht="15.95" hidden="1" customHeight="1" x14ac:dyDescent="0.15"/>
    <row r="329" ht="15.95" hidden="1" customHeight="1" x14ac:dyDescent="0.15"/>
    <row r="330" ht="15.95" hidden="1" customHeight="1" x14ac:dyDescent="0.15"/>
    <row r="331" ht="15.95" hidden="1" customHeight="1" x14ac:dyDescent="0.15"/>
    <row r="332" ht="15.95" hidden="1" customHeight="1" x14ac:dyDescent="0.15"/>
    <row r="333" ht="15.95" hidden="1" customHeight="1" x14ac:dyDescent="0.15"/>
    <row r="334" ht="15.95" hidden="1" customHeight="1" x14ac:dyDescent="0.15"/>
    <row r="335" ht="15.95" hidden="1" customHeight="1" x14ac:dyDescent="0.15"/>
    <row r="336" ht="15.95" hidden="1" customHeight="1" x14ac:dyDescent="0.15"/>
    <row r="337" ht="15.95" hidden="1" customHeight="1" x14ac:dyDescent="0.15"/>
    <row r="338" ht="15.95" hidden="1" customHeight="1" x14ac:dyDescent="0.15"/>
    <row r="339" ht="15.95" hidden="1" customHeight="1" x14ac:dyDescent="0.15"/>
    <row r="340" ht="15.95" hidden="1" customHeight="1" x14ac:dyDescent="0.15"/>
    <row r="341" ht="15.95" hidden="1" customHeight="1" x14ac:dyDescent="0.15"/>
    <row r="342" ht="15.95" hidden="1" customHeight="1" x14ac:dyDescent="0.15"/>
    <row r="343" ht="15.95" hidden="1" customHeight="1" x14ac:dyDescent="0.15"/>
    <row r="344" ht="15.95" hidden="1" customHeight="1" x14ac:dyDescent="0.15"/>
    <row r="345" ht="15.95" hidden="1" customHeight="1" x14ac:dyDescent="0.15"/>
    <row r="346" ht="15.95" hidden="1" customHeight="1" x14ac:dyDescent="0.15"/>
    <row r="347" ht="15.95" hidden="1" customHeight="1" x14ac:dyDescent="0.15"/>
    <row r="348" ht="15.95" hidden="1" customHeight="1" x14ac:dyDescent="0.15"/>
    <row r="349" ht="15.95" hidden="1" customHeight="1" x14ac:dyDescent="0.15"/>
    <row r="350" ht="15.95" hidden="1" customHeight="1" x14ac:dyDescent="0.15"/>
    <row r="351" ht="15.95" hidden="1" customHeight="1" x14ac:dyDescent="0.15"/>
    <row r="352" ht="15.95" hidden="1" customHeight="1" x14ac:dyDescent="0.15"/>
    <row r="353" ht="15.95" hidden="1" customHeight="1" x14ac:dyDescent="0.15"/>
    <row r="354" ht="15.95" hidden="1" customHeight="1" x14ac:dyDescent="0.15"/>
    <row r="355" ht="15.95" hidden="1" customHeight="1" x14ac:dyDescent="0.15"/>
    <row r="356" ht="15.95" hidden="1" customHeight="1" x14ac:dyDescent="0.15"/>
    <row r="357" ht="15.95" hidden="1" customHeight="1" x14ac:dyDescent="0.15"/>
    <row r="358" ht="15.95" hidden="1" customHeight="1" x14ac:dyDescent="0.15"/>
    <row r="359" ht="15.95" hidden="1" customHeight="1" x14ac:dyDescent="0.15"/>
    <row r="360" ht="15.95" hidden="1" customHeight="1" x14ac:dyDescent="0.15"/>
    <row r="361" ht="15.95" hidden="1" customHeight="1" x14ac:dyDescent="0.15"/>
    <row r="362" ht="15.95" hidden="1" customHeight="1" x14ac:dyDescent="0.15"/>
    <row r="363" ht="15.95" hidden="1" customHeight="1" x14ac:dyDescent="0.15"/>
    <row r="364" ht="15.95" hidden="1" customHeight="1" x14ac:dyDescent="0.15"/>
    <row r="365" ht="15.95" hidden="1" customHeight="1" x14ac:dyDescent="0.15"/>
    <row r="366" ht="15.95" hidden="1" customHeight="1" x14ac:dyDescent="0.15"/>
    <row r="367" ht="15.95" hidden="1" customHeight="1" x14ac:dyDescent="0.15"/>
    <row r="368" ht="15.95" hidden="1" customHeight="1" x14ac:dyDescent="0.15"/>
    <row r="369" ht="15.95" hidden="1" customHeight="1" x14ac:dyDescent="0.15"/>
    <row r="370" ht="15.95" hidden="1" customHeight="1" x14ac:dyDescent="0.15"/>
    <row r="371" ht="15.95" hidden="1" customHeight="1" x14ac:dyDescent="0.15"/>
    <row r="372" ht="15.95" hidden="1" customHeight="1" x14ac:dyDescent="0.15"/>
    <row r="373" ht="15.95" hidden="1" customHeight="1" x14ac:dyDescent="0.15"/>
    <row r="374" ht="15.95" hidden="1" customHeight="1" x14ac:dyDescent="0.15"/>
    <row r="375" ht="15.95" hidden="1" customHeight="1" x14ac:dyDescent="0.15"/>
    <row r="376" ht="15.95" hidden="1" customHeight="1" x14ac:dyDescent="0.15"/>
    <row r="377" ht="15.95" hidden="1" customHeight="1" x14ac:dyDescent="0.15"/>
    <row r="378" ht="15.95" hidden="1" customHeight="1" x14ac:dyDescent="0.15"/>
    <row r="379" ht="15.95" hidden="1" customHeight="1" x14ac:dyDescent="0.15"/>
    <row r="380" ht="15.95" hidden="1" customHeight="1" x14ac:dyDescent="0.15"/>
    <row r="381" ht="15.95" hidden="1" customHeight="1" x14ac:dyDescent="0.15"/>
    <row r="382" ht="15.95" hidden="1" customHeight="1" x14ac:dyDescent="0.15"/>
    <row r="383" ht="15.95" hidden="1" customHeight="1" x14ac:dyDescent="0.15"/>
    <row r="384" ht="15.95" hidden="1" customHeight="1" x14ac:dyDescent="0.15"/>
    <row r="385" ht="15.95" hidden="1" customHeight="1" x14ac:dyDescent="0.15"/>
    <row r="386" ht="15.95" hidden="1" customHeight="1" x14ac:dyDescent="0.15"/>
    <row r="387" ht="15.95" hidden="1" customHeight="1" x14ac:dyDescent="0.15"/>
    <row r="388" ht="15.95" hidden="1" customHeight="1" x14ac:dyDescent="0.15"/>
    <row r="389" ht="15.95" hidden="1" customHeight="1" x14ac:dyDescent="0.15"/>
    <row r="390" ht="15.95" hidden="1" customHeight="1" x14ac:dyDescent="0.15"/>
    <row r="391" ht="15.95" hidden="1" customHeight="1" x14ac:dyDescent="0.15"/>
    <row r="392" ht="15.95" hidden="1" customHeight="1" x14ac:dyDescent="0.15"/>
    <row r="393" ht="15.95" hidden="1" customHeight="1" x14ac:dyDescent="0.15"/>
    <row r="394" ht="15.95" hidden="1" customHeight="1" x14ac:dyDescent="0.15"/>
    <row r="395" ht="15.95" hidden="1" customHeight="1" x14ac:dyDescent="0.15"/>
    <row r="396" ht="15.95" hidden="1" customHeight="1" x14ac:dyDescent="0.15"/>
    <row r="397" ht="15.95" hidden="1" customHeight="1" x14ac:dyDescent="0.15"/>
    <row r="398" ht="15.95" hidden="1" customHeight="1" x14ac:dyDescent="0.15"/>
    <row r="399" ht="15.95" hidden="1" customHeight="1" x14ac:dyDescent="0.15"/>
    <row r="400" ht="15.95" hidden="1" customHeight="1" x14ac:dyDescent="0.15"/>
    <row r="401" ht="15.95" hidden="1" customHeight="1" x14ac:dyDescent="0.15"/>
    <row r="402" ht="15.95" hidden="1" customHeight="1" x14ac:dyDescent="0.15"/>
    <row r="403" ht="15.95" hidden="1" customHeight="1" x14ac:dyDescent="0.15"/>
    <row r="404" ht="15.95" hidden="1" customHeight="1" x14ac:dyDescent="0.15"/>
    <row r="405" ht="15.95" hidden="1" customHeight="1" x14ac:dyDescent="0.15"/>
    <row r="406" ht="15.95" hidden="1" customHeight="1" x14ac:dyDescent="0.15"/>
    <row r="407" ht="15.95" hidden="1" customHeight="1" x14ac:dyDescent="0.15"/>
    <row r="408" ht="15.95" hidden="1" customHeight="1" x14ac:dyDescent="0.15"/>
  </sheetData>
  <sheetProtection selectLockedCells="1"/>
  <mergeCells count="1239">
    <mergeCell ref="AP231:AR232"/>
    <mergeCell ref="AP233:AR236"/>
    <mergeCell ref="AP203:AR204"/>
    <mergeCell ref="AP153:AR153"/>
    <mergeCell ref="AP137:AR138"/>
    <mergeCell ref="AR166:BH167"/>
    <mergeCell ref="BH102:BH156"/>
    <mergeCell ref="AS115:AU116"/>
    <mergeCell ref="AP119:AR120"/>
    <mergeCell ref="AP139:AR140"/>
    <mergeCell ref="AP221:AR222"/>
    <mergeCell ref="AP225:AR226"/>
    <mergeCell ref="AP109:AR110"/>
    <mergeCell ref="AR83:BH85"/>
    <mergeCell ref="AR82:BH82"/>
    <mergeCell ref="AP83:AQ85"/>
    <mergeCell ref="AP147:AR150"/>
    <mergeCell ref="BC92:BE93"/>
    <mergeCell ref="AV95:BE96"/>
    <mergeCell ref="AP96:AR96"/>
    <mergeCell ref="AP98:AR98"/>
    <mergeCell ref="AP145:AR146"/>
    <mergeCell ref="AP99:AR100"/>
    <mergeCell ref="AP103:AR104"/>
    <mergeCell ref="AP105:AR106"/>
    <mergeCell ref="AP133:AR134"/>
    <mergeCell ref="AP127:AR130"/>
    <mergeCell ref="F3:H4"/>
    <mergeCell ref="B9:C10"/>
    <mergeCell ref="D9:L10"/>
    <mergeCell ref="M9:S10"/>
    <mergeCell ref="T9:AC10"/>
    <mergeCell ref="AD9:AE10"/>
    <mergeCell ref="Y7:Z8"/>
    <mergeCell ref="C3:E4"/>
    <mergeCell ref="I3:AI4"/>
    <mergeCell ref="B6:L8"/>
    <mergeCell ref="B11:C16"/>
    <mergeCell ref="BE13:BE14"/>
    <mergeCell ref="AV68:BE68"/>
    <mergeCell ref="AP69:AU69"/>
    <mergeCell ref="AV69:BD70"/>
    <mergeCell ref="BE69:BE70"/>
    <mergeCell ref="AG68:AO68"/>
    <mergeCell ref="AF15:AF16"/>
    <mergeCell ref="AF25:AF26"/>
    <mergeCell ref="M67:S67"/>
    <mergeCell ref="D11:L16"/>
    <mergeCell ref="T13:AB13"/>
    <mergeCell ref="T15:AB15"/>
    <mergeCell ref="M53:S54"/>
    <mergeCell ref="T53:AB53"/>
    <mergeCell ref="T56:AB56"/>
    <mergeCell ref="M47:S48"/>
    <mergeCell ref="T47:AB47"/>
    <mergeCell ref="M51:S52"/>
    <mergeCell ref="M11:S12"/>
    <mergeCell ref="B67:C67"/>
    <mergeCell ref="D67:L67"/>
    <mergeCell ref="N2:V2"/>
    <mergeCell ref="AR6:AZ7"/>
    <mergeCell ref="M7:N8"/>
    <mergeCell ref="M6:P6"/>
    <mergeCell ref="Q6:R6"/>
    <mergeCell ref="S6:V6"/>
    <mergeCell ref="W6:AH6"/>
    <mergeCell ref="W7:X8"/>
    <mergeCell ref="AC7:AD8"/>
    <mergeCell ref="AK7:AL8"/>
    <mergeCell ref="AG11:AM12"/>
    <mergeCell ref="AG13:AM14"/>
    <mergeCell ref="AP11:AR11"/>
    <mergeCell ref="AS11:AU11"/>
    <mergeCell ref="AI7:AJ8"/>
    <mergeCell ref="AG7:AH8"/>
    <mergeCell ref="AP12:AR12"/>
    <mergeCell ref="AP13:AR14"/>
    <mergeCell ref="BD3:BE4"/>
    <mergeCell ref="AR2:BB4"/>
    <mergeCell ref="AC17:AC18"/>
    <mergeCell ref="AC11:AC12"/>
    <mergeCell ref="AS12:AU12"/>
    <mergeCell ref="AG17:AM18"/>
    <mergeCell ref="AN11:AO12"/>
    <mergeCell ref="AN14:AO14"/>
    <mergeCell ref="AV9:BE10"/>
    <mergeCell ref="AP10:AR10"/>
    <mergeCell ref="AF11:AF12"/>
    <mergeCell ref="BC6:BE7"/>
    <mergeCell ref="BA6:BB7"/>
    <mergeCell ref="BE11:BE12"/>
    <mergeCell ref="AP9:AU9"/>
    <mergeCell ref="AI6:AN6"/>
    <mergeCell ref="AF9:AO10"/>
    <mergeCell ref="AS10:AU10"/>
    <mergeCell ref="AE7:AF8"/>
    <mergeCell ref="AM7:AN8"/>
    <mergeCell ref="AV13:BD14"/>
    <mergeCell ref="AF13:AF14"/>
    <mergeCell ref="T16:AB16"/>
    <mergeCell ref="M15:S16"/>
    <mergeCell ref="AD11:AE14"/>
    <mergeCell ref="AS13:AU14"/>
    <mergeCell ref="AD15:AE16"/>
    <mergeCell ref="AV15:BD16"/>
    <mergeCell ref="AS15:AU16"/>
    <mergeCell ref="AV11:BD12"/>
    <mergeCell ref="O7:P8"/>
    <mergeCell ref="Q7:R8"/>
    <mergeCell ref="S7:T8"/>
    <mergeCell ref="U7:V8"/>
    <mergeCell ref="AA7:AB8"/>
    <mergeCell ref="AG15:AM16"/>
    <mergeCell ref="T14:AB14"/>
    <mergeCell ref="T12:AB12"/>
    <mergeCell ref="T11:AB11"/>
    <mergeCell ref="M13:S14"/>
    <mergeCell ref="B74:C74"/>
    <mergeCell ref="G74:H74"/>
    <mergeCell ref="P74:Q74"/>
    <mergeCell ref="B82:B85"/>
    <mergeCell ref="C82:C85"/>
    <mergeCell ref="B76:E77"/>
    <mergeCell ref="D82:Y82"/>
    <mergeCell ref="D83:Y85"/>
    <mergeCell ref="AD17:AE20"/>
    <mergeCell ref="Z82:AQ82"/>
    <mergeCell ref="F76:Z77"/>
    <mergeCell ref="AK75:AM75"/>
    <mergeCell ref="AO74:BF75"/>
    <mergeCell ref="I73:K74"/>
    <mergeCell ref="M73:O74"/>
    <mergeCell ref="D73:F74"/>
    <mergeCell ref="AO78:BF78"/>
    <mergeCell ref="AK79:AM79"/>
    <mergeCell ref="AS71:AV71"/>
    <mergeCell ref="AS72:AV72"/>
    <mergeCell ref="BE72:BG72"/>
    <mergeCell ref="BA72:BC72"/>
    <mergeCell ref="AW72:AY72"/>
    <mergeCell ref="BA71:BC71"/>
    <mergeCell ref="AW71:AZ71"/>
    <mergeCell ref="BD71:BG71"/>
    <mergeCell ref="AD67:AE67"/>
    <mergeCell ref="Z83:AO85"/>
    <mergeCell ref="AO79:BF79"/>
    <mergeCell ref="AR80:BH81"/>
    <mergeCell ref="BA76:BH76"/>
    <mergeCell ref="AP19:AR20"/>
    <mergeCell ref="BI16:BI70"/>
    <mergeCell ref="BH16:BH70"/>
    <mergeCell ref="BG16:BG70"/>
    <mergeCell ref="BF16:BF70"/>
    <mergeCell ref="AN23:AO24"/>
    <mergeCell ref="AP15:AR16"/>
    <mergeCell ref="AN67:AO67"/>
    <mergeCell ref="BE17:BE18"/>
    <mergeCell ref="BE19:BE20"/>
    <mergeCell ref="AN16:AO16"/>
    <mergeCell ref="AV47:BD48"/>
    <mergeCell ref="AS35:AU36"/>
    <mergeCell ref="AP29:AR30"/>
    <mergeCell ref="AS29:AU30"/>
    <mergeCell ref="AS33:AU34"/>
    <mergeCell ref="AN32:AO32"/>
    <mergeCell ref="AP17:AR18"/>
    <mergeCell ref="AN29:AO30"/>
    <mergeCell ref="AS23:AU24"/>
    <mergeCell ref="AP23:AR24"/>
    <mergeCell ref="AP49:AR50"/>
    <mergeCell ref="AP53:AR54"/>
    <mergeCell ref="AP55:AR56"/>
    <mergeCell ref="AP31:AR32"/>
    <mergeCell ref="AP35:AR36"/>
    <mergeCell ref="AP37:AR40"/>
    <mergeCell ref="AP41:AR44"/>
    <mergeCell ref="AP45:AR46"/>
    <mergeCell ref="AP47:AR48"/>
    <mergeCell ref="AP59:AR60"/>
    <mergeCell ref="AP61:AR64"/>
    <mergeCell ref="AV51:BD52"/>
    <mergeCell ref="AN35:AO36"/>
    <mergeCell ref="M49:S50"/>
    <mergeCell ref="T49:AB49"/>
    <mergeCell ref="AG49:AM50"/>
    <mergeCell ref="AS49:AU50"/>
    <mergeCell ref="AV49:BD50"/>
    <mergeCell ref="AN47:AO48"/>
    <mergeCell ref="AC47:AC48"/>
    <mergeCell ref="T37:AB37"/>
    <mergeCell ref="AN59:AO60"/>
    <mergeCell ref="BE59:BE60"/>
    <mergeCell ref="AS47:AU48"/>
    <mergeCell ref="AS21:AU22"/>
    <mergeCell ref="AV29:BD30"/>
    <mergeCell ref="BE35:BE36"/>
    <mergeCell ref="AV37:BD38"/>
    <mergeCell ref="BE47:BE48"/>
    <mergeCell ref="AS55:AU56"/>
    <mergeCell ref="BE49:BE50"/>
    <mergeCell ref="AV59:BD60"/>
    <mergeCell ref="AN17:AO18"/>
    <mergeCell ref="AV17:BD18"/>
    <mergeCell ref="AV21:BD22"/>
    <mergeCell ref="AS19:AU20"/>
    <mergeCell ref="AN20:AO20"/>
    <mergeCell ref="AV19:BD20"/>
    <mergeCell ref="AS17:AU18"/>
    <mergeCell ref="AP21:AR22"/>
    <mergeCell ref="AN22:AO22"/>
    <mergeCell ref="M37:S38"/>
    <mergeCell ref="B17:C22"/>
    <mergeCell ref="D17:L22"/>
    <mergeCell ref="M17:S18"/>
    <mergeCell ref="T17:AB17"/>
    <mergeCell ref="M19:S20"/>
    <mergeCell ref="T19:AB19"/>
    <mergeCell ref="M21:S22"/>
    <mergeCell ref="T21:AB21"/>
    <mergeCell ref="T22:AB22"/>
    <mergeCell ref="AF21:AF22"/>
    <mergeCell ref="AF17:AF18"/>
    <mergeCell ref="AG21:AM22"/>
    <mergeCell ref="AG51:AM52"/>
    <mergeCell ref="AG31:AM32"/>
    <mergeCell ref="AD21:AE22"/>
    <mergeCell ref="AD23:AE24"/>
    <mergeCell ref="AD25:AE26"/>
    <mergeCell ref="AF49:AF50"/>
    <mergeCell ref="AG35:AM36"/>
    <mergeCell ref="AF47:AF48"/>
    <mergeCell ref="AG47:AM48"/>
    <mergeCell ref="T20:AB20"/>
    <mergeCell ref="AG19:AM20"/>
    <mergeCell ref="AG23:AM24"/>
    <mergeCell ref="AG27:AM28"/>
    <mergeCell ref="AF39:AF40"/>
    <mergeCell ref="T48:AB48"/>
    <mergeCell ref="AF19:AF20"/>
    <mergeCell ref="T18:AB18"/>
    <mergeCell ref="BE61:BE62"/>
    <mergeCell ref="AN58:AO58"/>
    <mergeCell ref="AP57:AR58"/>
    <mergeCell ref="BE53:BE54"/>
    <mergeCell ref="AV55:BD56"/>
    <mergeCell ref="BE55:BE56"/>
    <mergeCell ref="AS57:AU58"/>
    <mergeCell ref="AS53:AU54"/>
    <mergeCell ref="AV57:BD58"/>
    <mergeCell ref="T58:AB58"/>
    <mergeCell ref="AC35:AC36"/>
    <mergeCell ref="AF35:AF36"/>
    <mergeCell ref="AF33:AF34"/>
    <mergeCell ref="AC41:AC42"/>
    <mergeCell ref="T39:AB39"/>
    <mergeCell ref="T40:AB40"/>
    <mergeCell ref="T36:AB36"/>
    <mergeCell ref="T54:AB54"/>
    <mergeCell ref="AS51:AU52"/>
    <mergeCell ref="AV53:BD54"/>
    <mergeCell ref="AN52:AO52"/>
    <mergeCell ref="AP51:AR52"/>
    <mergeCell ref="AF53:AF54"/>
    <mergeCell ref="AN50:AO50"/>
    <mergeCell ref="AN53:AO54"/>
    <mergeCell ref="AN56:AO56"/>
    <mergeCell ref="T51:AB51"/>
    <mergeCell ref="T52:AB52"/>
    <mergeCell ref="T50:AB50"/>
    <mergeCell ref="AD53:AE54"/>
    <mergeCell ref="AC53:AC54"/>
    <mergeCell ref="AD47:AE50"/>
    <mergeCell ref="AV63:BD64"/>
    <mergeCell ref="D59:L64"/>
    <mergeCell ref="M59:S60"/>
    <mergeCell ref="T59:AB59"/>
    <mergeCell ref="T62:AB62"/>
    <mergeCell ref="AC59:AC60"/>
    <mergeCell ref="T64:AB64"/>
    <mergeCell ref="M63:S64"/>
    <mergeCell ref="AN64:AO64"/>
    <mergeCell ref="AN62:AO62"/>
    <mergeCell ref="AV65:BD66"/>
    <mergeCell ref="AP70:AU70"/>
    <mergeCell ref="AP67:AR67"/>
    <mergeCell ref="AS67:AU67"/>
    <mergeCell ref="AV67:BD67"/>
    <mergeCell ref="AG67:AM67"/>
    <mergeCell ref="AN69:AO70"/>
    <mergeCell ref="AP65:AR66"/>
    <mergeCell ref="AS65:AU66"/>
    <mergeCell ref="AS61:AU62"/>
    <mergeCell ref="AV61:BD62"/>
    <mergeCell ref="B35:C40"/>
    <mergeCell ref="D35:L40"/>
    <mergeCell ref="M35:S36"/>
    <mergeCell ref="T35:AB35"/>
    <mergeCell ref="T38:AB38"/>
    <mergeCell ref="T57:AB57"/>
    <mergeCell ref="B41:C46"/>
    <mergeCell ref="D41:L46"/>
    <mergeCell ref="AG63:AM64"/>
    <mergeCell ref="T66:AB66"/>
    <mergeCell ref="T65:AB65"/>
    <mergeCell ref="AF63:AF64"/>
    <mergeCell ref="AF61:AF62"/>
    <mergeCell ref="AG65:AM66"/>
    <mergeCell ref="AG61:AM62"/>
    <mergeCell ref="AD59:AE62"/>
    <mergeCell ref="AD63:AE64"/>
    <mergeCell ref="AG59:AM60"/>
    <mergeCell ref="AD51:AE52"/>
    <mergeCell ref="AG55:AM56"/>
    <mergeCell ref="AG53:AM54"/>
    <mergeCell ref="AG43:AM44"/>
    <mergeCell ref="AD41:AE42"/>
    <mergeCell ref="AF65:AF66"/>
    <mergeCell ref="T63:AB63"/>
    <mergeCell ref="M57:S58"/>
    <mergeCell ref="AF55:AF56"/>
    <mergeCell ref="AD55:AE56"/>
    <mergeCell ref="T60:AB60"/>
    <mergeCell ref="AG57:AM58"/>
    <mergeCell ref="M39:S40"/>
    <mergeCell ref="T42:AB42"/>
    <mergeCell ref="M43:S44"/>
    <mergeCell ref="T43:AB43"/>
    <mergeCell ref="T46:AB46"/>
    <mergeCell ref="M41:S42"/>
    <mergeCell ref="T41:AB41"/>
    <mergeCell ref="T44:AB44"/>
    <mergeCell ref="T45:AB45"/>
    <mergeCell ref="AF57:AF58"/>
    <mergeCell ref="AD57:AE58"/>
    <mergeCell ref="AC23:AC24"/>
    <mergeCell ref="AV27:BD28"/>
    <mergeCell ref="T28:AB28"/>
    <mergeCell ref="AN28:AO28"/>
    <mergeCell ref="AF27:AF28"/>
    <mergeCell ref="AD27:AE28"/>
    <mergeCell ref="AF23:AF24"/>
    <mergeCell ref="AS27:AU28"/>
    <mergeCell ref="M27:S28"/>
    <mergeCell ref="T27:AB27"/>
    <mergeCell ref="M25:S26"/>
    <mergeCell ref="BE23:BE24"/>
    <mergeCell ref="T24:AB24"/>
    <mergeCell ref="T25:AB25"/>
    <mergeCell ref="AG25:AM26"/>
    <mergeCell ref="AS25:AU26"/>
    <mergeCell ref="AV23:BD24"/>
    <mergeCell ref="AV25:BD26"/>
    <mergeCell ref="M23:S24"/>
    <mergeCell ref="T23:AB23"/>
    <mergeCell ref="T26:AB26"/>
    <mergeCell ref="M33:S34"/>
    <mergeCell ref="BE29:BE30"/>
    <mergeCell ref="T30:AB30"/>
    <mergeCell ref="AG29:AM30"/>
    <mergeCell ref="AG33:AM34"/>
    <mergeCell ref="AF31:AF32"/>
    <mergeCell ref="AS31:AU32"/>
    <mergeCell ref="AV31:BD32"/>
    <mergeCell ref="T34:AB34"/>
    <mergeCell ref="BE31:BE32"/>
    <mergeCell ref="AP27:AR28"/>
    <mergeCell ref="AP25:AR26"/>
    <mergeCell ref="B29:C34"/>
    <mergeCell ref="D29:L34"/>
    <mergeCell ref="M29:S30"/>
    <mergeCell ref="T29:AB29"/>
    <mergeCell ref="T32:AB32"/>
    <mergeCell ref="T33:AB33"/>
    <mergeCell ref="M31:S32"/>
    <mergeCell ref="T31:AB31"/>
    <mergeCell ref="BE25:BE26"/>
    <mergeCell ref="AN26:AO26"/>
    <mergeCell ref="B23:C28"/>
    <mergeCell ref="D23:L28"/>
    <mergeCell ref="AD29:AE30"/>
    <mergeCell ref="AD31:AE32"/>
    <mergeCell ref="BE37:BE38"/>
    <mergeCell ref="AG45:AM46"/>
    <mergeCell ref="AS45:AU46"/>
    <mergeCell ref="AV45:BD46"/>
    <mergeCell ref="AN46:AO46"/>
    <mergeCell ref="AF45:AF46"/>
    <mergeCell ref="AS39:AU40"/>
    <mergeCell ref="AV39:BD40"/>
    <mergeCell ref="AN40:AO40"/>
    <mergeCell ref="AF41:AF42"/>
    <mergeCell ref="AN41:AO42"/>
    <mergeCell ref="AS37:AU38"/>
    <mergeCell ref="AG41:AM42"/>
    <mergeCell ref="AS41:AU42"/>
    <mergeCell ref="AG37:AM38"/>
    <mergeCell ref="AC29:AC30"/>
    <mergeCell ref="AV33:BD34"/>
    <mergeCell ref="AN34:AO34"/>
    <mergeCell ref="AD33:AE34"/>
    <mergeCell ref="AV35:BD36"/>
    <mergeCell ref="AN38:AO38"/>
    <mergeCell ref="AF29:AF30"/>
    <mergeCell ref="AD35:AE40"/>
    <mergeCell ref="AG39:AM40"/>
    <mergeCell ref="AF37:AF38"/>
    <mergeCell ref="AD43:AE46"/>
    <mergeCell ref="G53:L58"/>
    <mergeCell ref="AF51:AF52"/>
    <mergeCell ref="N88:V88"/>
    <mergeCell ref="AR88:BB90"/>
    <mergeCell ref="C89:E90"/>
    <mergeCell ref="F89:H90"/>
    <mergeCell ref="I89:AI90"/>
    <mergeCell ref="D65:L66"/>
    <mergeCell ref="AD65:AE66"/>
    <mergeCell ref="M65:S66"/>
    <mergeCell ref="AN44:AO44"/>
    <mergeCell ref="AV41:BD42"/>
    <mergeCell ref="BE41:BE42"/>
    <mergeCell ref="BD89:BE90"/>
    <mergeCell ref="T67:AB67"/>
    <mergeCell ref="AQ68:AU68"/>
    <mergeCell ref="B71:AH72"/>
    <mergeCell ref="B47:C58"/>
    <mergeCell ref="D47:F58"/>
    <mergeCell ref="G47:L52"/>
    <mergeCell ref="AS43:AU44"/>
    <mergeCell ref="BE43:BE44"/>
    <mergeCell ref="AV43:BD44"/>
    <mergeCell ref="AF43:AF44"/>
    <mergeCell ref="M45:S46"/>
    <mergeCell ref="AF59:AF60"/>
    <mergeCell ref="M61:S62"/>
    <mergeCell ref="T61:AB61"/>
    <mergeCell ref="B65:C66"/>
    <mergeCell ref="B59:C64"/>
    <mergeCell ref="M55:S56"/>
    <mergeCell ref="T55:AB55"/>
    <mergeCell ref="Q93:R94"/>
    <mergeCell ref="AC93:AD94"/>
    <mergeCell ref="W93:X94"/>
    <mergeCell ref="AM93:AN94"/>
    <mergeCell ref="AR92:AZ93"/>
    <mergeCell ref="BA92:BB93"/>
    <mergeCell ref="AE93:AF94"/>
    <mergeCell ref="AG93:AH94"/>
    <mergeCell ref="AI93:AJ94"/>
    <mergeCell ref="B95:C96"/>
    <mergeCell ref="D95:L96"/>
    <mergeCell ref="M95:S96"/>
    <mergeCell ref="T95:AC96"/>
    <mergeCell ref="AD95:AE96"/>
    <mergeCell ref="M93:N94"/>
    <mergeCell ref="O93:P94"/>
    <mergeCell ref="B92:L94"/>
    <mergeCell ref="M92:P92"/>
    <mergeCell ref="Q92:R92"/>
    <mergeCell ref="S92:V92"/>
    <mergeCell ref="W92:AH92"/>
    <mergeCell ref="AI92:AN92"/>
    <mergeCell ref="U93:V94"/>
    <mergeCell ref="AA93:AB94"/>
    <mergeCell ref="S93:T94"/>
    <mergeCell ref="Y93:Z94"/>
    <mergeCell ref="AK93:AL94"/>
    <mergeCell ref="BE97:BE98"/>
    <mergeCell ref="AS98:AU98"/>
    <mergeCell ref="AS99:AU100"/>
    <mergeCell ref="AV97:BD98"/>
    <mergeCell ref="AV99:BD100"/>
    <mergeCell ref="AN97:AO98"/>
    <mergeCell ref="AP97:AR97"/>
    <mergeCell ref="AS97:AU97"/>
    <mergeCell ref="AN100:AO100"/>
    <mergeCell ref="BE99:BE100"/>
    <mergeCell ref="AS96:AU96"/>
    <mergeCell ref="AF95:AO96"/>
    <mergeCell ref="AP95:AU95"/>
    <mergeCell ref="AG97:AM98"/>
    <mergeCell ref="AF99:AF100"/>
    <mergeCell ref="T99:AB99"/>
    <mergeCell ref="AF97:AF98"/>
    <mergeCell ref="AG99:AM100"/>
    <mergeCell ref="AD97:AE100"/>
    <mergeCell ref="AF101:AF102"/>
    <mergeCell ref="AN102:AO102"/>
    <mergeCell ref="AG101:AM102"/>
    <mergeCell ref="AP101:AR102"/>
    <mergeCell ref="T101:AB101"/>
    <mergeCell ref="T102:AB102"/>
    <mergeCell ref="T105:AB105"/>
    <mergeCell ref="T104:AB104"/>
    <mergeCell ref="B97:C102"/>
    <mergeCell ref="D97:L102"/>
    <mergeCell ref="M97:S98"/>
    <mergeCell ref="T97:AB97"/>
    <mergeCell ref="M99:S100"/>
    <mergeCell ref="AC97:AC98"/>
    <mergeCell ref="M101:S102"/>
    <mergeCell ref="T98:AB98"/>
    <mergeCell ref="T100:AB100"/>
    <mergeCell ref="AD101:AE102"/>
    <mergeCell ref="AD103:AE106"/>
    <mergeCell ref="AG105:AM106"/>
    <mergeCell ref="AS105:AU106"/>
    <mergeCell ref="AP107:AR108"/>
    <mergeCell ref="AF113:AF114"/>
    <mergeCell ref="AG113:AM114"/>
    <mergeCell ref="T114:AB114"/>
    <mergeCell ref="AN114:AO114"/>
    <mergeCell ref="AG115:AM116"/>
    <mergeCell ref="AN115:AO116"/>
    <mergeCell ref="AF115:AF116"/>
    <mergeCell ref="AD113:AE114"/>
    <mergeCell ref="T113:AB113"/>
    <mergeCell ref="AS111:AU112"/>
    <mergeCell ref="AV111:BD112"/>
    <mergeCell ref="BE111:BE112"/>
    <mergeCell ref="AS113:AU114"/>
    <mergeCell ref="AV113:BD114"/>
    <mergeCell ref="AN112:AO112"/>
    <mergeCell ref="AP111:AR112"/>
    <mergeCell ref="AP113:AR114"/>
    <mergeCell ref="T106:AB106"/>
    <mergeCell ref="T108:AB108"/>
    <mergeCell ref="AD107:AE108"/>
    <mergeCell ref="AD109:AE110"/>
    <mergeCell ref="AD111:AE112"/>
    <mergeCell ref="AD115:AE116"/>
    <mergeCell ref="BI102:BI156"/>
    <mergeCell ref="B103:C108"/>
    <mergeCell ref="D103:L108"/>
    <mergeCell ref="M103:S104"/>
    <mergeCell ref="T103:AB103"/>
    <mergeCell ref="AC103:AC104"/>
    <mergeCell ref="AF103:AF104"/>
    <mergeCell ref="AS101:AU102"/>
    <mergeCell ref="M105:S106"/>
    <mergeCell ref="B109:C114"/>
    <mergeCell ref="T107:AB107"/>
    <mergeCell ref="BG102:BG156"/>
    <mergeCell ref="AN108:AO108"/>
    <mergeCell ref="BE105:BE106"/>
    <mergeCell ref="AS107:AU108"/>
    <mergeCell ref="AV107:BD108"/>
    <mergeCell ref="AN109:AO110"/>
    <mergeCell ref="AV101:BD102"/>
    <mergeCell ref="AP115:AR116"/>
    <mergeCell ref="AV115:BD116"/>
    <mergeCell ref="AV103:BD104"/>
    <mergeCell ref="BE103:BE104"/>
    <mergeCell ref="AV109:BD110"/>
    <mergeCell ref="BE109:BE110"/>
    <mergeCell ref="AS109:AU110"/>
    <mergeCell ref="AF107:AF108"/>
    <mergeCell ref="AG107:AM108"/>
    <mergeCell ref="AF105:AF106"/>
    <mergeCell ref="AV105:BD106"/>
    <mergeCell ref="AN106:AO106"/>
    <mergeCell ref="AF111:AF112"/>
    <mergeCell ref="AS103:AU104"/>
    <mergeCell ref="B115:C120"/>
    <mergeCell ref="D115:L120"/>
    <mergeCell ref="M115:S116"/>
    <mergeCell ref="T115:AB115"/>
    <mergeCell ref="T118:AB118"/>
    <mergeCell ref="AC115:AC116"/>
    <mergeCell ref="M117:S118"/>
    <mergeCell ref="M107:S108"/>
    <mergeCell ref="AC109:AC110"/>
    <mergeCell ref="AF109:AF110"/>
    <mergeCell ref="AG109:AM110"/>
    <mergeCell ref="AN124:AO124"/>
    <mergeCell ref="M125:S126"/>
    <mergeCell ref="T125:AB125"/>
    <mergeCell ref="AF125:AF126"/>
    <mergeCell ref="AG125:AM126"/>
    <mergeCell ref="M119:S120"/>
    <mergeCell ref="D109:L114"/>
    <mergeCell ref="M109:S110"/>
    <mergeCell ref="T109:AB109"/>
    <mergeCell ref="T112:AB112"/>
    <mergeCell ref="M111:S112"/>
    <mergeCell ref="T111:AB111"/>
    <mergeCell ref="T110:AB110"/>
    <mergeCell ref="M113:S114"/>
    <mergeCell ref="AG111:AM112"/>
    <mergeCell ref="AD117:AE118"/>
    <mergeCell ref="AD121:AE126"/>
    <mergeCell ref="T131:AB131"/>
    <mergeCell ref="T132:AB132"/>
    <mergeCell ref="AF131:AF132"/>
    <mergeCell ref="AG131:AM132"/>
    <mergeCell ref="AF129:AF130"/>
    <mergeCell ref="AC127:AC128"/>
    <mergeCell ref="AF119:AF120"/>
    <mergeCell ref="AG119:AM120"/>
    <mergeCell ref="AS119:AU120"/>
    <mergeCell ref="AV119:BD120"/>
    <mergeCell ref="T120:AB120"/>
    <mergeCell ref="AD119:AE120"/>
    <mergeCell ref="T119:AB119"/>
    <mergeCell ref="AN120:AO120"/>
    <mergeCell ref="BE115:BE116"/>
    <mergeCell ref="T116:AB116"/>
    <mergeCell ref="T117:AB117"/>
    <mergeCell ref="AF117:AF118"/>
    <mergeCell ref="AG117:AM118"/>
    <mergeCell ref="AS117:AU118"/>
    <mergeCell ref="AV117:BD118"/>
    <mergeCell ref="AP117:AR118"/>
    <mergeCell ref="AD127:AE128"/>
    <mergeCell ref="AD129:AE132"/>
    <mergeCell ref="BE117:BE118"/>
    <mergeCell ref="AN118:AO118"/>
    <mergeCell ref="AN126:AO126"/>
    <mergeCell ref="BE121:BE122"/>
    <mergeCell ref="AS123:AU124"/>
    <mergeCell ref="AV123:BD124"/>
    <mergeCell ref="AS125:AU126"/>
    <mergeCell ref="AV125:BD126"/>
    <mergeCell ref="AP121:AR122"/>
    <mergeCell ref="AP123:AR126"/>
    <mergeCell ref="AV127:BD128"/>
    <mergeCell ref="AN130:AO130"/>
    <mergeCell ref="AS131:AU132"/>
    <mergeCell ref="AV131:BD132"/>
    <mergeCell ref="AN132:AO132"/>
    <mergeCell ref="AV129:BD130"/>
    <mergeCell ref="AS129:AU130"/>
    <mergeCell ref="AP131:AR132"/>
    <mergeCell ref="AN127:AO128"/>
    <mergeCell ref="B133:C144"/>
    <mergeCell ref="D133:F144"/>
    <mergeCell ref="G133:L138"/>
    <mergeCell ref="M133:S134"/>
    <mergeCell ref="M137:S138"/>
    <mergeCell ref="AF133:AF134"/>
    <mergeCell ref="T136:AB136"/>
    <mergeCell ref="T133:AB133"/>
    <mergeCell ref="AC121:AC122"/>
    <mergeCell ref="T122:AB122"/>
    <mergeCell ref="M127:S128"/>
    <mergeCell ref="T127:AB127"/>
    <mergeCell ref="BE129:BE130"/>
    <mergeCell ref="T130:AB130"/>
    <mergeCell ref="AS121:AU122"/>
    <mergeCell ref="AV121:BD122"/>
    <mergeCell ref="AG123:AM124"/>
    <mergeCell ref="BE123:BE124"/>
    <mergeCell ref="B127:C132"/>
    <mergeCell ref="D127:L132"/>
    <mergeCell ref="T128:AB128"/>
    <mergeCell ref="M129:S130"/>
    <mergeCell ref="T129:AB129"/>
    <mergeCell ref="T126:AB126"/>
    <mergeCell ref="B121:C126"/>
    <mergeCell ref="D121:L126"/>
    <mergeCell ref="M121:S122"/>
    <mergeCell ref="T121:AB121"/>
    <mergeCell ref="T124:AB124"/>
    <mergeCell ref="M123:S124"/>
    <mergeCell ref="T123:AB123"/>
    <mergeCell ref="M131:S132"/>
    <mergeCell ref="T137:AB137"/>
    <mergeCell ref="T140:AB140"/>
    <mergeCell ref="AG141:AM142"/>
    <mergeCell ref="T144:AB144"/>
    <mergeCell ref="AN144:AO144"/>
    <mergeCell ref="AS133:AU134"/>
    <mergeCell ref="M141:S142"/>
    <mergeCell ref="T141:AB141"/>
    <mergeCell ref="AF141:AF142"/>
    <mergeCell ref="M135:S136"/>
    <mergeCell ref="T135:AB135"/>
    <mergeCell ref="AF135:AF136"/>
    <mergeCell ref="AD137:AE138"/>
    <mergeCell ref="AN138:AO138"/>
    <mergeCell ref="AN139:AO140"/>
    <mergeCell ref="AV133:BD134"/>
    <mergeCell ref="BE133:BE134"/>
    <mergeCell ref="T134:AB134"/>
    <mergeCell ref="AS135:AU136"/>
    <mergeCell ref="AV135:BD136"/>
    <mergeCell ref="BE135:BE136"/>
    <mergeCell ref="AD133:AE136"/>
    <mergeCell ref="AP135:AR136"/>
    <mergeCell ref="AG135:AM136"/>
    <mergeCell ref="AC133:AC134"/>
    <mergeCell ref="AG133:AM134"/>
    <mergeCell ref="AN133:AO134"/>
    <mergeCell ref="T150:AB150"/>
    <mergeCell ref="AN150:AO150"/>
    <mergeCell ref="AP151:AR152"/>
    <mergeCell ref="AV141:BD142"/>
    <mergeCell ref="G139:L144"/>
    <mergeCell ref="M139:S140"/>
    <mergeCell ref="T139:AB139"/>
    <mergeCell ref="AC139:AC140"/>
    <mergeCell ref="AF139:AF140"/>
    <mergeCell ref="M147:S148"/>
    <mergeCell ref="AS139:AU140"/>
    <mergeCell ref="AV139:BD140"/>
    <mergeCell ref="AD139:AE140"/>
    <mergeCell ref="AD141:AE142"/>
    <mergeCell ref="AP141:AR142"/>
    <mergeCell ref="AD143:AE144"/>
    <mergeCell ref="T138:AB138"/>
    <mergeCell ref="AD145:AE148"/>
    <mergeCell ref="AD149:AE150"/>
    <mergeCell ref="B145:C150"/>
    <mergeCell ref="D145:L150"/>
    <mergeCell ref="AC145:AC146"/>
    <mergeCell ref="B151:C152"/>
    <mergeCell ref="D151:L152"/>
    <mergeCell ref="AG154:AO154"/>
    <mergeCell ref="M151:S152"/>
    <mergeCell ref="T151:AB151"/>
    <mergeCell ref="AD151:AE152"/>
    <mergeCell ref="AG151:AM152"/>
    <mergeCell ref="T148:AB148"/>
    <mergeCell ref="T153:AB153"/>
    <mergeCell ref="AD153:AE153"/>
    <mergeCell ref="AG103:AM104"/>
    <mergeCell ref="AG153:AM153"/>
    <mergeCell ref="M149:S150"/>
    <mergeCell ref="T149:AB149"/>
    <mergeCell ref="AG129:AM130"/>
    <mergeCell ref="AG127:AM128"/>
    <mergeCell ref="AF123:AF124"/>
    <mergeCell ref="T147:AB147"/>
    <mergeCell ref="T142:AB142"/>
    <mergeCell ref="AN142:AO142"/>
    <mergeCell ref="M143:S144"/>
    <mergeCell ref="T143:AB143"/>
    <mergeCell ref="AF143:AF144"/>
    <mergeCell ref="AG143:AM144"/>
    <mergeCell ref="M145:S146"/>
    <mergeCell ref="T145:AB145"/>
    <mergeCell ref="AF145:AF146"/>
    <mergeCell ref="AG145:AM146"/>
    <mergeCell ref="AN145:AO146"/>
    <mergeCell ref="AF137:AF138"/>
    <mergeCell ref="AG137:AM138"/>
    <mergeCell ref="AS137:AU138"/>
    <mergeCell ref="AN153:AO153"/>
    <mergeCell ref="AQ154:AU154"/>
    <mergeCell ref="BE147:BE148"/>
    <mergeCell ref="AV143:BD144"/>
    <mergeCell ref="AN136:AO136"/>
    <mergeCell ref="T152:AB152"/>
    <mergeCell ref="AP143:AR144"/>
    <mergeCell ref="T146:AB146"/>
    <mergeCell ref="AF147:AF148"/>
    <mergeCell ref="AN155:AO156"/>
    <mergeCell ref="AP155:AU155"/>
    <mergeCell ref="AS147:AU148"/>
    <mergeCell ref="AF151:AF152"/>
    <mergeCell ref="AS153:AU153"/>
    <mergeCell ref="BE141:BE142"/>
    <mergeCell ref="BE139:BE140"/>
    <mergeCell ref="AS149:AU150"/>
    <mergeCell ref="AV149:BD150"/>
    <mergeCell ref="AS143:AU144"/>
    <mergeCell ref="AV147:BD148"/>
    <mergeCell ref="AS141:AU142"/>
    <mergeCell ref="AG139:AM140"/>
    <mergeCell ref="AV153:BD153"/>
    <mergeCell ref="AF149:AF150"/>
    <mergeCell ref="AG149:AM150"/>
    <mergeCell ref="AG147:AM148"/>
    <mergeCell ref="AS151:AU152"/>
    <mergeCell ref="AV151:BD152"/>
    <mergeCell ref="AN148:AO148"/>
    <mergeCell ref="B162:E163"/>
    <mergeCell ref="F162:Z163"/>
    <mergeCell ref="B157:AH158"/>
    <mergeCell ref="B160:C160"/>
    <mergeCell ref="AV154:BE154"/>
    <mergeCell ref="AF155:AM156"/>
    <mergeCell ref="AW157:AZ157"/>
    <mergeCell ref="BA157:BC157"/>
    <mergeCell ref="AO160:BF161"/>
    <mergeCell ref="AK161:AM161"/>
    <mergeCell ref="BD157:BG157"/>
    <mergeCell ref="AS158:AV158"/>
    <mergeCell ref="AW158:AY158"/>
    <mergeCell ref="BA158:BC158"/>
    <mergeCell ref="BE158:BG158"/>
    <mergeCell ref="AS157:AV157"/>
    <mergeCell ref="AV155:BD156"/>
    <mergeCell ref="BE155:BE156"/>
    <mergeCell ref="AP156:AU156"/>
    <mergeCell ref="AR168:BH168"/>
    <mergeCell ref="AR169:BH171"/>
    <mergeCell ref="BC178:BE179"/>
    <mergeCell ref="AI179:AJ180"/>
    <mergeCell ref="BA178:BB179"/>
    <mergeCell ref="N174:V174"/>
    <mergeCell ref="AR174:BB176"/>
    <mergeCell ref="C175:E176"/>
    <mergeCell ref="F175:H176"/>
    <mergeCell ref="I175:AI176"/>
    <mergeCell ref="BD175:BE176"/>
    <mergeCell ref="BF102:BF156"/>
    <mergeCell ref="B168:B171"/>
    <mergeCell ref="C168:C171"/>
    <mergeCell ref="D168:Y168"/>
    <mergeCell ref="Z168:AQ168"/>
    <mergeCell ref="D169:Y171"/>
    <mergeCell ref="Z169:AO171"/>
    <mergeCell ref="AP169:AQ171"/>
    <mergeCell ref="AK165:AM165"/>
    <mergeCell ref="AO165:BF165"/>
    <mergeCell ref="BA162:BH162"/>
    <mergeCell ref="AO164:BF164"/>
    <mergeCell ref="D159:F160"/>
    <mergeCell ref="I159:K160"/>
    <mergeCell ref="M159:O160"/>
    <mergeCell ref="G160:H160"/>
    <mergeCell ref="P160:Q160"/>
    <mergeCell ref="AV137:BD138"/>
    <mergeCell ref="B153:C153"/>
    <mergeCell ref="D153:L153"/>
    <mergeCell ref="M153:S153"/>
    <mergeCell ref="M178:P178"/>
    <mergeCell ref="D181:L182"/>
    <mergeCell ref="M181:S182"/>
    <mergeCell ref="T181:AC182"/>
    <mergeCell ref="AD181:AE182"/>
    <mergeCell ref="AF181:AO182"/>
    <mergeCell ref="B178:L180"/>
    <mergeCell ref="Q178:R178"/>
    <mergeCell ref="S178:V178"/>
    <mergeCell ref="W178:AH178"/>
    <mergeCell ref="M179:N180"/>
    <mergeCell ref="O179:P180"/>
    <mergeCell ref="Q179:R180"/>
    <mergeCell ref="S179:T180"/>
    <mergeCell ref="AE179:AF180"/>
    <mergeCell ref="AG179:AH180"/>
    <mergeCell ref="U179:V180"/>
    <mergeCell ref="AC179:AD180"/>
    <mergeCell ref="AI178:AN178"/>
    <mergeCell ref="W179:X180"/>
    <mergeCell ref="Y179:Z180"/>
    <mergeCell ref="AA179:AB180"/>
    <mergeCell ref="AK179:AL180"/>
    <mergeCell ref="T184:AB184"/>
    <mergeCell ref="T186:AB186"/>
    <mergeCell ref="T187:AB187"/>
    <mergeCell ref="T188:AB188"/>
    <mergeCell ref="AC183:AC184"/>
    <mergeCell ref="AP182:AR182"/>
    <mergeCell ref="AF185:AF186"/>
    <mergeCell ref="AF183:AF184"/>
    <mergeCell ref="AP183:AR183"/>
    <mergeCell ref="AP181:AU181"/>
    <mergeCell ref="AG185:AM186"/>
    <mergeCell ref="B183:C188"/>
    <mergeCell ref="D183:L188"/>
    <mergeCell ref="M183:S184"/>
    <mergeCell ref="T183:AB183"/>
    <mergeCell ref="M185:S186"/>
    <mergeCell ref="T185:AB185"/>
    <mergeCell ref="M187:S188"/>
    <mergeCell ref="B181:C182"/>
    <mergeCell ref="AD183:AE186"/>
    <mergeCell ref="AD187:AE188"/>
    <mergeCell ref="AP184:AR184"/>
    <mergeCell ref="AP185:AR186"/>
    <mergeCell ref="AV183:BD184"/>
    <mergeCell ref="AV185:BD186"/>
    <mergeCell ref="AS182:AU182"/>
    <mergeCell ref="AF197:AF198"/>
    <mergeCell ref="AD195:AE196"/>
    <mergeCell ref="AN195:AO196"/>
    <mergeCell ref="AV187:BD188"/>
    <mergeCell ref="AS195:AU196"/>
    <mergeCell ref="AF189:AF190"/>
    <mergeCell ref="AV197:BD198"/>
    <mergeCell ref="AV193:BD194"/>
    <mergeCell ref="AS189:AU190"/>
    <mergeCell ref="AV189:BD190"/>
    <mergeCell ref="BE189:BE190"/>
    <mergeCell ref="AV191:BD192"/>
    <mergeCell ref="AM179:AN180"/>
    <mergeCell ref="AR178:AZ179"/>
    <mergeCell ref="AV181:BE182"/>
    <mergeCell ref="BE185:BE186"/>
    <mergeCell ref="AN186:AO186"/>
    <mergeCell ref="BE197:BE198"/>
    <mergeCell ref="BE183:BE184"/>
    <mergeCell ref="AG187:AM188"/>
    <mergeCell ref="AF187:AF188"/>
    <mergeCell ref="AN188:AO188"/>
    <mergeCell ref="AP187:AR188"/>
    <mergeCell ref="AS184:AU184"/>
    <mergeCell ref="AS185:AU186"/>
    <mergeCell ref="BE191:BE192"/>
    <mergeCell ref="AS193:AU194"/>
    <mergeCell ref="AD189:AE192"/>
    <mergeCell ref="AP189:AR190"/>
    <mergeCell ref="BI188:BI242"/>
    <mergeCell ref="AN200:AO200"/>
    <mergeCell ref="AV195:BD196"/>
    <mergeCell ref="AS199:AU200"/>
    <mergeCell ref="AV199:BD200"/>
    <mergeCell ref="BG188:BG242"/>
    <mergeCell ref="AS201:AU202"/>
    <mergeCell ref="AV207:BD208"/>
    <mergeCell ref="BE207:BE208"/>
    <mergeCell ref="M191:S192"/>
    <mergeCell ref="T191:AB191"/>
    <mergeCell ref="AF191:AF192"/>
    <mergeCell ref="M193:S194"/>
    <mergeCell ref="AS191:AU192"/>
    <mergeCell ref="AS187:AU188"/>
    <mergeCell ref="T193:AB193"/>
    <mergeCell ref="BF188:BF242"/>
    <mergeCell ref="BE195:BE196"/>
    <mergeCell ref="AF199:AF200"/>
    <mergeCell ref="AG199:AM200"/>
    <mergeCell ref="AV201:BD202"/>
    <mergeCell ref="M189:S190"/>
    <mergeCell ref="T189:AB189"/>
    <mergeCell ref="AC189:AC190"/>
    <mergeCell ref="AD201:AE202"/>
    <mergeCell ref="AD203:AE204"/>
    <mergeCell ref="AD213:AE214"/>
    <mergeCell ref="AD215:AE218"/>
    <mergeCell ref="AD219:AE222"/>
    <mergeCell ref="AD231:AE234"/>
    <mergeCell ref="AD235:AE236"/>
    <mergeCell ref="AP191:AR192"/>
    <mergeCell ref="B201:C206"/>
    <mergeCell ref="D201:L206"/>
    <mergeCell ref="M201:S202"/>
    <mergeCell ref="T201:AB201"/>
    <mergeCell ref="T204:AB204"/>
    <mergeCell ref="AC201:AC202"/>
    <mergeCell ref="T202:AB202"/>
    <mergeCell ref="M203:S204"/>
    <mergeCell ref="T203:AB203"/>
    <mergeCell ref="M205:S206"/>
    <mergeCell ref="AF195:AF196"/>
    <mergeCell ref="T190:AB190"/>
    <mergeCell ref="AG189:AM190"/>
    <mergeCell ref="AN189:AO190"/>
    <mergeCell ref="T192:AB192"/>
    <mergeCell ref="AN192:AO192"/>
    <mergeCell ref="AG193:AM194"/>
    <mergeCell ref="AG191:AM192"/>
    <mergeCell ref="AN194:AO194"/>
    <mergeCell ref="AD193:AE194"/>
    <mergeCell ref="B189:C194"/>
    <mergeCell ref="D189:L194"/>
    <mergeCell ref="AD197:AE198"/>
    <mergeCell ref="T194:AB194"/>
    <mergeCell ref="AN198:AO198"/>
    <mergeCell ref="T196:AB196"/>
    <mergeCell ref="AC195:AC196"/>
    <mergeCell ref="B195:C200"/>
    <mergeCell ref="D195:L200"/>
    <mergeCell ref="M195:S196"/>
    <mergeCell ref="T195:AB195"/>
    <mergeCell ref="T198:AB198"/>
    <mergeCell ref="M197:S198"/>
    <mergeCell ref="T197:AB197"/>
    <mergeCell ref="T199:AB199"/>
    <mergeCell ref="T200:AB200"/>
    <mergeCell ref="M199:S200"/>
    <mergeCell ref="AD199:AE200"/>
    <mergeCell ref="AS197:AU198"/>
    <mergeCell ref="AG197:AM198"/>
    <mergeCell ref="AF193:AF194"/>
    <mergeCell ref="AP193:AR194"/>
    <mergeCell ref="AG195:AM196"/>
    <mergeCell ref="AP195:AR196"/>
    <mergeCell ref="AP197:AR198"/>
    <mergeCell ref="T208:AB208"/>
    <mergeCell ref="M209:S210"/>
    <mergeCell ref="T209:AB209"/>
    <mergeCell ref="T212:AB212"/>
    <mergeCell ref="T205:AB205"/>
    <mergeCell ref="AF205:AF206"/>
    <mergeCell ref="AG205:AM206"/>
    <mergeCell ref="AS205:AU206"/>
    <mergeCell ref="AV205:BD206"/>
    <mergeCell ref="T206:AB206"/>
    <mergeCell ref="AN206:AO206"/>
    <mergeCell ref="AD205:AE206"/>
    <mergeCell ref="AP205:AR206"/>
    <mergeCell ref="AF203:AF204"/>
    <mergeCell ref="AG203:AM204"/>
    <mergeCell ref="AS203:AU204"/>
    <mergeCell ref="AV203:BD204"/>
    <mergeCell ref="AN204:AO204"/>
    <mergeCell ref="B213:C218"/>
    <mergeCell ref="D213:L218"/>
    <mergeCell ref="M213:S214"/>
    <mergeCell ref="T213:AB213"/>
    <mergeCell ref="M217:S218"/>
    <mergeCell ref="T217:AB217"/>
    <mergeCell ref="AV209:BD210"/>
    <mergeCell ref="AD207:AE212"/>
    <mergeCell ref="BE209:BE210"/>
    <mergeCell ref="AN210:AO210"/>
    <mergeCell ref="M211:S212"/>
    <mergeCell ref="T211:AB211"/>
    <mergeCell ref="AF211:AF212"/>
    <mergeCell ref="AG211:AM212"/>
    <mergeCell ref="AS211:AU212"/>
    <mergeCell ref="AV211:BD212"/>
    <mergeCell ref="AF207:AF208"/>
    <mergeCell ref="AG207:AM208"/>
    <mergeCell ref="AN207:AO208"/>
    <mergeCell ref="AS207:AU208"/>
    <mergeCell ref="AP207:AR208"/>
    <mergeCell ref="AP209:AR212"/>
    <mergeCell ref="AF209:AF210"/>
    <mergeCell ref="AG209:AM210"/>
    <mergeCell ref="AS209:AU210"/>
    <mergeCell ref="AN212:AO212"/>
    <mergeCell ref="B207:C212"/>
    <mergeCell ref="D207:L212"/>
    <mergeCell ref="M207:S208"/>
    <mergeCell ref="T207:AB207"/>
    <mergeCell ref="T210:AB210"/>
    <mergeCell ref="AC207:AC208"/>
    <mergeCell ref="D219:F230"/>
    <mergeCell ref="G219:L224"/>
    <mergeCell ref="M219:S220"/>
    <mergeCell ref="M223:S224"/>
    <mergeCell ref="T219:AB219"/>
    <mergeCell ref="T223:AB223"/>
    <mergeCell ref="T224:AB224"/>
    <mergeCell ref="T220:AB220"/>
    <mergeCell ref="M221:S222"/>
    <mergeCell ref="T221:AB221"/>
    <mergeCell ref="AF213:AF214"/>
    <mergeCell ref="T218:AB218"/>
    <mergeCell ref="T216:AB216"/>
    <mergeCell ref="AC219:AC220"/>
    <mergeCell ref="AF219:AF220"/>
    <mergeCell ref="AG213:AM214"/>
    <mergeCell ref="AF217:AF218"/>
    <mergeCell ref="AG217:AM218"/>
    <mergeCell ref="G225:L230"/>
    <mergeCell ref="AG227:AM228"/>
    <mergeCell ref="AS225:AU226"/>
    <mergeCell ref="M229:S230"/>
    <mergeCell ref="T229:AB229"/>
    <mergeCell ref="AF229:AF230"/>
    <mergeCell ref="AG229:AM230"/>
    <mergeCell ref="AS229:AU230"/>
    <mergeCell ref="T230:AB230"/>
    <mergeCell ref="AN230:AO230"/>
    <mergeCell ref="AD223:AE224"/>
    <mergeCell ref="AP219:AR220"/>
    <mergeCell ref="AG223:AM224"/>
    <mergeCell ref="AF221:AF222"/>
    <mergeCell ref="AG221:AM222"/>
    <mergeCell ref="T222:AB222"/>
    <mergeCell ref="AN222:AO222"/>
    <mergeCell ref="AF223:AF224"/>
    <mergeCell ref="T225:AB225"/>
    <mergeCell ref="AC225:AC226"/>
    <mergeCell ref="AF225:AF226"/>
    <mergeCell ref="M227:S228"/>
    <mergeCell ref="AS227:AU228"/>
    <mergeCell ref="AP227:AR228"/>
    <mergeCell ref="T228:AB228"/>
    <mergeCell ref="AN228:AO228"/>
    <mergeCell ref="AN225:AO226"/>
    <mergeCell ref="BE213:BE214"/>
    <mergeCell ref="T214:AB214"/>
    <mergeCell ref="M215:S216"/>
    <mergeCell ref="T215:AB215"/>
    <mergeCell ref="AF215:AF216"/>
    <mergeCell ref="AG215:AM216"/>
    <mergeCell ref="AS215:AU216"/>
    <mergeCell ref="BE215:BE216"/>
    <mergeCell ref="AS213:AU214"/>
    <mergeCell ref="AC213:AC214"/>
    <mergeCell ref="T236:AB236"/>
    <mergeCell ref="AN236:AO236"/>
    <mergeCell ref="AN234:AO234"/>
    <mergeCell ref="AF235:AF236"/>
    <mergeCell ref="AG235:AM236"/>
    <mergeCell ref="T232:AB232"/>
    <mergeCell ref="AF233:AF234"/>
    <mergeCell ref="AG233:AM234"/>
    <mergeCell ref="AS233:AU234"/>
    <mergeCell ref="AV233:BD234"/>
    <mergeCell ref="AG239:AM239"/>
    <mergeCell ref="AN239:AO239"/>
    <mergeCell ref="AP239:AR239"/>
    <mergeCell ref="AS239:AU239"/>
    <mergeCell ref="AF237:AF238"/>
    <mergeCell ref="B219:C230"/>
    <mergeCell ref="M235:S236"/>
    <mergeCell ref="T235:AB235"/>
    <mergeCell ref="B239:C239"/>
    <mergeCell ref="D239:L239"/>
    <mergeCell ref="M239:S239"/>
    <mergeCell ref="T239:AB239"/>
    <mergeCell ref="T233:AB233"/>
    <mergeCell ref="B237:C238"/>
    <mergeCell ref="D237:L238"/>
    <mergeCell ref="AG225:AM226"/>
    <mergeCell ref="T226:AB226"/>
    <mergeCell ref="T227:AB227"/>
    <mergeCell ref="AF227:AF228"/>
    <mergeCell ref="AD225:AE226"/>
    <mergeCell ref="AD227:AE228"/>
    <mergeCell ref="M225:S226"/>
    <mergeCell ref="B231:C236"/>
    <mergeCell ref="D231:L236"/>
    <mergeCell ref="M231:S232"/>
    <mergeCell ref="T231:AB231"/>
    <mergeCell ref="T234:AB234"/>
    <mergeCell ref="AC231:AC232"/>
    <mergeCell ref="M233:S234"/>
    <mergeCell ref="T237:AB237"/>
    <mergeCell ref="AD237:AE238"/>
    <mergeCell ref="AG237:AM238"/>
    <mergeCell ref="AP237:AR238"/>
    <mergeCell ref="AS237:AU238"/>
    <mergeCell ref="B243:AH244"/>
    <mergeCell ref="AS243:AV243"/>
    <mergeCell ref="AF241:AM242"/>
    <mergeCell ref="AN241:AO242"/>
    <mergeCell ref="AP241:AU241"/>
    <mergeCell ref="AS244:AV244"/>
    <mergeCell ref="AV241:BD242"/>
    <mergeCell ref="T238:AB238"/>
    <mergeCell ref="AG240:AO240"/>
    <mergeCell ref="AQ240:AU240"/>
    <mergeCell ref="AV240:BE240"/>
    <mergeCell ref="BE241:BE242"/>
    <mergeCell ref="AP242:AU242"/>
    <mergeCell ref="AV239:BD239"/>
    <mergeCell ref="AD239:AE239"/>
    <mergeCell ref="AV237:BD238"/>
    <mergeCell ref="BE233:BE234"/>
    <mergeCell ref="AF231:AF232"/>
    <mergeCell ref="AS235:AU236"/>
    <mergeCell ref="AV235:BD236"/>
    <mergeCell ref="AR255:BH257"/>
    <mergeCell ref="AK251:AM251"/>
    <mergeCell ref="AO251:BF251"/>
    <mergeCell ref="AR252:BH253"/>
    <mergeCell ref="AR254:BH254"/>
    <mergeCell ref="AO246:BF247"/>
    <mergeCell ref="AK247:AM247"/>
    <mergeCell ref="P246:Q246"/>
    <mergeCell ref="B254:B257"/>
    <mergeCell ref="C254:C257"/>
    <mergeCell ref="D254:Y254"/>
    <mergeCell ref="Z254:AQ254"/>
    <mergeCell ref="D255:Y257"/>
    <mergeCell ref="Z255:AO257"/>
    <mergeCell ref="AP255:AQ257"/>
    <mergeCell ref="M237:S238"/>
    <mergeCell ref="B248:E249"/>
    <mergeCell ref="F248:Z249"/>
    <mergeCell ref="BA248:BH248"/>
    <mergeCell ref="AO250:BF250"/>
    <mergeCell ref="D245:F246"/>
    <mergeCell ref="I245:K246"/>
    <mergeCell ref="M245:O246"/>
    <mergeCell ref="B246:C246"/>
    <mergeCell ref="G246:H246"/>
    <mergeCell ref="AW243:AZ243"/>
    <mergeCell ref="BA243:BC243"/>
    <mergeCell ref="BD243:BG243"/>
    <mergeCell ref="AW244:AY244"/>
    <mergeCell ref="BA244:BC244"/>
    <mergeCell ref="BE244:BG244"/>
    <mergeCell ref="BH188:BH242"/>
    <mergeCell ref="AG121:AM122"/>
    <mergeCell ref="AV217:BD218"/>
    <mergeCell ref="AN218:AO218"/>
    <mergeCell ref="AS219:AU220"/>
    <mergeCell ref="AG219:AM220"/>
    <mergeCell ref="AF121:AF122"/>
    <mergeCell ref="AN121:AO122"/>
    <mergeCell ref="AS127:AU128"/>
    <mergeCell ref="BE231:BE232"/>
    <mergeCell ref="AD229:AE230"/>
    <mergeCell ref="AG231:AM232"/>
    <mergeCell ref="AN231:AO232"/>
    <mergeCell ref="AS231:AU232"/>
    <mergeCell ref="AV231:BD232"/>
    <mergeCell ref="BE227:BE228"/>
    <mergeCell ref="AP33:AR34"/>
    <mergeCell ref="AS59:AU60"/>
    <mergeCell ref="AS63:AU64"/>
    <mergeCell ref="AF69:AM70"/>
    <mergeCell ref="AN103:AO104"/>
    <mergeCell ref="BE145:BE146"/>
    <mergeCell ref="AS145:AU146"/>
    <mergeCell ref="AV145:BD146"/>
    <mergeCell ref="BE127:BE128"/>
    <mergeCell ref="AF127:AF128"/>
    <mergeCell ref="BE203:BE204"/>
    <mergeCell ref="AS183:AU183"/>
    <mergeCell ref="AN183:AO184"/>
    <mergeCell ref="AG183:AM184"/>
    <mergeCell ref="AP199:AR200"/>
    <mergeCell ref="AF201:AF202"/>
    <mergeCell ref="AG201:AM202"/>
    <mergeCell ref="BE201:BE202"/>
    <mergeCell ref="AP229:AR230"/>
    <mergeCell ref="AV223:BD224"/>
    <mergeCell ref="AV225:BD226"/>
    <mergeCell ref="BE225:BE226"/>
    <mergeCell ref="AV213:BD214"/>
    <mergeCell ref="AV219:BD220"/>
    <mergeCell ref="BE219:BE220"/>
    <mergeCell ref="BE221:BE222"/>
    <mergeCell ref="AV229:BD230"/>
    <mergeCell ref="AN216:AO216"/>
    <mergeCell ref="AS217:AU218"/>
    <mergeCell ref="AV215:BD216"/>
    <mergeCell ref="AS223:AU224"/>
    <mergeCell ref="AP213:AR216"/>
    <mergeCell ref="AP217:AR218"/>
    <mergeCell ref="AN219:AO220"/>
    <mergeCell ref="AN213:AO214"/>
    <mergeCell ref="AV227:BD228"/>
    <mergeCell ref="AN224:AO224"/>
    <mergeCell ref="AP223:AR224"/>
    <mergeCell ref="AS221:AU222"/>
    <mergeCell ref="AV221:BD222"/>
    <mergeCell ref="AN201:AO202"/>
    <mergeCell ref="AP201:AR202"/>
  </mergeCells>
  <phoneticPr fontId="2"/>
  <pageMargins left="0.39370078740157483" right="0.19685039370078741" top="0.59055118110236227" bottom="0.39370078740157483" header="0.51181102362204722" footer="0.51181102362204722"/>
  <pageSetup paperSize="9" orientation="portrait" r:id="rId1"/>
  <headerFooter alignWithMargins="0"/>
  <rowBreaks count="2" manualBreakCount="2">
    <brk id="86" min="1" max="60" man="1"/>
    <brk id="172" min="1" max="6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showGridLines="0" zoomScale="75" workbookViewId="0">
      <selection activeCell="B2" sqref="B2"/>
    </sheetView>
  </sheetViews>
  <sheetFormatPr defaultColWidth="0" defaultRowHeight="15" customHeight="1" zeroHeight="1" x14ac:dyDescent="0.15"/>
  <cols>
    <col min="1" max="1" width="31.625" style="177" customWidth="1"/>
    <col min="2" max="8" width="12.5" style="177" customWidth="1"/>
    <col min="9" max="9" width="9.125" style="177" bestFit="1" customWidth="1"/>
    <col min="10" max="15" width="9.125" style="177" hidden="1" customWidth="1"/>
    <col min="16" max="16384" width="0" style="177" hidden="1"/>
  </cols>
  <sheetData>
    <row r="1" spans="1:5" ht="21" customHeight="1" thickBot="1" x14ac:dyDescent="0.2">
      <c r="A1" s="188" t="s">
        <v>182</v>
      </c>
      <c r="B1" s="186" t="s">
        <v>177</v>
      </c>
      <c r="C1" s="186" t="s">
        <v>178</v>
      </c>
      <c r="D1" s="186" t="s">
        <v>175</v>
      </c>
    </row>
    <row r="2" spans="1:5" ht="21" customHeight="1" x14ac:dyDescent="0.15">
      <c r="A2" s="185" t="s">
        <v>71</v>
      </c>
      <c r="B2" s="206">
        <v>20</v>
      </c>
      <c r="C2" s="207">
        <v>19</v>
      </c>
      <c r="D2" s="208">
        <v>19</v>
      </c>
      <c r="E2" s="201" t="s">
        <v>183</v>
      </c>
    </row>
    <row r="3" spans="1:5" ht="21" customHeight="1" x14ac:dyDescent="0.15">
      <c r="A3" s="185" t="s">
        <v>63</v>
      </c>
      <c r="B3" s="209">
        <v>21</v>
      </c>
      <c r="C3" s="210">
        <v>21</v>
      </c>
      <c r="D3" s="211">
        <v>21</v>
      </c>
    </row>
    <row r="4" spans="1:5" ht="21" customHeight="1" x14ac:dyDescent="0.15">
      <c r="A4" s="185" t="s">
        <v>64</v>
      </c>
      <c r="B4" s="209">
        <v>20</v>
      </c>
      <c r="C4" s="210">
        <v>20</v>
      </c>
      <c r="D4" s="211">
        <v>19</v>
      </c>
    </row>
    <row r="5" spans="1:5" ht="21" customHeight="1" x14ac:dyDescent="0.15">
      <c r="A5" s="185" t="s">
        <v>65</v>
      </c>
      <c r="B5" s="209">
        <v>23</v>
      </c>
      <c r="C5" s="210">
        <v>23</v>
      </c>
      <c r="D5" s="211">
        <v>24</v>
      </c>
    </row>
    <row r="6" spans="1:5" ht="21" customHeight="1" x14ac:dyDescent="0.15">
      <c r="A6" s="185" t="s">
        <v>66</v>
      </c>
      <c r="B6" s="209">
        <v>21</v>
      </c>
      <c r="C6" s="210">
        <v>21</v>
      </c>
      <c r="D6" s="211">
        <v>21</v>
      </c>
    </row>
    <row r="7" spans="1:5" ht="21" customHeight="1" x14ac:dyDescent="0.15">
      <c r="A7" s="185" t="s">
        <v>70</v>
      </c>
      <c r="B7" s="209">
        <v>21</v>
      </c>
      <c r="C7" s="210">
        <v>21</v>
      </c>
      <c r="D7" s="211">
        <v>22</v>
      </c>
    </row>
    <row r="8" spans="1:5" ht="21" customHeight="1" x14ac:dyDescent="0.15">
      <c r="A8" s="185" t="s">
        <v>67</v>
      </c>
      <c r="B8" s="209">
        <v>41</v>
      </c>
      <c r="C8" s="210">
        <v>40</v>
      </c>
      <c r="D8" s="211">
        <v>40</v>
      </c>
    </row>
    <row r="9" spans="1:5" ht="21" customHeight="1" x14ac:dyDescent="0.15">
      <c r="A9" s="185" t="s">
        <v>68</v>
      </c>
      <c r="B9" s="209">
        <v>21</v>
      </c>
      <c r="C9" s="210">
        <v>21</v>
      </c>
      <c r="D9" s="211">
        <v>22</v>
      </c>
    </row>
    <row r="10" spans="1:5" ht="21" customHeight="1" thickBot="1" x14ac:dyDescent="0.2">
      <c r="A10" s="185" t="s">
        <v>69</v>
      </c>
      <c r="B10" s="212">
        <v>24</v>
      </c>
      <c r="C10" s="213">
        <v>24</v>
      </c>
      <c r="D10" s="214">
        <v>24</v>
      </c>
    </row>
    <row r="11" spans="1:5" ht="21" customHeight="1" thickBot="1" x14ac:dyDescent="0.2">
      <c r="A11" s="178"/>
      <c r="B11" s="179"/>
      <c r="C11" s="179"/>
      <c r="D11" s="180"/>
    </row>
    <row r="12" spans="1:5" ht="21" customHeight="1" thickBot="1" x14ac:dyDescent="0.2">
      <c r="A12" s="1249" t="s">
        <v>176</v>
      </c>
      <c r="B12" s="215">
        <v>39172</v>
      </c>
      <c r="C12" s="189" t="s">
        <v>180</v>
      </c>
      <c r="D12" s="200" t="s">
        <v>184</v>
      </c>
    </row>
    <row r="13" spans="1:5" ht="21" customHeight="1" thickBot="1" x14ac:dyDescent="0.2">
      <c r="A13" s="1250"/>
      <c r="B13" s="216">
        <f>B14-1</f>
        <v>39903</v>
      </c>
      <c r="C13" s="184" t="s">
        <v>180</v>
      </c>
      <c r="D13" s="200" t="s">
        <v>179</v>
      </c>
    </row>
    <row r="14" spans="1:5" ht="21" customHeight="1" thickBot="1" x14ac:dyDescent="0.2">
      <c r="A14" s="1251"/>
      <c r="B14" s="215">
        <v>39904</v>
      </c>
      <c r="C14" s="187" t="s">
        <v>181</v>
      </c>
      <c r="D14" s="180"/>
    </row>
    <row r="15" spans="1:5" ht="15" customHeight="1" thickBot="1" x14ac:dyDescent="0.2"/>
    <row r="16" spans="1:5" ht="15" customHeight="1" x14ac:dyDescent="0.15">
      <c r="A16" s="181"/>
    </row>
    <row r="17" spans="1:12" ht="15" customHeight="1" thickBot="1" x14ac:dyDescent="0.2">
      <c r="A17" s="182" t="s">
        <v>61</v>
      </c>
    </row>
    <row r="18" spans="1:12" ht="15" customHeight="1" x14ac:dyDescent="0.15"/>
    <row r="19" spans="1:12" ht="21" customHeight="1" x14ac:dyDescent="0.15">
      <c r="A19" s="188" t="s">
        <v>192</v>
      </c>
      <c r="D19" s="190"/>
    </row>
    <row r="20" spans="1:12" ht="15" customHeight="1" x14ac:dyDescent="0.15">
      <c r="A20" s="191" t="s">
        <v>191</v>
      </c>
      <c r="B20" s="197" t="s">
        <v>119</v>
      </c>
      <c r="C20" s="191" t="s">
        <v>188</v>
      </c>
      <c r="D20" s="191" t="s">
        <v>189</v>
      </c>
      <c r="E20" s="191" t="s">
        <v>190</v>
      </c>
      <c r="G20"/>
    </row>
    <row r="21" spans="1:12" ht="15" customHeight="1" x14ac:dyDescent="0.15">
      <c r="A21" s="194" t="s">
        <v>71</v>
      </c>
      <c r="B21" s="193">
        <v>1</v>
      </c>
      <c r="C21" s="193">
        <f>SUMPRODUCT(($D$50:$D$315=A21)*($E$50:$E$315=B21)*($F$50:$F$315))</f>
        <v>0</v>
      </c>
      <c r="D21" s="193">
        <f>SUMPRODUCT(($D$50:$D$315=A21)*($E$50:$E$315=B21)*($G$50:$G$315))</f>
        <v>0</v>
      </c>
      <c r="E21" s="193">
        <f>SUMPRODUCT(($D$50:$D$315=A21)*($E$50:$E$315=B21)*($H$50:$H$315))</f>
        <v>0</v>
      </c>
      <c r="G21" s="163"/>
      <c r="H21" s="183"/>
      <c r="I21" s="183"/>
    </row>
    <row r="22" spans="1:12" ht="15" customHeight="1" x14ac:dyDescent="0.15">
      <c r="A22" s="194" t="s">
        <v>71</v>
      </c>
      <c r="B22" s="193">
        <v>2</v>
      </c>
      <c r="C22" s="193">
        <f>SUMPRODUCT(($D$50:$D$315=A22)*($E$50:$E$315=B22)*($F$50:$F$315))</f>
        <v>0</v>
      </c>
      <c r="D22" s="193">
        <f t="shared" ref="D22:D45" si="0">SUMPRODUCT(($D$50:$D$315=A22)*($E$50:$E$315=B22)*($G$50:$G$315))</f>
        <v>0</v>
      </c>
      <c r="E22" s="193">
        <f t="shared" ref="E22:E44" si="1">SUMPRODUCT(($D$50:$D$315=A22)*($E$50:$E$315=B22)*($H$50:$H$315))</f>
        <v>0</v>
      </c>
      <c r="G22" s="183"/>
      <c r="H22" s="183"/>
      <c r="I22" s="183"/>
    </row>
    <row r="23" spans="1:12" ht="15" customHeight="1" x14ac:dyDescent="0.15">
      <c r="A23" s="194" t="s">
        <v>164</v>
      </c>
      <c r="B23" s="193">
        <v>3</v>
      </c>
      <c r="C23" s="193">
        <f t="shared" ref="C23:C46" si="2">SUMPRODUCT(($D$50:$D$315=A23)*($E$50:$E$315=B23)*($F$50:$F$315))</f>
        <v>0</v>
      </c>
      <c r="D23" s="193">
        <f t="shared" si="0"/>
        <v>0</v>
      </c>
      <c r="E23" s="193">
        <f t="shared" si="1"/>
        <v>0</v>
      </c>
      <c r="G23" s="183"/>
      <c r="H23" s="183"/>
      <c r="I23" s="183"/>
    </row>
    <row r="24" spans="1:12" ht="15" customHeight="1" x14ac:dyDescent="0.15">
      <c r="A24" s="194" t="s">
        <v>165</v>
      </c>
      <c r="B24" s="193">
        <v>1</v>
      </c>
      <c r="C24" s="193">
        <f t="shared" si="2"/>
        <v>0</v>
      </c>
      <c r="D24" s="193">
        <f t="shared" si="0"/>
        <v>0</v>
      </c>
      <c r="E24" s="193">
        <f t="shared" si="1"/>
        <v>0</v>
      </c>
      <c r="G24" s="183"/>
      <c r="H24" s="183"/>
      <c r="K24" s="183"/>
      <c r="L24" s="183"/>
    </row>
    <row r="25" spans="1:12" ht="15" customHeight="1" x14ac:dyDescent="0.15">
      <c r="A25" s="194" t="s">
        <v>165</v>
      </c>
      <c r="B25" s="193">
        <v>2</v>
      </c>
      <c r="C25" s="193">
        <f t="shared" si="2"/>
        <v>0</v>
      </c>
      <c r="D25" s="193">
        <f t="shared" si="0"/>
        <v>0</v>
      </c>
      <c r="E25" s="193">
        <f t="shared" si="1"/>
        <v>0</v>
      </c>
      <c r="G25" s="183"/>
      <c r="H25" s="183"/>
    </row>
    <row r="26" spans="1:12" ht="15" customHeight="1" x14ac:dyDescent="0.15">
      <c r="A26" s="194" t="s">
        <v>165</v>
      </c>
      <c r="B26" s="193">
        <v>3</v>
      </c>
      <c r="C26" s="193">
        <f t="shared" si="2"/>
        <v>0</v>
      </c>
      <c r="D26" s="193">
        <f t="shared" si="0"/>
        <v>0</v>
      </c>
      <c r="E26" s="193">
        <f t="shared" si="1"/>
        <v>0</v>
      </c>
      <c r="G26" s="183"/>
      <c r="H26" s="183"/>
    </row>
    <row r="27" spans="1:12" ht="15" customHeight="1" x14ac:dyDescent="0.15">
      <c r="A27" s="194" t="s">
        <v>166</v>
      </c>
      <c r="B27" s="193">
        <v>1</v>
      </c>
      <c r="C27" s="193">
        <f t="shared" si="2"/>
        <v>0</v>
      </c>
      <c r="D27" s="193">
        <f t="shared" si="0"/>
        <v>0</v>
      </c>
      <c r="E27" s="193">
        <f t="shared" si="1"/>
        <v>0</v>
      </c>
      <c r="G27" s="183"/>
      <c r="H27" s="183"/>
      <c r="I27" s="183"/>
    </row>
    <row r="28" spans="1:12" ht="15" customHeight="1" x14ac:dyDescent="0.15">
      <c r="A28" s="194" t="s">
        <v>166</v>
      </c>
      <c r="B28" s="193">
        <v>2</v>
      </c>
      <c r="C28" s="193">
        <f t="shared" si="2"/>
        <v>0</v>
      </c>
      <c r="D28" s="193">
        <f t="shared" si="0"/>
        <v>0</v>
      </c>
      <c r="E28" s="193">
        <f t="shared" si="1"/>
        <v>0</v>
      </c>
    </row>
    <row r="29" spans="1:12" ht="15" customHeight="1" x14ac:dyDescent="0.15">
      <c r="A29" s="194" t="s">
        <v>166</v>
      </c>
      <c r="B29" s="193">
        <v>3</v>
      </c>
      <c r="C29" s="193">
        <f t="shared" si="2"/>
        <v>0</v>
      </c>
      <c r="D29" s="193">
        <f t="shared" si="0"/>
        <v>0</v>
      </c>
      <c r="E29" s="193">
        <f t="shared" si="1"/>
        <v>0</v>
      </c>
      <c r="G29" s="183"/>
      <c r="H29" s="183"/>
      <c r="I29" s="183"/>
    </row>
    <row r="30" spans="1:12" ht="15" customHeight="1" x14ac:dyDescent="0.15">
      <c r="A30" s="194" t="s">
        <v>167</v>
      </c>
      <c r="B30" s="193">
        <v>1</v>
      </c>
      <c r="C30" s="193">
        <f t="shared" si="2"/>
        <v>0</v>
      </c>
      <c r="D30" s="193">
        <f t="shared" si="0"/>
        <v>0</v>
      </c>
      <c r="E30" s="193">
        <f t="shared" si="1"/>
        <v>0</v>
      </c>
      <c r="G30" s="183"/>
      <c r="H30" s="183"/>
      <c r="I30" s="183"/>
    </row>
    <row r="31" spans="1:12" ht="15" customHeight="1" x14ac:dyDescent="0.15">
      <c r="A31" s="194" t="s">
        <v>167</v>
      </c>
      <c r="B31" s="193">
        <v>2</v>
      </c>
      <c r="C31" s="193">
        <f t="shared" si="2"/>
        <v>0</v>
      </c>
      <c r="D31" s="193">
        <f t="shared" si="0"/>
        <v>0</v>
      </c>
      <c r="E31" s="193">
        <f t="shared" si="1"/>
        <v>0</v>
      </c>
      <c r="G31" s="183"/>
      <c r="H31" s="183"/>
      <c r="I31" s="183"/>
    </row>
    <row r="32" spans="1:12" ht="15" customHeight="1" x14ac:dyDescent="0.15">
      <c r="A32" s="194" t="s">
        <v>167</v>
      </c>
      <c r="B32" s="193">
        <v>3</v>
      </c>
      <c r="C32" s="193">
        <f t="shared" si="2"/>
        <v>0</v>
      </c>
      <c r="D32" s="193">
        <f t="shared" si="0"/>
        <v>0</v>
      </c>
      <c r="E32" s="193">
        <f t="shared" si="1"/>
        <v>0</v>
      </c>
      <c r="G32" s="183"/>
      <c r="H32" s="183"/>
    </row>
    <row r="33" spans="1:13" ht="15" customHeight="1" x14ac:dyDescent="0.15">
      <c r="A33" s="194" t="s">
        <v>82</v>
      </c>
      <c r="B33" s="193">
        <v>1</v>
      </c>
      <c r="C33" s="193">
        <f t="shared" si="2"/>
        <v>0</v>
      </c>
      <c r="D33" s="193">
        <f t="shared" si="0"/>
        <v>0</v>
      </c>
      <c r="E33" s="193">
        <f t="shared" si="1"/>
        <v>0</v>
      </c>
      <c r="G33" s="183"/>
      <c r="H33" s="183"/>
    </row>
    <row r="34" spans="1:13" ht="15" customHeight="1" x14ac:dyDescent="0.15">
      <c r="A34" s="194" t="s">
        <v>82</v>
      </c>
      <c r="B34" s="193">
        <v>2</v>
      </c>
      <c r="C34" s="193">
        <f t="shared" si="2"/>
        <v>0</v>
      </c>
      <c r="D34" s="193">
        <f t="shared" si="0"/>
        <v>0</v>
      </c>
      <c r="E34" s="193">
        <f t="shared" si="1"/>
        <v>0</v>
      </c>
      <c r="G34" s="183"/>
      <c r="H34" s="183"/>
    </row>
    <row r="35" spans="1:13" ht="15" customHeight="1" x14ac:dyDescent="0.15">
      <c r="A35" s="194" t="s">
        <v>82</v>
      </c>
      <c r="B35" s="193">
        <v>3</v>
      </c>
      <c r="C35" s="193">
        <f t="shared" si="2"/>
        <v>0</v>
      </c>
      <c r="D35" s="193">
        <f t="shared" si="0"/>
        <v>0</v>
      </c>
      <c r="E35" s="193">
        <f t="shared" si="1"/>
        <v>0</v>
      </c>
    </row>
    <row r="36" spans="1:13" ht="15" customHeight="1" x14ac:dyDescent="0.15">
      <c r="A36" s="194" t="s">
        <v>168</v>
      </c>
      <c r="B36" s="193">
        <v>1</v>
      </c>
      <c r="C36" s="193">
        <f t="shared" si="2"/>
        <v>0</v>
      </c>
      <c r="D36" s="193">
        <f t="shared" si="0"/>
        <v>0</v>
      </c>
      <c r="E36" s="193">
        <f t="shared" si="1"/>
        <v>0</v>
      </c>
      <c r="G36" s="183"/>
      <c r="H36" s="183"/>
      <c r="I36" s="183"/>
    </row>
    <row r="37" spans="1:13" ht="15" customHeight="1" x14ac:dyDescent="0.15">
      <c r="A37" s="194" t="s">
        <v>168</v>
      </c>
      <c r="B37" s="193">
        <v>2</v>
      </c>
      <c r="C37" s="193">
        <f t="shared" si="2"/>
        <v>0</v>
      </c>
      <c r="D37" s="193">
        <f t="shared" si="0"/>
        <v>0</v>
      </c>
      <c r="E37" s="193">
        <f t="shared" si="1"/>
        <v>0</v>
      </c>
    </row>
    <row r="38" spans="1:13" ht="15" customHeight="1" x14ac:dyDescent="0.15">
      <c r="A38" s="194" t="s">
        <v>168</v>
      </c>
      <c r="B38" s="193">
        <v>3</v>
      </c>
      <c r="C38" s="193">
        <f t="shared" si="2"/>
        <v>0</v>
      </c>
      <c r="D38" s="193">
        <f t="shared" si="0"/>
        <v>0</v>
      </c>
      <c r="E38" s="193">
        <f t="shared" si="1"/>
        <v>0</v>
      </c>
      <c r="G38" s="183"/>
      <c r="H38" s="183"/>
    </row>
    <row r="39" spans="1:13" ht="15" customHeight="1" x14ac:dyDescent="0.15">
      <c r="A39" s="194" t="s">
        <v>169</v>
      </c>
      <c r="B39" s="193">
        <v>1</v>
      </c>
      <c r="C39" s="193">
        <f t="shared" si="2"/>
        <v>0</v>
      </c>
      <c r="D39" s="193">
        <f t="shared" si="0"/>
        <v>0</v>
      </c>
      <c r="E39" s="193">
        <f t="shared" si="1"/>
        <v>0</v>
      </c>
      <c r="G39" s="183"/>
      <c r="H39" s="183"/>
    </row>
    <row r="40" spans="1:13" ht="15" customHeight="1" x14ac:dyDescent="0.15">
      <c r="A40" s="194" t="s">
        <v>169</v>
      </c>
      <c r="B40" s="193">
        <v>2</v>
      </c>
      <c r="C40" s="193">
        <f t="shared" si="2"/>
        <v>0</v>
      </c>
      <c r="D40" s="193">
        <f t="shared" si="0"/>
        <v>0</v>
      </c>
      <c r="E40" s="193">
        <f t="shared" si="1"/>
        <v>0</v>
      </c>
    </row>
    <row r="41" spans="1:13" ht="15" customHeight="1" x14ac:dyDescent="0.15">
      <c r="A41" s="194" t="s">
        <v>169</v>
      </c>
      <c r="B41" s="193">
        <v>3</v>
      </c>
      <c r="C41" s="193">
        <f t="shared" si="2"/>
        <v>0</v>
      </c>
      <c r="D41" s="193">
        <f t="shared" si="0"/>
        <v>0</v>
      </c>
      <c r="E41" s="193">
        <f t="shared" si="1"/>
        <v>0</v>
      </c>
      <c r="G41" s="183"/>
    </row>
    <row r="42" spans="1:13" ht="15" customHeight="1" x14ac:dyDescent="0.15">
      <c r="A42" s="194" t="s">
        <v>170</v>
      </c>
      <c r="B42" s="193">
        <v>1</v>
      </c>
      <c r="C42" s="193">
        <f t="shared" si="2"/>
        <v>0</v>
      </c>
      <c r="D42" s="193">
        <f t="shared" si="0"/>
        <v>0</v>
      </c>
      <c r="E42" s="193">
        <f t="shared" si="1"/>
        <v>0</v>
      </c>
      <c r="G42" s="183"/>
    </row>
    <row r="43" spans="1:13" ht="15" customHeight="1" x14ac:dyDescent="0.15">
      <c r="A43" s="194" t="s">
        <v>170</v>
      </c>
      <c r="B43" s="193">
        <v>2</v>
      </c>
      <c r="C43" s="193">
        <f t="shared" si="2"/>
        <v>0</v>
      </c>
      <c r="D43" s="193">
        <f t="shared" si="0"/>
        <v>0</v>
      </c>
      <c r="E43" s="193">
        <f t="shared" si="1"/>
        <v>0</v>
      </c>
      <c r="G43" s="183"/>
      <c r="K43" s="183"/>
      <c r="L43" s="183"/>
      <c r="M43" s="183"/>
    </row>
    <row r="44" spans="1:13" ht="15" customHeight="1" x14ac:dyDescent="0.15">
      <c r="A44" s="194" t="s">
        <v>170</v>
      </c>
      <c r="B44" s="193">
        <v>3</v>
      </c>
      <c r="C44" s="193">
        <f t="shared" si="2"/>
        <v>0</v>
      </c>
      <c r="D44" s="193">
        <f t="shared" si="0"/>
        <v>0</v>
      </c>
      <c r="E44" s="193">
        <f t="shared" si="1"/>
        <v>0</v>
      </c>
      <c r="G44" s="183"/>
      <c r="K44" s="183"/>
      <c r="L44" s="183"/>
      <c r="M44" s="183"/>
    </row>
    <row r="45" spans="1:13" ht="15" customHeight="1" x14ac:dyDescent="0.15">
      <c r="A45" s="194" t="s">
        <v>171</v>
      </c>
      <c r="B45" s="193">
        <v>1</v>
      </c>
      <c r="C45" s="193">
        <f t="shared" si="2"/>
        <v>0</v>
      </c>
      <c r="D45" s="193">
        <f t="shared" si="0"/>
        <v>0</v>
      </c>
      <c r="E45" s="193">
        <f>SUMPRODUCT(($D$50:$D$315=A45)*($E$50:$E$315=B45)*($H$50:$H$315))</f>
        <v>0</v>
      </c>
    </row>
    <row r="46" spans="1:13" ht="15" customHeight="1" x14ac:dyDescent="0.15">
      <c r="A46" s="194" t="s">
        <v>171</v>
      </c>
      <c r="B46" s="193">
        <v>2</v>
      </c>
      <c r="C46" s="193">
        <f t="shared" si="2"/>
        <v>0</v>
      </c>
      <c r="D46" s="193">
        <f>SUMPRODUCT(($D$50:$D$315=A46)*($E$50:$E$315=B46)*($G$50:$G$315))</f>
        <v>0</v>
      </c>
      <c r="E46" s="193">
        <f>SUMPRODUCT(($D$50:$D$315=A46)*($E$50:$E$315=B46)*($H$50:$H$315))</f>
        <v>0</v>
      </c>
    </row>
    <row r="47" spans="1:13" ht="15" customHeight="1" x14ac:dyDescent="0.15">
      <c r="A47" s="194" t="s">
        <v>171</v>
      </c>
      <c r="B47" s="193">
        <v>3</v>
      </c>
      <c r="C47" s="193">
        <f>SUMPRODUCT(($D$50:$D$315=A47)*($E$50:$E$315=B47)*($F$50:$F$315))</f>
        <v>0</v>
      </c>
      <c r="D47" s="193">
        <f>SUMPRODUCT(($D$50:$D$315=A47)*($E$50:$E$315=B47)*($G$50:$G$315))</f>
        <v>0</v>
      </c>
      <c r="E47" s="193">
        <f>SUMPRODUCT(($D$50:$D$315=A47)*($E$50:$E$315=B47)*($H$50:$H$315))</f>
        <v>0</v>
      </c>
    </row>
    <row r="48" spans="1:13" ht="15" customHeight="1" x14ac:dyDescent="0.15"/>
    <row r="49" spans="1:8" ht="15" customHeight="1" x14ac:dyDescent="0.15">
      <c r="A49" s="198" t="s">
        <v>185</v>
      </c>
      <c r="B49" s="198" t="s">
        <v>186</v>
      </c>
      <c r="C49" s="196" t="s">
        <v>187</v>
      </c>
      <c r="D49" s="192" t="s">
        <v>191</v>
      </c>
      <c r="E49" s="197" t="s">
        <v>119</v>
      </c>
      <c r="F49" s="191" t="s">
        <v>188</v>
      </c>
      <c r="G49" s="191" t="s">
        <v>189</v>
      </c>
      <c r="H49" s="191" t="s">
        <v>190</v>
      </c>
    </row>
    <row r="50" spans="1:8" ht="15" customHeight="1" x14ac:dyDescent="0.15">
      <c r="A50" s="199">
        <v>1</v>
      </c>
      <c r="B50" s="199">
        <v>1</v>
      </c>
      <c r="C50" s="195">
        <f>'報告書（事業主控）'!AV16</f>
        <v>32111</v>
      </c>
      <c r="D50" s="193">
        <f>'報告書（事業主控）'!$F$26</f>
        <v>0</v>
      </c>
      <c r="E50" s="193">
        <f>'報告書（事業主控）'!AX16</f>
        <v>1</v>
      </c>
      <c r="F50" s="193">
        <f>'報告書（事業主控）'!AH17</f>
        <v>0</v>
      </c>
      <c r="G50" s="193">
        <f>'報告書（事業主控）'!AH16</f>
        <v>0</v>
      </c>
      <c r="H50" s="193">
        <f>'報告書（事業主控）'!AN16</f>
        <v>0</v>
      </c>
    </row>
    <row r="51" spans="1:8" ht="15" customHeight="1" x14ac:dyDescent="0.15">
      <c r="A51" s="199"/>
      <c r="B51" s="199">
        <v>2</v>
      </c>
      <c r="C51" s="195">
        <f>'報告書（事業主控）'!AV18</f>
        <v>32111</v>
      </c>
      <c r="D51" s="193">
        <f>'報告書（事業主控）'!$F$26</f>
        <v>0</v>
      </c>
      <c r="E51" s="193">
        <f>'報告書（事業主控）'!AX18</f>
        <v>1</v>
      </c>
      <c r="F51" s="193">
        <f>'報告書（事業主控）'!AH19</f>
        <v>0</v>
      </c>
      <c r="G51" s="193">
        <f>'報告書（事業主控）'!AH18</f>
        <v>0</v>
      </c>
      <c r="H51" s="193">
        <f>'報告書（事業主控）'!AN18</f>
        <v>0</v>
      </c>
    </row>
    <row r="52" spans="1:8" ht="15" customHeight="1" x14ac:dyDescent="0.15">
      <c r="A52" s="199"/>
      <c r="B52" s="199">
        <v>3</v>
      </c>
      <c r="C52" s="195">
        <f>'報告書（事業主控）'!AV20</f>
        <v>32111</v>
      </c>
      <c r="D52" s="193">
        <f>'報告書（事業主控）'!$F$26</f>
        <v>0</v>
      </c>
      <c r="E52" s="193">
        <f>'報告書（事業主控）'!AX20</f>
        <v>1</v>
      </c>
      <c r="F52" s="193">
        <f>'報告書（事業主控）'!AH21</f>
        <v>0</v>
      </c>
      <c r="G52" s="193">
        <f>'報告書（事業主控）'!AH20</f>
        <v>0</v>
      </c>
      <c r="H52" s="193">
        <f>'報告書（事業主控）'!AN20</f>
        <v>0</v>
      </c>
    </row>
    <row r="53" spans="1:8" ht="15" customHeight="1" x14ac:dyDescent="0.15">
      <c r="A53" s="199"/>
      <c r="B53" s="199">
        <v>4</v>
      </c>
      <c r="C53" s="195">
        <f>'報告書（事業主控）'!AV22</f>
        <v>32111</v>
      </c>
      <c r="D53" s="193">
        <f>'報告書（事業主控）'!$F$26</f>
        <v>0</v>
      </c>
      <c r="E53" s="193">
        <f>'報告書（事業主控）'!AX22</f>
        <v>1</v>
      </c>
      <c r="F53" s="193">
        <f>'報告書（事業主控）'!AH23</f>
        <v>0</v>
      </c>
      <c r="G53" s="193">
        <f>'報告書（事業主控）'!AH22</f>
        <v>0</v>
      </c>
      <c r="H53" s="193">
        <f>'報告書（事業主控）'!AN22</f>
        <v>0</v>
      </c>
    </row>
    <row r="54" spans="1:8" ht="15" customHeight="1" x14ac:dyDescent="0.15">
      <c r="A54" s="199"/>
      <c r="B54" s="199">
        <v>5</v>
      </c>
      <c r="C54" s="195">
        <f>'報告書（事業主控）'!AV24</f>
        <v>32111</v>
      </c>
      <c r="D54" s="193">
        <f>'報告書（事業主控）'!$F$26</f>
        <v>0</v>
      </c>
      <c r="E54" s="193">
        <f>'報告書（事業主控）'!AX24</f>
        <v>1</v>
      </c>
      <c r="F54" s="193">
        <f>'報告書（事業主控）'!AH25</f>
        <v>0</v>
      </c>
      <c r="G54" s="193">
        <f>'報告書（事業主控）'!AH24</f>
        <v>0</v>
      </c>
      <c r="H54" s="193">
        <f>'報告書（事業主控）'!AN24</f>
        <v>0</v>
      </c>
    </row>
    <row r="55" spans="1:8" ht="15" customHeight="1" x14ac:dyDescent="0.15">
      <c r="A55" s="199">
        <v>2</v>
      </c>
      <c r="B55" s="199">
        <v>1</v>
      </c>
      <c r="C55" s="195">
        <f>'報告書（事業主控）'!AV59</f>
        <v>32111</v>
      </c>
      <c r="D55" s="193">
        <f>'報告書（事業主控）'!$F$77</f>
        <v>0</v>
      </c>
      <c r="E55" s="193">
        <f>'報告書（事業主控）'!AX59</f>
        <v>1</v>
      </c>
      <c r="F55" s="193">
        <f>'報告書（事業主控）'!AH60</f>
        <v>0</v>
      </c>
      <c r="G55" s="193">
        <f>'報告書（事業主控）'!AH59</f>
        <v>0</v>
      </c>
      <c r="H55" s="193">
        <f>'報告書（事業主控）'!AN59</f>
        <v>0</v>
      </c>
    </row>
    <row r="56" spans="1:8" ht="15" customHeight="1" x14ac:dyDescent="0.15">
      <c r="A56" s="199"/>
      <c r="B56" s="199">
        <v>2</v>
      </c>
      <c r="C56" s="195">
        <f>'報告書（事業主控）'!AV61</f>
        <v>32111</v>
      </c>
      <c r="D56" s="193">
        <f>'報告書（事業主控）'!$F$77</f>
        <v>0</v>
      </c>
      <c r="E56" s="193">
        <f>'報告書（事業主控）'!AX61</f>
        <v>1</v>
      </c>
      <c r="F56" s="193">
        <f>'報告書（事業主控）'!AH62</f>
        <v>0</v>
      </c>
      <c r="G56" s="193">
        <f>'報告書（事業主控）'!AH61</f>
        <v>0</v>
      </c>
      <c r="H56" s="193">
        <f>'報告書（事業主控）'!AN61</f>
        <v>0</v>
      </c>
    </row>
    <row r="57" spans="1:8" ht="15" customHeight="1" x14ac:dyDescent="0.15">
      <c r="A57" s="199"/>
      <c r="B57" s="199">
        <v>3</v>
      </c>
      <c r="C57" s="195">
        <f>'報告書（事業主控）'!AV63</f>
        <v>32111</v>
      </c>
      <c r="D57" s="193">
        <f>'報告書（事業主控）'!$F$77</f>
        <v>0</v>
      </c>
      <c r="E57" s="193">
        <f>'報告書（事業主控）'!AX63</f>
        <v>1</v>
      </c>
      <c r="F57" s="193">
        <f>'報告書（事業主控）'!AH64</f>
        <v>0</v>
      </c>
      <c r="G57" s="193">
        <f>'報告書（事業主控）'!AH63</f>
        <v>0</v>
      </c>
      <c r="H57" s="193">
        <f>'報告書（事業主控）'!AN63</f>
        <v>0</v>
      </c>
    </row>
    <row r="58" spans="1:8" ht="15" customHeight="1" x14ac:dyDescent="0.15">
      <c r="A58" s="199"/>
      <c r="B58" s="199">
        <v>4</v>
      </c>
      <c r="C58" s="195">
        <f>'報告書（事業主控）'!AV65</f>
        <v>32111</v>
      </c>
      <c r="D58" s="193">
        <f>'報告書（事業主控）'!$F$77</f>
        <v>0</v>
      </c>
      <c r="E58" s="193">
        <f>'報告書（事業主控）'!AX65</f>
        <v>1</v>
      </c>
      <c r="F58" s="193">
        <f>'報告書（事業主控）'!AH66</f>
        <v>0</v>
      </c>
      <c r="G58" s="193">
        <f>'報告書（事業主控）'!AH65</f>
        <v>0</v>
      </c>
      <c r="H58" s="193">
        <f>'報告書（事業主控）'!AN65</f>
        <v>0</v>
      </c>
    </row>
    <row r="59" spans="1:8" ht="15" customHeight="1" x14ac:dyDescent="0.15">
      <c r="A59" s="199"/>
      <c r="B59" s="199">
        <v>5</v>
      </c>
      <c r="C59" s="195">
        <f>'報告書（事業主控）'!AV67</f>
        <v>32111</v>
      </c>
      <c r="D59" s="193">
        <f>'報告書（事業主控）'!$F$77</f>
        <v>0</v>
      </c>
      <c r="E59" s="193">
        <f>'報告書（事業主控）'!AX67</f>
        <v>1</v>
      </c>
      <c r="F59" s="193">
        <f>'報告書（事業主控）'!AH68</f>
        <v>0</v>
      </c>
      <c r="G59" s="193">
        <f>'報告書（事業主控）'!AH67</f>
        <v>0</v>
      </c>
      <c r="H59" s="193">
        <f>'報告書（事業主控）'!AN67</f>
        <v>0</v>
      </c>
    </row>
    <row r="60" spans="1:8" ht="15" customHeight="1" x14ac:dyDescent="0.15">
      <c r="A60" s="199"/>
      <c r="B60" s="199">
        <v>6</v>
      </c>
      <c r="C60" s="195">
        <f>'報告書（事業主控）'!AV69</f>
        <v>32111</v>
      </c>
      <c r="D60" s="193">
        <f>'報告書（事業主控）'!$F$77</f>
        <v>0</v>
      </c>
      <c r="E60" s="193">
        <f>'報告書（事業主控）'!AX69</f>
        <v>1</v>
      </c>
      <c r="F60" s="193">
        <f>'報告書（事業主控）'!AH70</f>
        <v>0</v>
      </c>
      <c r="G60" s="193">
        <f>'報告書（事業主控）'!AH69</f>
        <v>0</v>
      </c>
      <c r="H60" s="193">
        <f>'報告書（事業主控）'!AN69</f>
        <v>0</v>
      </c>
    </row>
    <row r="61" spans="1:8" ht="15" customHeight="1" x14ac:dyDescent="0.15">
      <c r="A61" s="199"/>
      <c r="B61" s="199">
        <v>7</v>
      </c>
      <c r="C61" s="195">
        <f>'報告書（事業主控）'!AV71</f>
        <v>32111</v>
      </c>
      <c r="D61" s="193">
        <f>'報告書（事業主控）'!$F$77</f>
        <v>0</v>
      </c>
      <c r="E61" s="193">
        <f>'報告書（事業主控）'!AX71</f>
        <v>1</v>
      </c>
      <c r="F61" s="193">
        <f>'報告書（事業主控）'!AH72</f>
        <v>0</v>
      </c>
      <c r="G61" s="193">
        <f>'報告書（事業主控）'!AH71</f>
        <v>0</v>
      </c>
      <c r="H61" s="193">
        <f>'報告書（事業主控）'!AN71</f>
        <v>0</v>
      </c>
    </row>
    <row r="62" spans="1:8" ht="15" customHeight="1" x14ac:dyDescent="0.15">
      <c r="A62" s="199"/>
      <c r="B62" s="199">
        <v>8</v>
      </c>
      <c r="C62" s="195">
        <f>'報告書（事業主控）'!AV73</f>
        <v>32111</v>
      </c>
      <c r="D62" s="193">
        <f>'報告書（事業主控）'!$F$77</f>
        <v>0</v>
      </c>
      <c r="E62" s="193">
        <f>'報告書（事業主控）'!AX73</f>
        <v>1</v>
      </c>
      <c r="F62" s="193">
        <f>'報告書（事業主控）'!AH74</f>
        <v>0</v>
      </c>
      <c r="G62" s="193">
        <f>'報告書（事業主控）'!AH73</f>
        <v>0</v>
      </c>
      <c r="H62" s="193">
        <f>'報告書（事業主控）'!AN73</f>
        <v>0</v>
      </c>
    </row>
    <row r="63" spans="1:8" ht="15" customHeight="1" x14ac:dyDescent="0.15">
      <c r="A63" s="199"/>
      <c r="B63" s="199">
        <v>9</v>
      </c>
      <c r="C63" s="195">
        <f>'報告書（事業主控）'!AV75</f>
        <v>32111</v>
      </c>
      <c r="D63" s="193">
        <f>'報告書（事業主控）'!$F$77</f>
        <v>0</v>
      </c>
      <c r="E63" s="193">
        <f>'報告書（事業主控）'!AX75</f>
        <v>1</v>
      </c>
      <c r="F63" s="193">
        <f>'報告書（事業主控）'!AH76</f>
        <v>0</v>
      </c>
      <c r="G63" s="193">
        <f>'報告書（事業主控）'!AH75</f>
        <v>0</v>
      </c>
      <c r="H63" s="193">
        <f>'報告書（事業主控）'!AN75</f>
        <v>0</v>
      </c>
    </row>
    <row r="64" spans="1:8" ht="15" customHeight="1" x14ac:dyDescent="0.15">
      <c r="A64" s="199">
        <v>3</v>
      </c>
      <c r="B64" s="199">
        <v>1</v>
      </c>
      <c r="C64" s="195">
        <f>'報告書（事業主控）'!AV99</f>
        <v>32111</v>
      </c>
      <c r="D64" s="193" t="str">
        <f>'報告書（事業主控）'!$F$117</f>
        <v>35 建築事業
（既設建築物設備工事業を除く）</v>
      </c>
      <c r="E64" s="193">
        <f>'報告書（事業主控）'!AX99</f>
        <v>1</v>
      </c>
      <c r="F64" s="193">
        <f>'報告書（事業主控）'!AH100</f>
        <v>0</v>
      </c>
      <c r="G64" s="193">
        <f>'報告書（事業主控）'!AH99</f>
        <v>0</v>
      </c>
      <c r="H64" s="193">
        <f>'報告書（事業主控）'!AN99</f>
        <v>0</v>
      </c>
    </row>
    <row r="65" spans="1:8" ht="15" customHeight="1" x14ac:dyDescent="0.15">
      <c r="A65" s="199"/>
      <c r="B65" s="199">
        <v>2</v>
      </c>
      <c r="C65" s="195">
        <f>'報告書（事業主控）'!AV101</f>
        <v>32111</v>
      </c>
      <c r="D65" s="193" t="str">
        <f>'報告書（事業主控）'!$F$117</f>
        <v>35 建築事業
（既設建築物設備工事業を除く）</v>
      </c>
      <c r="E65" s="193">
        <f>'報告書（事業主控）'!AX101</f>
        <v>1</v>
      </c>
      <c r="F65" s="193">
        <f>'報告書（事業主控）'!AH102</f>
        <v>0</v>
      </c>
      <c r="G65" s="193">
        <f>'報告書（事業主控）'!AH101</f>
        <v>0</v>
      </c>
      <c r="H65" s="193">
        <f>'報告書（事業主控）'!AN101</f>
        <v>0</v>
      </c>
    </row>
    <row r="66" spans="1:8" ht="15" customHeight="1" x14ac:dyDescent="0.15">
      <c r="A66" s="199"/>
      <c r="B66" s="199">
        <v>3</v>
      </c>
      <c r="C66" s="195">
        <f>'報告書（事業主控）'!AV103</f>
        <v>32111</v>
      </c>
      <c r="D66" s="193" t="str">
        <f>'報告書（事業主控）'!$F$117</f>
        <v>35 建築事業
（既設建築物設備工事業を除く）</v>
      </c>
      <c r="E66" s="193">
        <f>'報告書（事業主控）'!AX103</f>
        <v>1</v>
      </c>
      <c r="F66" s="193">
        <f>'報告書（事業主控）'!AH104</f>
        <v>0</v>
      </c>
      <c r="G66" s="193">
        <f>'報告書（事業主控）'!AH103</f>
        <v>0</v>
      </c>
      <c r="H66" s="193">
        <f>'報告書（事業主控）'!AN103</f>
        <v>0</v>
      </c>
    </row>
    <row r="67" spans="1:8" ht="15" customHeight="1" x14ac:dyDescent="0.15">
      <c r="A67" s="199"/>
      <c r="B67" s="199">
        <v>4</v>
      </c>
      <c r="C67" s="195">
        <f>'報告書（事業主控）'!AV105</f>
        <v>32111</v>
      </c>
      <c r="D67" s="193" t="str">
        <f>'報告書（事業主控）'!$F$117</f>
        <v>35 建築事業
（既設建築物設備工事業を除く）</v>
      </c>
      <c r="E67" s="193">
        <f>'報告書（事業主控）'!AX105</f>
        <v>1</v>
      </c>
      <c r="F67" s="193">
        <f>'報告書（事業主控）'!AH106</f>
        <v>0</v>
      </c>
      <c r="G67" s="193">
        <f>'報告書（事業主控）'!AH105</f>
        <v>0</v>
      </c>
      <c r="H67" s="193">
        <f>'報告書（事業主控）'!AN105</f>
        <v>0</v>
      </c>
    </row>
    <row r="68" spans="1:8" ht="15" customHeight="1" x14ac:dyDescent="0.15">
      <c r="A68" s="199"/>
      <c r="B68" s="199">
        <v>5</v>
      </c>
      <c r="C68" s="195">
        <f>'報告書（事業主控）'!AV107</f>
        <v>32111</v>
      </c>
      <c r="D68" s="193" t="str">
        <f>'報告書（事業主控）'!$F$117</f>
        <v>35 建築事業
（既設建築物設備工事業を除く）</v>
      </c>
      <c r="E68" s="193">
        <f>'報告書（事業主控）'!AX107</f>
        <v>1</v>
      </c>
      <c r="F68" s="193">
        <f>'報告書（事業主控）'!AH108</f>
        <v>0</v>
      </c>
      <c r="G68" s="193">
        <f>'報告書（事業主控）'!AH107</f>
        <v>0</v>
      </c>
      <c r="H68" s="193">
        <f>'報告書（事業主控）'!AN107</f>
        <v>0</v>
      </c>
    </row>
    <row r="69" spans="1:8" ht="15" customHeight="1" x14ac:dyDescent="0.15">
      <c r="A69" s="199"/>
      <c r="B69" s="199">
        <v>6</v>
      </c>
      <c r="C69" s="195">
        <f>'報告書（事業主控）'!AV109</f>
        <v>32111</v>
      </c>
      <c r="D69" s="193" t="str">
        <f>'報告書（事業主控）'!$F$117</f>
        <v>35 建築事業
（既設建築物設備工事業を除く）</v>
      </c>
      <c r="E69" s="193">
        <f>'報告書（事業主控）'!AX109</f>
        <v>1</v>
      </c>
      <c r="F69" s="193">
        <f>'報告書（事業主控）'!AH110</f>
        <v>0</v>
      </c>
      <c r="G69" s="193">
        <f>'報告書（事業主控）'!AH109</f>
        <v>0</v>
      </c>
      <c r="H69" s="193">
        <f>'報告書（事業主控）'!AN109</f>
        <v>0</v>
      </c>
    </row>
    <row r="70" spans="1:8" ht="15" customHeight="1" x14ac:dyDescent="0.15">
      <c r="A70" s="199"/>
      <c r="B70" s="199">
        <v>7</v>
      </c>
      <c r="C70" s="195">
        <f>'報告書（事業主控）'!AV111</f>
        <v>32111</v>
      </c>
      <c r="D70" s="193" t="str">
        <f>'報告書（事業主控）'!$F$117</f>
        <v>35 建築事業
（既設建築物設備工事業を除く）</v>
      </c>
      <c r="E70" s="193">
        <f>'報告書（事業主控）'!AX111</f>
        <v>1</v>
      </c>
      <c r="F70" s="193">
        <f>'報告書（事業主控）'!AH112</f>
        <v>0</v>
      </c>
      <c r="G70" s="193">
        <f>'報告書（事業主控）'!AH111</f>
        <v>0</v>
      </c>
      <c r="H70" s="193">
        <f>'報告書（事業主控）'!AN111</f>
        <v>0</v>
      </c>
    </row>
    <row r="71" spans="1:8" ht="15" customHeight="1" x14ac:dyDescent="0.15">
      <c r="A71" s="199"/>
      <c r="B71" s="199">
        <v>8</v>
      </c>
      <c r="C71" s="195">
        <f>'報告書（事業主控）'!AV113</f>
        <v>32111</v>
      </c>
      <c r="D71" s="193" t="str">
        <f>'報告書（事業主控）'!$F$117</f>
        <v>35 建築事業
（既設建築物設備工事業を除く）</v>
      </c>
      <c r="E71" s="193">
        <f>'報告書（事業主控）'!AX113</f>
        <v>1</v>
      </c>
      <c r="F71" s="193">
        <f>'報告書（事業主控）'!AH114</f>
        <v>0</v>
      </c>
      <c r="G71" s="193">
        <f>'報告書（事業主控）'!AH113</f>
        <v>0</v>
      </c>
      <c r="H71" s="193">
        <f>'報告書（事業主控）'!AN113</f>
        <v>0</v>
      </c>
    </row>
    <row r="72" spans="1:8" ht="15" customHeight="1" x14ac:dyDescent="0.15">
      <c r="A72" s="199"/>
      <c r="B72" s="199">
        <v>9</v>
      </c>
      <c r="C72" s="195">
        <f>'報告書（事業主控）'!AV115</f>
        <v>32111</v>
      </c>
      <c r="D72" s="193" t="str">
        <f>'報告書（事業主控）'!$F$117</f>
        <v>35 建築事業
（既設建築物設備工事業を除く）</v>
      </c>
      <c r="E72" s="193">
        <f>'報告書（事業主控）'!AX115</f>
        <v>1</v>
      </c>
      <c r="F72" s="193">
        <f>'報告書（事業主控）'!AH116</f>
        <v>0</v>
      </c>
      <c r="G72" s="193">
        <f>'報告書（事業主控）'!AH115</f>
        <v>0</v>
      </c>
      <c r="H72" s="193">
        <f>'報告書（事業主控）'!AN115</f>
        <v>0</v>
      </c>
    </row>
    <row r="73" spans="1:8" ht="15" customHeight="1" x14ac:dyDescent="0.15">
      <c r="A73" s="199">
        <v>4</v>
      </c>
      <c r="B73" s="199">
        <v>1</v>
      </c>
      <c r="C73" s="195">
        <f>'報告書（事業主控）'!AV139</f>
        <v>32111</v>
      </c>
      <c r="D73" s="193" t="str">
        <f>'報告書（事業主控）'!$F$157</f>
        <v>35 建築事業
（既設建築物設備工事業を除く）</v>
      </c>
      <c r="E73" s="193">
        <f>'報告書（事業主控）'!AX139</f>
        <v>1</v>
      </c>
      <c r="F73" s="193">
        <f>'報告書（事業主控）'!AH140</f>
        <v>0</v>
      </c>
      <c r="G73" s="193">
        <f>'報告書（事業主控）'!AH139</f>
        <v>0</v>
      </c>
      <c r="H73" s="193">
        <f>'報告書（事業主控）'!AN139</f>
        <v>0</v>
      </c>
    </row>
    <row r="74" spans="1:8" ht="15" customHeight="1" x14ac:dyDescent="0.15">
      <c r="A74" s="199"/>
      <c r="B74" s="199">
        <v>2</v>
      </c>
      <c r="C74" s="195">
        <f>'報告書（事業主控）'!AV141</f>
        <v>32111</v>
      </c>
      <c r="D74" s="193" t="str">
        <f>'報告書（事業主控）'!$F$157</f>
        <v>35 建築事業
（既設建築物設備工事業を除く）</v>
      </c>
      <c r="E74" s="193">
        <f>'報告書（事業主控）'!AX141</f>
        <v>1</v>
      </c>
      <c r="F74" s="193">
        <f>'報告書（事業主控）'!AH142</f>
        <v>0</v>
      </c>
      <c r="G74" s="193">
        <f>'報告書（事業主控）'!AH141</f>
        <v>0</v>
      </c>
      <c r="H74" s="193">
        <f>'報告書（事業主控）'!AN141</f>
        <v>0</v>
      </c>
    </row>
    <row r="75" spans="1:8" ht="15" customHeight="1" x14ac:dyDescent="0.15">
      <c r="A75" s="199"/>
      <c r="B75" s="199">
        <v>3</v>
      </c>
      <c r="C75" s="195">
        <f>'報告書（事業主控）'!AV143</f>
        <v>32111</v>
      </c>
      <c r="D75" s="193" t="str">
        <f>'報告書（事業主控）'!$F$157</f>
        <v>35 建築事業
（既設建築物設備工事業を除く）</v>
      </c>
      <c r="E75" s="193">
        <f>'報告書（事業主控）'!AX143</f>
        <v>1</v>
      </c>
      <c r="F75" s="193">
        <f>'報告書（事業主控）'!AH144</f>
        <v>0</v>
      </c>
      <c r="G75" s="193">
        <f>'報告書（事業主控）'!AH143</f>
        <v>0</v>
      </c>
      <c r="H75" s="193">
        <f>'報告書（事業主控）'!AN143</f>
        <v>0</v>
      </c>
    </row>
    <row r="76" spans="1:8" ht="15" customHeight="1" x14ac:dyDescent="0.15">
      <c r="A76" s="199"/>
      <c r="B76" s="199">
        <v>4</v>
      </c>
      <c r="C76" s="195">
        <f>'報告書（事業主控）'!AV145</f>
        <v>32111</v>
      </c>
      <c r="D76" s="193" t="str">
        <f>'報告書（事業主控）'!$F$157</f>
        <v>35 建築事業
（既設建築物設備工事業を除く）</v>
      </c>
      <c r="E76" s="193">
        <f>'報告書（事業主控）'!AX145</f>
        <v>1</v>
      </c>
      <c r="F76" s="193">
        <f>'報告書（事業主控）'!AH146</f>
        <v>0</v>
      </c>
      <c r="G76" s="193">
        <f>'報告書（事業主控）'!AH145</f>
        <v>0</v>
      </c>
      <c r="H76" s="193">
        <f>'報告書（事業主控）'!AN145</f>
        <v>0</v>
      </c>
    </row>
    <row r="77" spans="1:8" ht="15" customHeight="1" x14ac:dyDescent="0.15">
      <c r="A77" s="199"/>
      <c r="B77" s="199">
        <v>5</v>
      </c>
      <c r="C77" s="195">
        <f>'報告書（事業主控）'!AV147</f>
        <v>32111</v>
      </c>
      <c r="D77" s="193" t="str">
        <f>'報告書（事業主控）'!$F$157</f>
        <v>35 建築事業
（既設建築物設備工事業を除く）</v>
      </c>
      <c r="E77" s="193">
        <f>'報告書（事業主控）'!AX147</f>
        <v>1</v>
      </c>
      <c r="F77" s="193">
        <f>'報告書（事業主控）'!AH148</f>
        <v>0</v>
      </c>
      <c r="G77" s="193">
        <f>'報告書（事業主控）'!AH147</f>
        <v>0</v>
      </c>
      <c r="H77" s="193">
        <f>'報告書（事業主控）'!AN147</f>
        <v>0</v>
      </c>
    </row>
    <row r="78" spans="1:8" ht="15" customHeight="1" x14ac:dyDescent="0.15">
      <c r="A78" s="199"/>
      <c r="B78" s="199">
        <v>6</v>
      </c>
      <c r="C78" s="195">
        <f>'報告書（事業主控）'!AV149</f>
        <v>32111</v>
      </c>
      <c r="D78" s="193" t="str">
        <f>'報告書（事業主控）'!$F$157</f>
        <v>35 建築事業
（既設建築物設備工事業を除く）</v>
      </c>
      <c r="E78" s="193">
        <f>'報告書（事業主控）'!AX149</f>
        <v>1</v>
      </c>
      <c r="F78" s="193">
        <f>'報告書（事業主控）'!AH150</f>
        <v>0</v>
      </c>
      <c r="G78" s="193">
        <f>'報告書（事業主控）'!AH149</f>
        <v>0</v>
      </c>
      <c r="H78" s="193">
        <f>'報告書（事業主控）'!AN149</f>
        <v>0</v>
      </c>
    </row>
    <row r="79" spans="1:8" ht="15" customHeight="1" x14ac:dyDescent="0.15">
      <c r="A79" s="199"/>
      <c r="B79" s="199">
        <v>7</v>
      </c>
      <c r="C79" s="195">
        <f>'報告書（事業主控）'!AV151</f>
        <v>32111</v>
      </c>
      <c r="D79" s="193" t="str">
        <f>'報告書（事業主控）'!$F$157</f>
        <v>35 建築事業
（既設建築物設備工事業を除く）</v>
      </c>
      <c r="E79" s="193">
        <f>'報告書（事業主控）'!AX151</f>
        <v>1</v>
      </c>
      <c r="F79" s="193">
        <f>'報告書（事業主控）'!AH152</f>
        <v>0</v>
      </c>
      <c r="G79" s="193">
        <f>'報告書（事業主控）'!AH151</f>
        <v>0</v>
      </c>
      <c r="H79" s="193">
        <f>'報告書（事業主控）'!AN151</f>
        <v>0</v>
      </c>
    </row>
    <row r="80" spans="1:8" ht="15" customHeight="1" x14ac:dyDescent="0.15">
      <c r="A80" s="199"/>
      <c r="B80" s="199">
        <v>8</v>
      </c>
      <c r="C80" s="195">
        <f>'報告書（事業主控）'!AV153</f>
        <v>32111</v>
      </c>
      <c r="D80" s="193" t="str">
        <f>'報告書（事業主控）'!$F$157</f>
        <v>35 建築事業
（既設建築物設備工事業を除く）</v>
      </c>
      <c r="E80" s="193">
        <f>'報告書（事業主控）'!AX153</f>
        <v>1</v>
      </c>
      <c r="F80" s="193">
        <f>'報告書（事業主控）'!AH154</f>
        <v>0</v>
      </c>
      <c r="G80" s="193">
        <f>'報告書（事業主控）'!AH153</f>
        <v>0</v>
      </c>
      <c r="H80" s="193">
        <f>'報告書（事業主控）'!AN153</f>
        <v>0</v>
      </c>
    </row>
    <row r="81" spans="1:8" ht="15" customHeight="1" x14ac:dyDescent="0.15">
      <c r="A81" s="199"/>
      <c r="B81" s="199">
        <v>9</v>
      </c>
      <c r="C81" s="195">
        <f>'報告書（事業主控）'!AV155</f>
        <v>32111</v>
      </c>
      <c r="D81" s="193" t="str">
        <f>'報告書（事業主控）'!$F$157</f>
        <v>35 建築事業
（既設建築物設備工事業を除く）</v>
      </c>
      <c r="E81" s="193">
        <f>'報告書（事業主控）'!AX155</f>
        <v>1</v>
      </c>
      <c r="F81" s="193">
        <f>'報告書（事業主控）'!AH156</f>
        <v>0</v>
      </c>
      <c r="G81" s="193">
        <f>'報告書（事業主控）'!AH155</f>
        <v>0</v>
      </c>
      <c r="H81" s="193">
        <f>'報告書（事業主控）'!AN155</f>
        <v>0</v>
      </c>
    </row>
    <row r="82" spans="1:8" ht="15" customHeight="1" x14ac:dyDescent="0.15">
      <c r="A82" s="199">
        <v>5</v>
      </c>
      <c r="B82" s="199">
        <v>1</v>
      </c>
      <c r="C82" s="195">
        <f>'報告書（事業主控）'!AV179</f>
        <v>32111</v>
      </c>
      <c r="D82" s="193" t="str">
        <f>'報告書（事業主控）'!$F$197</f>
        <v>35 建築事業
（既設建築物設備工事業を除く）</v>
      </c>
      <c r="E82" s="193">
        <f>'報告書（事業主控）'!AX179</f>
        <v>1</v>
      </c>
      <c r="F82" s="193">
        <f>'報告書（事業主控）'!AH180</f>
        <v>0</v>
      </c>
      <c r="G82" s="193">
        <f>'報告書（事業主控）'!AH179</f>
        <v>0</v>
      </c>
      <c r="H82" s="193">
        <f>'報告書（事業主控）'!AN179</f>
        <v>0</v>
      </c>
    </row>
    <row r="83" spans="1:8" ht="15" customHeight="1" x14ac:dyDescent="0.15">
      <c r="A83" s="199"/>
      <c r="B83" s="199">
        <v>2</v>
      </c>
      <c r="C83" s="195">
        <f>'報告書（事業主控）'!AV181</f>
        <v>32111</v>
      </c>
      <c r="D83" s="193" t="str">
        <f>'報告書（事業主控）'!$F$197</f>
        <v>35 建築事業
（既設建築物設備工事業を除く）</v>
      </c>
      <c r="E83" s="193">
        <f>'報告書（事業主控）'!AX181</f>
        <v>1</v>
      </c>
      <c r="F83" s="193">
        <f>'報告書（事業主控）'!AH182</f>
        <v>0</v>
      </c>
      <c r="G83" s="193">
        <f>'報告書（事業主控）'!AH181</f>
        <v>0</v>
      </c>
      <c r="H83" s="193">
        <f>'報告書（事業主控）'!AN181</f>
        <v>0</v>
      </c>
    </row>
    <row r="84" spans="1:8" ht="15" customHeight="1" x14ac:dyDescent="0.15">
      <c r="A84" s="199"/>
      <c r="B84" s="199">
        <v>3</v>
      </c>
      <c r="C84" s="195">
        <f>'報告書（事業主控）'!AV183</f>
        <v>32111</v>
      </c>
      <c r="D84" s="193" t="str">
        <f>'報告書（事業主控）'!$F$197</f>
        <v>35 建築事業
（既設建築物設備工事業を除く）</v>
      </c>
      <c r="E84" s="193">
        <f>'報告書（事業主控）'!AX183</f>
        <v>1</v>
      </c>
      <c r="F84" s="193">
        <f>'報告書（事業主控）'!AH184</f>
        <v>0</v>
      </c>
      <c r="G84" s="193">
        <f>'報告書（事業主控）'!AH183</f>
        <v>0</v>
      </c>
      <c r="H84" s="193">
        <f>'報告書（事業主控）'!AN183</f>
        <v>0</v>
      </c>
    </row>
    <row r="85" spans="1:8" ht="15" customHeight="1" x14ac:dyDescent="0.15">
      <c r="A85" s="199"/>
      <c r="B85" s="199">
        <v>4</v>
      </c>
      <c r="C85" s="195">
        <f>'報告書（事業主控）'!AV185</f>
        <v>32111</v>
      </c>
      <c r="D85" s="193" t="str">
        <f>'報告書（事業主控）'!$F$197</f>
        <v>35 建築事業
（既設建築物設備工事業を除く）</v>
      </c>
      <c r="E85" s="193">
        <f>'報告書（事業主控）'!AX185</f>
        <v>1</v>
      </c>
      <c r="F85" s="193">
        <f>'報告書（事業主控）'!AH186</f>
        <v>0</v>
      </c>
      <c r="G85" s="193">
        <f>'報告書（事業主控）'!AH185</f>
        <v>0</v>
      </c>
      <c r="H85" s="193">
        <f>'報告書（事業主控）'!AN185</f>
        <v>0</v>
      </c>
    </row>
    <row r="86" spans="1:8" ht="15" customHeight="1" x14ac:dyDescent="0.15">
      <c r="A86" s="199"/>
      <c r="B86" s="199">
        <v>5</v>
      </c>
      <c r="C86" s="195">
        <f>'報告書（事業主控）'!AV187</f>
        <v>32111</v>
      </c>
      <c r="D86" s="193" t="str">
        <f>'報告書（事業主控）'!$F$197</f>
        <v>35 建築事業
（既設建築物設備工事業を除く）</v>
      </c>
      <c r="E86" s="193">
        <f>'報告書（事業主控）'!AX187</f>
        <v>1</v>
      </c>
      <c r="F86" s="193">
        <f>'報告書（事業主控）'!AH188</f>
        <v>0</v>
      </c>
      <c r="G86" s="193">
        <f>'報告書（事業主控）'!AH187</f>
        <v>0</v>
      </c>
      <c r="H86" s="193">
        <f>'報告書（事業主控）'!AN187</f>
        <v>0</v>
      </c>
    </row>
    <row r="87" spans="1:8" ht="15" customHeight="1" x14ac:dyDescent="0.15">
      <c r="A87" s="199"/>
      <c r="B87" s="199">
        <v>6</v>
      </c>
      <c r="C87" s="195">
        <f>'報告書（事業主控）'!AV189</f>
        <v>32111</v>
      </c>
      <c r="D87" s="193" t="str">
        <f>'報告書（事業主控）'!$F$197</f>
        <v>35 建築事業
（既設建築物設備工事業を除く）</v>
      </c>
      <c r="E87" s="193">
        <f>'報告書（事業主控）'!AX189</f>
        <v>1</v>
      </c>
      <c r="F87" s="193">
        <f>'報告書（事業主控）'!AH190</f>
        <v>0</v>
      </c>
      <c r="G87" s="193">
        <f>'報告書（事業主控）'!AH189</f>
        <v>0</v>
      </c>
      <c r="H87" s="193">
        <f>'報告書（事業主控）'!AN189</f>
        <v>0</v>
      </c>
    </row>
    <row r="88" spans="1:8" ht="15" customHeight="1" x14ac:dyDescent="0.15">
      <c r="A88" s="199"/>
      <c r="B88" s="199">
        <v>7</v>
      </c>
      <c r="C88" s="195">
        <f>'報告書（事業主控）'!AV191</f>
        <v>32111</v>
      </c>
      <c r="D88" s="193" t="str">
        <f>'報告書（事業主控）'!$F$197</f>
        <v>35 建築事業
（既設建築物設備工事業を除く）</v>
      </c>
      <c r="E88" s="193">
        <f>'報告書（事業主控）'!AX191</f>
        <v>1</v>
      </c>
      <c r="F88" s="193">
        <f>'報告書（事業主控）'!AH192</f>
        <v>0</v>
      </c>
      <c r="G88" s="193">
        <f>'報告書（事業主控）'!AH191</f>
        <v>0</v>
      </c>
      <c r="H88" s="193">
        <f>'報告書（事業主控）'!AN191</f>
        <v>0</v>
      </c>
    </row>
    <row r="89" spans="1:8" ht="15" customHeight="1" x14ac:dyDescent="0.15">
      <c r="A89" s="199"/>
      <c r="B89" s="199">
        <v>8</v>
      </c>
      <c r="C89" s="195">
        <f>'報告書（事業主控）'!AV193</f>
        <v>32111</v>
      </c>
      <c r="D89" s="193" t="str">
        <f>'報告書（事業主控）'!$F$197</f>
        <v>35 建築事業
（既設建築物設備工事業を除く）</v>
      </c>
      <c r="E89" s="193">
        <f>'報告書（事業主控）'!AX193</f>
        <v>1</v>
      </c>
      <c r="F89" s="193">
        <f>'報告書（事業主控）'!AH194</f>
        <v>0</v>
      </c>
      <c r="G89" s="193">
        <f>'報告書（事業主控）'!AH193</f>
        <v>0</v>
      </c>
      <c r="H89" s="193">
        <f>'報告書（事業主控）'!AN193</f>
        <v>0</v>
      </c>
    </row>
    <row r="90" spans="1:8" ht="15" customHeight="1" x14ac:dyDescent="0.15">
      <c r="A90" s="199"/>
      <c r="B90" s="199">
        <v>9</v>
      </c>
      <c r="C90" s="195">
        <f>'報告書（事業主控）'!AV195</f>
        <v>32111</v>
      </c>
      <c r="D90" s="193" t="str">
        <f>'報告書（事業主控）'!$F$197</f>
        <v>35 建築事業
（既設建築物設備工事業を除く）</v>
      </c>
      <c r="E90" s="193">
        <f>'報告書（事業主控）'!AX195</f>
        <v>1</v>
      </c>
      <c r="F90" s="193">
        <f>'報告書（事業主控）'!AH196</f>
        <v>0</v>
      </c>
      <c r="G90" s="193">
        <f>'報告書（事業主控）'!AH195</f>
        <v>0</v>
      </c>
      <c r="H90" s="193">
        <f>'報告書（事業主控）'!AN195</f>
        <v>0</v>
      </c>
    </row>
    <row r="91" spans="1:8" ht="15" customHeight="1" x14ac:dyDescent="0.15">
      <c r="A91" s="199">
        <v>6</v>
      </c>
      <c r="B91" s="199">
        <v>1</v>
      </c>
      <c r="C91" s="195">
        <f>'報告書（事業主控）'!AV219</f>
        <v>32111</v>
      </c>
      <c r="D91" s="193" t="str">
        <f>'報告書（事業主控）'!$F$237</f>
        <v>35 建築事業
（既設建築物設備工事業を除く）</v>
      </c>
      <c r="E91" s="193">
        <f>'報告書（事業主控）'!AX219</f>
        <v>1</v>
      </c>
      <c r="F91" s="193">
        <f>'報告書（事業主控）'!AH220</f>
        <v>0</v>
      </c>
      <c r="G91" s="193">
        <f>'報告書（事業主控）'!AH219</f>
        <v>0</v>
      </c>
      <c r="H91" s="193">
        <f>'報告書（事業主控）'!AN219</f>
        <v>0</v>
      </c>
    </row>
    <row r="92" spans="1:8" ht="15" customHeight="1" x14ac:dyDescent="0.15">
      <c r="A92" s="199"/>
      <c r="B92" s="199">
        <v>2</v>
      </c>
      <c r="C92" s="195">
        <f>'報告書（事業主控）'!AV221</f>
        <v>32111</v>
      </c>
      <c r="D92" s="193" t="str">
        <f>'報告書（事業主控）'!$F$237</f>
        <v>35 建築事業
（既設建築物設備工事業を除く）</v>
      </c>
      <c r="E92" s="193">
        <f>'報告書（事業主控）'!AX221</f>
        <v>1</v>
      </c>
      <c r="F92" s="193">
        <f>'報告書（事業主控）'!AH222</f>
        <v>0</v>
      </c>
      <c r="G92" s="193">
        <f>'報告書（事業主控）'!AH221</f>
        <v>0</v>
      </c>
      <c r="H92" s="193">
        <f>'報告書（事業主控）'!AN221</f>
        <v>0</v>
      </c>
    </row>
    <row r="93" spans="1:8" ht="15" customHeight="1" x14ac:dyDescent="0.15">
      <c r="A93" s="199"/>
      <c r="B93" s="199">
        <v>3</v>
      </c>
      <c r="C93" s="195">
        <f>'報告書（事業主控）'!AV223</f>
        <v>32111</v>
      </c>
      <c r="D93" s="193" t="str">
        <f>'報告書（事業主控）'!$F$237</f>
        <v>35 建築事業
（既設建築物設備工事業を除く）</v>
      </c>
      <c r="E93" s="193">
        <f>'報告書（事業主控）'!AX223</f>
        <v>1</v>
      </c>
      <c r="F93" s="193">
        <f>'報告書（事業主控）'!AH224</f>
        <v>0</v>
      </c>
      <c r="G93" s="193">
        <f>'報告書（事業主控）'!AH223</f>
        <v>0</v>
      </c>
      <c r="H93" s="193">
        <f>'報告書（事業主控）'!AN223</f>
        <v>0</v>
      </c>
    </row>
    <row r="94" spans="1:8" ht="15" customHeight="1" x14ac:dyDescent="0.15">
      <c r="A94" s="199"/>
      <c r="B94" s="199">
        <v>4</v>
      </c>
      <c r="C94" s="195">
        <f>'報告書（事業主控）'!AV225</f>
        <v>32111</v>
      </c>
      <c r="D94" s="193" t="str">
        <f>'報告書（事業主控）'!$F$237</f>
        <v>35 建築事業
（既設建築物設備工事業を除く）</v>
      </c>
      <c r="E94" s="193">
        <f>'報告書（事業主控）'!AX225</f>
        <v>1</v>
      </c>
      <c r="F94" s="193">
        <f>'報告書（事業主控）'!AH226</f>
        <v>0</v>
      </c>
      <c r="G94" s="193">
        <f>'報告書（事業主控）'!AH225</f>
        <v>0</v>
      </c>
      <c r="H94" s="193">
        <f>'報告書（事業主控）'!AN225</f>
        <v>0</v>
      </c>
    </row>
    <row r="95" spans="1:8" ht="15" customHeight="1" x14ac:dyDescent="0.15">
      <c r="A95" s="199"/>
      <c r="B95" s="199">
        <v>5</v>
      </c>
      <c r="C95" s="195">
        <f>'報告書（事業主控）'!AV227</f>
        <v>32111</v>
      </c>
      <c r="D95" s="193" t="str">
        <f>'報告書（事業主控）'!$F$237</f>
        <v>35 建築事業
（既設建築物設備工事業を除く）</v>
      </c>
      <c r="E95" s="193">
        <f>'報告書（事業主控）'!AX227</f>
        <v>1</v>
      </c>
      <c r="F95" s="193">
        <f>'報告書（事業主控）'!AH228</f>
        <v>0</v>
      </c>
      <c r="G95" s="193">
        <f>'報告書（事業主控）'!AH227</f>
        <v>0</v>
      </c>
      <c r="H95" s="193">
        <f>'報告書（事業主控）'!AN227</f>
        <v>0</v>
      </c>
    </row>
    <row r="96" spans="1:8" ht="15" customHeight="1" x14ac:dyDescent="0.15">
      <c r="A96" s="199"/>
      <c r="B96" s="199">
        <v>6</v>
      </c>
      <c r="C96" s="195">
        <f>'報告書（事業主控）'!AV229</f>
        <v>32111</v>
      </c>
      <c r="D96" s="193" t="str">
        <f>'報告書（事業主控）'!$F$237</f>
        <v>35 建築事業
（既設建築物設備工事業を除く）</v>
      </c>
      <c r="E96" s="193">
        <f>'報告書（事業主控）'!AX229</f>
        <v>1</v>
      </c>
      <c r="F96" s="193">
        <f>'報告書（事業主控）'!AH230</f>
        <v>0</v>
      </c>
      <c r="G96" s="193">
        <f>'報告書（事業主控）'!AH229</f>
        <v>0</v>
      </c>
      <c r="H96" s="193">
        <f>'報告書（事業主控）'!AN229</f>
        <v>0</v>
      </c>
    </row>
    <row r="97" spans="1:8" ht="15" customHeight="1" x14ac:dyDescent="0.15">
      <c r="A97" s="199"/>
      <c r="B97" s="199">
        <v>7</v>
      </c>
      <c r="C97" s="195">
        <f>'報告書（事業主控）'!AV231</f>
        <v>32111</v>
      </c>
      <c r="D97" s="193" t="str">
        <f>'報告書（事業主控）'!$F$237</f>
        <v>35 建築事業
（既設建築物設備工事業を除く）</v>
      </c>
      <c r="E97" s="193">
        <f>'報告書（事業主控）'!AX231</f>
        <v>1</v>
      </c>
      <c r="F97" s="193">
        <f>'報告書（事業主控）'!AH232</f>
        <v>0</v>
      </c>
      <c r="G97" s="193">
        <f>'報告書（事業主控）'!AH231</f>
        <v>0</v>
      </c>
      <c r="H97" s="193">
        <f>'報告書（事業主控）'!AN231</f>
        <v>0</v>
      </c>
    </row>
    <row r="98" spans="1:8" ht="15" customHeight="1" x14ac:dyDescent="0.15">
      <c r="A98" s="199"/>
      <c r="B98" s="199">
        <v>8</v>
      </c>
      <c r="C98" s="195">
        <f>'報告書（事業主控）'!AV233</f>
        <v>32111</v>
      </c>
      <c r="D98" s="193" t="str">
        <f>'報告書（事業主控）'!$F$237</f>
        <v>35 建築事業
（既設建築物設備工事業を除く）</v>
      </c>
      <c r="E98" s="193">
        <f>'報告書（事業主控）'!AX233</f>
        <v>1</v>
      </c>
      <c r="F98" s="193">
        <f>'報告書（事業主控）'!AH234</f>
        <v>0</v>
      </c>
      <c r="G98" s="193">
        <f>'報告書（事業主控）'!AH233</f>
        <v>0</v>
      </c>
      <c r="H98" s="193">
        <f>'報告書（事業主控）'!AN233</f>
        <v>0</v>
      </c>
    </row>
    <row r="99" spans="1:8" ht="15" customHeight="1" x14ac:dyDescent="0.15">
      <c r="A99" s="199"/>
      <c r="B99" s="199">
        <v>9</v>
      </c>
      <c r="C99" s="195">
        <f>'報告書（事業主控）'!AV235</f>
        <v>32111</v>
      </c>
      <c r="D99" s="193" t="str">
        <f>'報告書（事業主控）'!$F$237</f>
        <v>35 建築事業
（既設建築物設備工事業を除く）</v>
      </c>
      <c r="E99" s="193">
        <f>'報告書（事業主控）'!AX235</f>
        <v>1</v>
      </c>
      <c r="F99" s="193">
        <f>'報告書（事業主控）'!AH236</f>
        <v>0</v>
      </c>
      <c r="G99" s="193">
        <f>'報告書（事業主控）'!AH235</f>
        <v>0</v>
      </c>
      <c r="H99" s="193">
        <f>'報告書（事業主控）'!AN235</f>
        <v>0</v>
      </c>
    </row>
    <row r="100" spans="1:8" ht="15" customHeight="1" x14ac:dyDescent="0.15">
      <c r="A100" s="199">
        <v>7</v>
      </c>
      <c r="B100" s="199">
        <v>1</v>
      </c>
      <c r="C100" s="195">
        <f>'報告書（事業主控）'!AV259</f>
        <v>32111</v>
      </c>
      <c r="D100" s="193" t="str">
        <f>'報告書（事業主控）'!$F$277</f>
        <v>35 建築事業
（既設建築物設備工事業を除く）</v>
      </c>
      <c r="E100" s="193">
        <f>'報告書（事業主控）'!AX259</f>
        <v>1</v>
      </c>
      <c r="F100" s="193">
        <f>'報告書（事業主控）'!AH260</f>
        <v>0</v>
      </c>
      <c r="G100" s="193">
        <f>'報告書（事業主控）'!AH259</f>
        <v>0</v>
      </c>
      <c r="H100" s="193">
        <f>'報告書（事業主控）'!AN259</f>
        <v>0</v>
      </c>
    </row>
    <row r="101" spans="1:8" ht="15" customHeight="1" x14ac:dyDescent="0.15">
      <c r="A101" s="199"/>
      <c r="B101" s="199">
        <v>2</v>
      </c>
      <c r="C101" s="195">
        <f>'報告書（事業主控）'!AV261</f>
        <v>32111</v>
      </c>
      <c r="D101" s="193" t="str">
        <f>'報告書（事業主控）'!$F$277</f>
        <v>35 建築事業
（既設建築物設備工事業を除く）</v>
      </c>
      <c r="E101" s="193">
        <f>'報告書（事業主控）'!AX261</f>
        <v>1</v>
      </c>
      <c r="F101" s="193">
        <f>'報告書（事業主控）'!AH262</f>
        <v>0</v>
      </c>
      <c r="G101" s="193">
        <f>'報告書（事業主控）'!AH261</f>
        <v>0</v>
      </c>
      <c r="H101" s="193">
        <f>'報告書（事業主控）'!AN261</f>
        <v>0</v>
      </c>
    </row>
    <row r="102" spans="1:8" ht="15" customHeight="1" x14ac:dyDescent="0.15">
      <c r="A102" s="199"/>
      <c r="B102" s="199">
        <v>3</v>
      </c>
      <c r="C102" s="195">
        <f>'報告書（事業主控）'!AV263</f>
        <v>32111</v>
      </c>
      <c r="D102" s="193" t="str">
        <f>'報告書（事業主控）'!$F$277</f>
        <v>35 建築事業
（既設建築物設備工事業を除く）</v>
      </c>
      <c r="E102" s="193">
        <f>'報告書（事業主控）'!AX263</f>
        <v>1</v>
      </c>
      <c r="F102" s="193">
        <f>'報告書（事業主控）'!AH264</f>
        <v>0</v>
      </c>
      <c r="G102" s="193">
        <f>'報告書（事業主控）'!AH263</f>
        <v>0</v>
      </c>
      <c r="H102" s="193">
        <f>'報告書（事業主控）'!AN263</f>
        <v>0</v>
      </c>
    </row>
    <row r="103" spans="1:8" ht="15" customHeight="1" x14ac:dyDescent="0.15">
      <c r="A103" s="199"/>
      <c r="B103" s="199">
        <v>4</v>
      </c>
      <c r="C103" s="195">
        <f>'報告書（事業主控）'!AV265</f>
        <v>32111</v>
      </c>
      <c r="D103" s="193" t="str">
        <f>'報告書（事業主控）'!$F$277</f>
        <v>35 建築事業
（既設建築物設備工事業を除く）</v>
      </c>
      <c r="E103" s="193">
        <f>'報告書（事業主控）'!AX265</f>
        <v>1</v>
      </c>
      <c r="F103" s="193">
        <f>'報告書（事業主控）'!AH266</f>
        <v>0</v>
      </c>
      <c r="G103" s="193">
        <f>'報告書（事業主控）'!AH265</f>
        <v>0</v>
      </c>
      <c r="H103" s="193">
        <f>'報告書（事業主控）'!AN265</f>
        <v>0</v>
      </c>
    </row>
    <row r="104" spans="1:8" ht="15" customHeight="1" x14ac:dyDescent="0.15">
      <c r="A104" s="199"/>
      <c r="B104" s="199">
        <v>5</v>
      </c>
      <c r="C104" s="195">
        <f>'報告書（事業主控）'!AV267</f>
        <v>32111</v>
      </c>
      <c r="D104" s="193" t="str">
        <f>'報告書（事業主控）'!$F$277</f>
        <v>35 建築事業
（既設建築物設備工事業を除く）</v>
      </c>
      <c r="E104" s="193">
        <f>'報告書（事業主控）'!AX267</f>
        <v>1</v>
      </c>
      <c r="F104" s="193">
        <f>'報告書（事業主控）'!AH268</f>
        <v>0</v>
      </c>
      <c r="G104" s="193">
        <f>'報告書（事業主控）'!AH267</f>
        <v>0</v>
      </c>
      <c r="H104" s="193">
        <f>'報告書（事業主控）'!AN267</f>
        <v>0</v>
      </c>
    </row>
    <row r="105" spans="1:8" ht="15" customHeight="1" x14ac:dyDescent="0.15">
      <c r="A105" s="199"/>
      <c r="B105" s="199">
        <v>6</v>
      </c>
      <c r="C105" s="195">
        <f>'報告書（事業主控）'!AV269</f>
        <v>32111</v>
      </c>
      <c r="D105" s="193" t="str">
        <f>'報告書（事業主控）'!$F$277</f>
        <v>35 建築事業
（既設建築物設備工事業を除く）</v>
      </c>
      <c r="E105" s="193">
        <f>'報告書（事業主控）'!AX269</f>
        <v>1</v>
      </c>
      <c r="F105" s="193">
        <f>'報告書（事業主控）'!AH270</f>
        <v>0</v>
      </c>
      <c r="G105" s="193">
        <f>'報告書（事業主控）'!AH269</f>
        <v>0</v>
      </c>
      <c r="H105" s="193">
        <f>'報告書（事業主控）'!AN269</f>
        <v>0</v>
      </c>
    </row>
    <row r="106" spans="1:8" ht="15" customHeight="1" x14ac:dyDescent="0.15">
      <c r="A106" s="199"/>
      <c r="B106" s="199">
        <v>7</v>
      </c>
      <c r="C106" s="195">
        <f>'報告書（事業主控）'!AV271</f>
        <v>32111</v>
      </c>
      <c r="D106" s="193" t="str">
        <f>'報告書（事業主控）'!$F$277</f>
        <v>35 建築事業
（既設建築物設備工事業を除く）</v>
      </c>
      <c r="E106" s="193">
        <f>'報告書（事業主控）'!AX271</f>
        <v>1</v>
      </c>
      <c r="F106" s="193">
        <f>'報告書（事業主控）'!AH272</f>
        <v>0</v>
      </c>
      <c r="G106" s="193">
        <f>'報告書（事業主控）'!AH271</f>
        <v>0</v>
      </c>
      <c r="H106" s="193">
        <f>'報告書（事業主控）'!AN271</f>
        <v>0</v>
      </c>
    </row>
    <row r="107" spans="1:8" ht="15" customHeight="1" x14ac:dyDescent="0.15">
      <c r="A107" s="199"/>
      <c r="B107" s="199">
        <v>8</v>
      </c>
      <c r="C107" s="195">
        <f>'報告書（事業主控）'!AV273</f>
        <v>32111</v>
      </c>
      <c r="D107" s="193" t="str">
        <f>'報告書（事業主控）'!$F$277</f>
        <v>35 建築事業
（既設建築物設備工事業を除く）</v>
      </c>
      <c r="E107" s="193">
        <f>'報告書（事業主控）'!AX273</f>
        <v>1</v>
      </c>
      <c r="F107" s="193">
        <f>'報告書（事業主控）'!AH274</f>
        <v>0</v>
      </c>
      <c r="G107" s="193">
        <f>'報告書（事業主控）'!AH273</f>
        <v>0</v>
      </c>
      <c r="H107" s="193">
        <f>'報告書（事業主控）'!AN273</f>
        <v>0</v>
      </c>
    </row>
    <row r="108" spans="1:8" ht="15" customHeight="1" x14ac:dyDescent="0.15">
      <c r="A108" s="199"/>
      <c r="B108" s="199">
        <v>9</v>
      </c>
      <c r="C108" s="195">
        <f>'報告書（事業主控）'!AV275</f>
        <v>32111</v>
      </c>
      <c r="D108" s="193" t="str">
        <f>'報告書（事業主控）'!$F$277</f>
        <v>35 建築事業
（既設建築物設備工事業を除く）</v>
      </c>
      <c r="E108" s="193">
        <f>'報告書（事業主控）'!AX275</f>
        <v>1</v>
      </c>
      <c r="F108" s="193">
        <f>'報告書（事業主控）'!AH276</f>
        <v>0</v>
      </c>
      <c r="G108" s="193">
        <f>'報告書（事業主控）'!AH275</f>
        <v>0</v>
      </c>
      <c r="H108" s="193">
        <f>'報告書（事業主控）'!AN275</f>
        <v>0</v>
      </c>
    </row>
    <row r="109" spans="1:8" ht="15" customHeight="1" x14ac:dyDescent="0.15">
      <c r="A109" s="199">
        <v>8</v>
      </c>
      <c r="B109" s="199">
        <v>1</v>
      </c>
      <c r="C109" s="195">
        <f>'報告書（事業主控）'!AV299</f>
        <v>32111</v>
      </c>
      <c r="D109" s="193" t="str">
        <f>'報告書（事業主控）'!$F$317</f>
        <v>35 建築事業
（既設建築物設備工事業を除く）</v>
      </c>
      <c r="E109" s="193">
        <f>'報告書（事業主控）'!AX299</f>
        <v>1</v>
      </c>
      <c r="F109" s="193">
        <f>'報告書（事業主控）'!AH300</f>
        <v>0</v>
      </c>
      <c r="G109" s="193">
        <f>'報告書（事業主控）'!AH299</f>
        <v>0</v>
      </c>
      <c r="H109" s="193">
        <f>'報告書（事業主控）'!AN299</f>
        <v>0</v>
      </c>
    </row>
    <row r="110" spans="1:8" ht="15" customHeight="1" x14ac:dyDescent="0.15">
      <c r="A110" s="199"/>
      <c r="B110" s="199">
        <v>2</v>
      </c>
      <c r="C110" s="195">
        <f>'報告書（事業主控）'!AV301</f>
        <v>32111</v>
      </c>
      <c r="D110" s="193" t="str">
        <f>'報告書（事業主控）'!$F$317</f>
        <v>35 建築事業
（既設建築物設備工事業を除く）</v>
      </c>
      <c r="E110" s="193">
        <f>'報告書（事業主控）'!AX301</f>
        <v>1</v>
      </c>
      <c r="F110" s="193">
        <f>'報告書（事業主控）'!AH302</f>
        <v>0</v>
      </c>
      <c r="G110" s="193">
        <f>'報告書（事業主控）'!AH301</f>
        <v>0</v>
      </c>
      <c r="H110" s="193">
        <f>'報告書（事業主控）'!AN301</f>
        <v>0</v>
      </c>
    </row>
    <row r="111" spans="1:8" ht="15" customHeight="1" x14ac:dyDescent="0.15">
      <c r="A111" s="199"/>
      <c r="B111" s="199">
        <v>3</v>
      </c>
      <c r="C111" s="195">
        <f>'報告書（事業主控）'!AV303</f>
        <v>32111</v>
      </c>
      <c r="D111" s="193" t="str">
        <f>'報告書（事業主控）'!$F$317</f>
        <v>35 建築事業
（既設建築物設備工事業を除く）</v>
      </c>
      <c r="E111" s="193">
        <f>'報告書（事業主控）'!AX303</f>
        <v>1</v>
      </c>
      <c r="F111" s="193">
        <f>'報告書（事業主控）'!AH304</f>
        <v>0</v>
      </c>
      <c r="G111" s="193">
        <f>'報告書（事業主控）'!AH303</f>
        <v>0</v>
      </c>
      <c r="H111" s="193">
        <f>'報告書（事業主控）'!AN303</f>
        <v>0</v>
      </c>
    </row>
    <row r="112" spans="1:8" ht="15" customHeight="1" x14ac:dyDescent="0.15">
      <c r="A112" s="199"/>
      <c r="B112" s="199">
        <v>4</v>
      </c>
      <c r="C112" s="195">
        <f>'報告書（事業主控）'!AV305</f>
        <v>32111</v>
      </c>
      <c r="D112" s="193" t="str">
        <f>'報告書（事業主控）'!$F$317</f>
        <v>35 建築事業
（既設建築物設備工事業を除く）</v>
      </c>
      <c r="E112" s="193">
        <f>'報告書（事業主控）'!AX305</f>
        <v>1</v>
      </c>
      <c r="F112" s="193">
        <f>'報告書（事業主控）'!AH306</f>
        <v>0</v>
      </c>
      <c r="G112" s="193">
        <f>'報告書（事業主控）'!AH305</f>
        <v>0</v>
      </c>
      <c r="H112" s="193">
        <f>'報告書（事業主控）'!AN305</f>
        <v>0</v>
      </c>
    </row>
    <row r="113" spans="1:8" ht="15" customHeight="1" x14ac:dyDescent="0.15">
      <c r="A113" s="199"/>
      <c r="B113" s="199">
        <v>5</v>
      </c>
      <c r="C113" s="195">
        <f>'報告書（事業主控）'!AV307</f>
        <v>32111</v>
      </c>
      <c r="D113" s="193" t="str">
        <f>'報告書（事業主控）'!$F$317</f>
        <v>35 建築事業
（既設建築物設備工事業を除く）</v>
      </c>
      <c r="E113" s="193">
        <f>'報告書（事業主控）'!AX307</f>
        <v>1</v>
      </c>
      <c r="F113" s="193">
        <f>'報告書（事業主控）'!AH308</f>
        <v>0</v>
      </c>
      <c r="G113" s="193">
        <f>'報告書（事業主控）'!AH307</f>
        <v>0</v>
      </c>
      <c r="H113" s="193">
        <f>'報告書（事業主控）'!AN307</f>
        <v>0</v>
      </c>
    </row>
    <row r="114" spans="1:8" ht="15" customHeight="1" x14ac:dyDescent="0.15">
      <c r="A114" s="199"/>
      <c r="B114" s="199">
        <v>6</v>
      </c>
      <c r="C114" s="195">
        <f>'報告書（事業主控）'!AV309</f>
        <v>32111</v>
      </c>
      <c r="D114" s="193" t="str">
        <f>'報告書（事業主控）'!$F$317</f>
        <v>35 建築事業
（既設建築物設備工事業を除く）</v>
      </c>
      <c r="E114" s="193">
        <f>'報告書（事業主控）'!AX309</f>
        <v>1</v>
      </c>
      <c r="F114" s="193">
        <f>'報告書（事業主控）'!AH310</f>
        <v>0</v>
      </c>
      <c r="G114" s="193">
        <f>'報告書（事業主控）'!AH309</f>
        <v>0</v>
      </c>
      <c r="H114" s="193">
        <f>'報告書（事業主控）'!AN309</f>
        <v>0</v>
      </c>
    </row>
    <row r="115" spans="1:8" ht="15" customHeight="1" x14ac:dyDescent="0.15">
      <c r="A115" s="199"/>
      <c r="B115" s="199">
        <v>7</v>
      </c>
      <c r="C115" s="195">
        <f>'報告書（事業主控）'!AV311</f>
        <v>32111</v>
      </c>
      <c r="D115" s="193" t="str">
        <f>'報告書（事業主控）'!$F$317</f>
        <v>35 建築事業
（既設建築物設備工事業を除く）</v>
      </c>
      <c r="E115" s="193">
        <f>'報告書（事業主控）'!AX311</f>
        <v>1</v>
      </c>
      <c r="F115" s="193">
        <f>'報告書（事業主控）'!AH312</f>
        <v>0</v>
      </c>
      <c r="G115" s="193">
        <f>'報告書（事業主控）'!AH311</f>
        <v>0</v>
      </c>
      <c r="H115" s="193">
        <f>'報告書（事業主控）'!AN311</f>
        <v>0</v>
      </c>
    </row>
    <row r="116" spans="1:8" ht="15" customHeight="1" x14ac:dyDescent="0.15">
      <c r="A116" s="199"/>
      <c r="B116" s="199">
        <v>8</v>
      </c>
      <c r="C116" s="195">
        <f>'報告書（事業主控）'!AV313</f>
        <v>32111</v>
      </c>
      <c r="D116" s="193" t="str">
        <f>'報告書（事業主控）'!$F$317</f>
        <v>35 建築事業
（既設建築物設備工事業を除く）</v>
      </c>
      <c r="E116" s="193">
        <f>'報告書（事業主控）'!AX313</f>
        <v>1</v>
      </c>
      <c r="F116" s="193">
        <f>'報告書（事業主控）'!AH314</f>
        <v>0</v>
      </c>
      <c r="G116" s="193">
        <f>'報告書（事業主控）'!AH313</f>
        <v>0</v>
      </c>
      <c r="H116" s="193">
        <f>'報告書（事業主控）'!AN313</f>
        <v>0</v>
      </c>
    </row>
    <row r="117" spans="1:8" ht="15" customHeight="1" x14ac:dyDescent="0.15">
      <c r="A117" s="199"/>
      <c r="B117" s="199">
        <v>9</v>
      </c>
      <c r="C117" s="195">
        <f>'報告書（事業主控）'!AV315</f>
        <v>32111</v>
      </c>
      <c r="D117" s="193" t="str">
        <f>'報告書（事業主控）'!$F$317</f>
        <v>35 建築事業
（既設建築物設備工事業を除く）</v>
      </c>
      <c r="E117" s="193">
        <f>'報告書（事業主控）'!AX315</f>
        <v>1</v>
      </c>
      <c r="F117" s="193">
        <f>'報告書（事業主控）'!AH316</f>
        <v>0</v>
      </c>
      <c r="G117" s="193">
        <f>'報告書（事業主控）'!AH315</f>
        <v>0</v>
      </c>
      <c r="H117" s="193">
        <f>'報告書（事業主控）'!AN315</f>
        <v>0</v>
      </c>
    </row>
    <row r="118" spans="1:8" ht="15" customHeight="1" x14ac:dyDescent="0.15">
      <c r="A118" s="199">
        <v>9</v>
      </c>
      <c r="B118" s="199">
        <v>1</v>
      </c>
      <c r="C118" s="195">
        <f>'報告書（事業主控）'!AV339</f>
        <v>32111</v>
      </c>
      <c r="D118" s="193" t="str">
        <f>'報告書（事業主控）'!$F$357</f>
        <v>35 建築事業
（既設建築物設備工事業を除く）</v>
      </c>
      <c r="E118" s="193">
        <f>'報告書（事業主控）'!AX339</f>
        <v>1</v>
      </c>
      <c r="F118" s="193">
        <f>'報告書（事業主控）'!AH340</f>
        <v>0</v>
      </c>
      <c r="G118" s="193">
        <f>'報告書（事業主控）'!AH339</f>
        <v>0</v>
      </c>
      <c r="H118" s="193">
        <f>'報告書（事業主控）'!AN339</f>
        <v>0</v>
      </c>
    </row>
    <row r="119" spans="1:8" ht="15" customHeight="1" x14ac:dyDescent="0.15">
      <c r="A119" s="199"/>
      <c r="B119" s="199">
        <v>2</v>
      </c>
      <c r="C119" s="195">
        <f>'報告書（事業主控）'!AV341</f>
        <v>32111</v>
      </c>
      <c r="D119" s="193" t="str">
        <f>'報告書（事業主控）'!$F$357</f>
        <v>35 建築事業
（既設建築物設備工事業を除く）</v>
      </c>
      <c r="E119" s="193">
        <f>'報告書（事業主控）'!AX341</f>
        <v>1</v>
      </c>
      <c r="F119" s="193">
        <f>'報告書（事業主控）'!AH342</f>
        <v>0</v>
      </c>
      <c r="G119" s="193">
        <f>'報告書（事業主控）'!AH341</f>
        <v>0</v>
      </c>
      <c r="H119" s="193">
        <f>'報告書（事業主控）'!AN341</f>
        <v>0</v>
      </c>
    </row>
    <row r="120" spans="1:8" ht="15" customHeight="1" x14ac:dyDescent="0.15">
      <c r="A120" s="199"/>
      <c r="B120" s="199">
        <v>3</v>
      </c>
      <c r="C120" s="195">
        <f>'報告書（事業主控）'!AV343</f>
        <v>32111</v>
      </c>
      <c r="D120" s="193" t="str">
        <f>'報告書（事業主控）'!$F$357</f>
        <v>35 建築事業
（既設建築物設備工事業を除く）</v>
      </c>
      <c r="E120" s="193">
        <f>'報告書（事業主控）'!AX343</f>
        <v>1</v>
      </c>
      <c r="F120" s="193">
        <f>'報告書（事業主控）'!AH344</f>
        <v>0</v>
      </c>
      <c r="G120" s="193">
        <f>'報告書（事業主控）'!AH343</f>
        <v>0</v>
      </c>
      <c r="H120" s="193">
        <f>'報告書（事業主控）'!AN343</f>
        <v>0</v>
      </c>
    </row>
    <row r="121" spans="1:8" ht="15" customHeight="1" x14ac:dyDescent="0.15">
      <c r="A121" s="199"/>
      <c r="B121" s="199">
        <v>4</v>
      </c>
      <c r="C121" s="195">
        <f>'報告書（事業主控）'!AV345</f>
        <v>32111</v>
      </c>
      <c r="D121" s="193" t="str">
        <f>'報告書（事業主控）'!$F$357</f>
        <v>35 建築事業
（既設建築物設備工事業を除く）</v>
      </c>
      <c r="E121" s="193">
        <f>'報告書（事業主控）'!AX345</f>
        <v>1</v>
      </c>
      <c r="F121" s="193">
        <f>'報告書（事業主控）'!AH346</f>
        <v>0</v>
      </c>
      <c r="G121" s="193">
        <f>'報告書（事業主控）'!AH345</f>
        <v>0</v>
      </c>
      <c r="H121" s="193">
        <f>'報告書（事業主控）'!AN345</f>
        <v>0</v>
      </c>
    </row>
    <row r="122" spans="1:8" ht="15" customHeight="1" x14ac:dyDescent="0.15">
      <c r="A122" s="199"/>
      <c r="B122" s="199">
        <v>5</v>
      </c>
      <c r="C122" s="195">
        <f>'報告書（事業主控）'!AV347</f>
        <v>32111</v>
      </c>
      <c r="D122" s="193" t="str">
        <f>'報告書（事業主控）'!$F$357</f>
        <v>35 建築事業
（既設建築物設備工事業を除く）</v>
      </c>
      <c r="E122" s="193">
        <f>'報告書（事業主控）'!AX347</f>
        <v>1</v>
      </c>
      <c r="F122" s="193">
        <f>'報告書（事業主控）'!AH348</f>
        <v>0</v>
      </c>
      <c r="G122" s="193">
        <f>'報告書（事業主控）'!AH347</f>
        <v>0</v>
      </c>
      <c r="H122" s="193">
        <f>'報告書（事業主控）'!AN347</f>
        <v>0</v>
      </c>
    </row>
    <row r="123" spans="1:8" ht="15" customHeight="1" x14ac:dyDescent="0.15">
      <c r="A123" s="199"/>
      <c r="B123" s="199">
        <v>6</v>
      </c>
      <c r="C123" s="195">
        <f>'報告書（事業主控）'!AV349</f>
        <v>32111</v>
      </c>
      <c r="D123" s="193" t="str">
        <f>'報告書（事業主控）'!$F$357</f>
        <v>35 建築事業
（既設建築物設備工事業を除く）</v>
      </c>
      <c r="E123" s="193">
        <f>'報告書（事業主控）'!AX349</f>
        <v>1</v>
      </c>
      <c r="F123" s="193">
        <f>'報告書（事業主控）'!AH350</f>
        <v>0</v>
      </c>
      <c r="G123" s="193">
        <f>'報告書（事業主控）'!AH349</f>
        <v>0</v>
      </c>
      <c r="H123" s="193">
        <f>'報告書（事業主控）'!AN349</f>
        <v>0</v>
      </c>
    </row>
    <row r="124" spans="1:8" ht="15" customHeight="1" x14ac:dyDescent="0.15">
      <c r="A124" s="199"/>
      <c r="B124" s="199">
        <v>7</v>
      </c>
      <c r="C124" s="195">
        <f>'報告書（事業主控）'!AV351</f>
        <v>32111</v>
      </c>
      <c r="D124" s="193" t="str">
        <f>'報告書（事業主控）'!$F$357</f>
        <v>35 建築事業
（既設建築物設備工事業を除く）</v>
      </c>
      <c r="E124" s="193">
        <f>'報告書（事業主控）'!AX351</f>
        <v>1</v>
      </c>
      <c r="F124" s="193">
        <f>'報告書（事業主控）'!AH352</f>
        <v>0</v>
      </c>
      <c r="G124" s="193">
        <f>'報告書（事業主控）'!AH351</f>
        <v>0</v>
      </c>
      <c r="H124" s="193">
        <f>'報告書（事業主控）'!AN351</f>
        <v>0</v>
      </c>
    </row>
    <row r="125" spans="1:8" ht="15" customHeight="1" x14ac:dyDescent="0.15">
      <c r="A125" s="199"/>
      <c r="B125" s="199">
        <v>8</v>
      </c>
      <c r="C125" s="195">
        <f>'報告書（事業主控）'!AV353</f>
        <v>32111</v>
      </c>
      <c r="D125" s="193" t="str">
        <f>'報告書（事業主控）'!$F$357</f>
        <v>35 建築事業
（既設建築物設備工事業を除く）</v>
      </c>
      <c r="E125" s="193">
        <f>'報告書（事業主控）'!AX353</f>
        <v>1</v>
      </c>
      <c r="F125" s="193">
        <f>'報告書（事業主控）'!AH354</f>
        <v>0</v>
      </c>
      <c r="G125" s="193">
        <f>'報告書（事業主控）'!AH353</f>
        <v>0</v>
      </c>
      <c r="H125" s="193">
        <f>'報告書（事業主控）'!AN353</f>
        <v>0</v>
      </c>
    </row>
    <row r="126" spans="1:8" ht="15" customHeight="1" x14ac:dyDescent="0.15">
      <c r="A126" s="199"/>
      <c r="B126" s="199">
        <v>9</v>
      </c>
      <c r="C126" s="195">
        <f>'報告書（事業主控）'!AV355</f>
        <v>32111</v>
      </c>
      <c r="D126" s="193" t="str">
        <f>'報告書（事業主控）'!$F$357</f>
        <v>35 建築事業
（既設建築物設備工事業を除く）</v>
      </c>
      <c r="E126" s="193">
        <f>'報告書（事業主控）'!AX355</f>
        <v>1</v>
      </c>
      <c r="F126" s="193">
        <f>'報告書（事業主控）'!AH356</f>
        <v>0</v>
      </c>
      <c r="G126" s="193">
        <f>'報告書（事業主控）'!AH355</f>
        <v>0</v>
      </c>
      <c r="H126" s="193">
        <f>'報告書（事業主控）'!AN355</f>
        <v>0</v>
      </c>
    </row>
    <row r="127" spans="1:8" ht="15" customHeight="1" x14ac:dyDescent="0.15">
      <c r="A127" s="199">
        <v>10</v>
      </c>
      <c r="B127" s="199">
        <v>1</v>
      </c>
      <c r="C127" s="195">
        <f>'報告書（事業主控）'!AV379</f>
        <v>32111</v>
      </c>
      <c r="D127" s="193" t="str">
        <f>'報告書（事業主控）'!$F$397</f>
        <v>35 建築事業
（既設建築物設備工事業を除く）</v>
      </c>
      <c r="E127" s="193">
        <f>'報告書（事業主控）'!AX379</f>
        <v>1</v>
      </c>
      <c r="F127" s="193">
        <f>'報告書（事業主控）'!AH380</f>
        <v>0</v>
      </c>
      <c r="G127" s="193">
        <f>'報告書（事業主控）'!AH379</f>
        <v>0</v>
      </c>
      <c r="H127" s="193">
        <f>'報告書（事業主控）'!AN379</f>
        <v>0</v>
      </c>
    </row>
    <row r="128" spans="1:8" ht="15" customHeight="1" x14ac:dyDescent="0.15">
      <c r="A128" s="199"/>
      <c r="B128" s="199">
        <v>2</v>
      </c>
      <c r="C128" s="195">
        <f>'報告書（事業主控）'!AV381</f>
        <v>32111</v>
      </c>
      <c r="D128" s="193" t="str">
        <f>'報告書（事業主控）'!$F$397</f>
        <v>35 建築事業
（既設建築物設備工事業を除く）</v>
      </c>
      <c r="E128" s="193">
        <f>'報告書（事業主控）'!AX381</f>
        <v>1</v>
      </c>
      <c r="F128" s="193">
        <f>'報告書（事業主控）'!AH382</f>
        <v>0</v>
      </c>
      <c r="G128" s="193">
        <f>'報告書（事業主控）'!AH381</f>
        <v>0</v>
      </c>
      <c r="H128" s="193">
        <f>'報告書（事業主控）'!AN381</f>
        <v>0</v>
      </c>
    </row>
    <row r="129" spans="1:8" ht="15" customHeight="1" x14ac:dyDescent="0.15">
      <c r="A129" s="199"/>
      <c r="B129" s="199">
        <v>3</v>
      </c>
      <c r="C129" s="195">
        <f>'報告書（事業主控）'!AV383</f>
        <v>32111</v>
      </c>
      <c r="D129" s="193" t="str">
        <f>'報告書（事業主控）'!$F$397</f>
        <v>35 建築事業
（既設建築物設備工事業を除く）</v>
      </c>
      <c r="E129" s="193">
        <f>'報告書（事業主控）'!AX383</f>
        <v>1</v>
      </c>
      <c r="F129" s="193">
        <f>'報告書（事業主控）'!AH384</f>
        <v>0</v>
      </c>
      <c r="G129" s="193">
        <f>'報告書（事業主控）'!AH383</f>
        <v>0</v>
      </c>
      <c r="H129" s="193">
        <f>'報告書（事業主控）'!AN383</f>
        <v>0</v>
      </c>
    </row>
    <row r="130" spans="1:8" ht="15" customHeight="1" x14ac:dyDescent="0.15">
      <c r="A130" s="199"/>
      <c r="B130" s="199">
        <v>4</v>
      </c>
      <c r="C130" s="195">
        <f>'報告書（事業主控）'!AV385</f>
        <v>32111</v>
      </c>
      <c r="D130" s="193" t="str">
        <f>'報告書（事業主控）'!$F$397</f>
        <v>35 建築事業
（既設建築物設備工事業を除く）</v>
      </c>
      <c r="E130" s="193">
        <f>'報告書（事業主控）'!AX385</f>
        <v>1</v>
      </c>
      <c r="F130" s="193">
        <f>'報告書（事業主控）'!AH386</f>
        <v>0</v>
      </c>
      <c r="G130" s="193">
        <f>'報告書（事業主控）'!AH385</f>
        <v>0</v>
      </c>
      <c r="H130" s="193">
        <f>'報告書（事業主控）'!AN385</f>
        <v>0</v>
      </c>
    </row>
    <row r="131" spans="1:8" ht="15" customHeight="1" x14ac:dyDescent="0.15">
      <c r="A131" s="199"/>
      <c r="B131" s="199">
        <v>5</v>
      </c>
      <c r="C131" s="195">
        <f>'報告書（事業主控）'!AV387</f>
        <v>32111</v>
      </c>
      <c r="D131" s="193" t="str">
        <f>'報告書（事業主控）'!$F$397</f>
        <v>35 建築事業
（既設建築物設備工事業を除く）</v>
      </c>
      <c r="E131" s="193">
        <f>'報告書（事業主控）'!AX387</f>
        <v>1</v>
      </c>
      <c r="F131" s="193">
        <f>'報告書（事業主控）'!AH388</f>
        <v>0</v>
      </c>
      <c r="G131" s="193">
        <f>'報告書（事業主控）'!AH387</f>
        <v>0</v>
      </c>
      <c r="H131" s="193">
        <f>'報告書（事業主控）'!AN387</f>
        <v>0</v>
      </c>
    </row>
    <row r="132" spans="1:8" ht="15" customHeight="1" x14ac:dyDescent="0.15">
      <c r="A132" s="199"/>
      <c r="B132" s="199">
        <v>6</v>
      </c>
      <c r="C132" s="195">
        <f>'報告書（事業主控）'!AV389</f>
        <v>32111</v>
      </c>
      <c r="D132" s="193" t="str">
        <f>'報告書（事業主控）'!$F$397</f>
        <v>35 建築事業
（既設建築物設備工事業を除く）</v>
      </c>
      <c r="E132" s="193">
        <f>'報告書（事業主控）'!AX389</f>
        <v>1</v>
      </c>
      <c r="F132" s="193">
        <f>'報告書（事業主控）'!AH390</f>
        <v>0</v>
      </c>
      <c r="G132" s="193">
        <f>'報告書（事業主控）'!AH389</f>
        <v>0</v>
      </c>
      <c r="H132" s="193">
        <f>'報告書（事業主控）'!AN389</f>
        <v>0</v>
      </c>
    </row>
    <row r="133" spans="1:8" ht="15" customHeight="1" x14ac:dyDescent="0.15">
      <c r="A133" s="199"/>
      <c r="B133" s="199">
        <v>7</v>
      </c>
      <c r="C133" s="195">
        <f>'報告書（事業主控）'!AV391</f>
        <v>32111</v>
      </c>
      <c r="D133" s="193" t="str">
        <f>'報告書（事業主控）'!$F$397</f>
        <v>35 建築事業
（既設建築物設備工事業を除く）</v>
      </c>
      <c r="E133" s="193">
        <f>'報告書（事業主控）'!AX391</f>
        <v>1</v>
      </c>
      <c r="F133" s="193">
        <f>'報告書（事業主控）'!AH392</f>
        <v>0</v>
      </c>
      <c r="G133" s="193">
        <f>'報告書（事業主控）'!AH391</f>
        <v>0</v>
      </c>
      <c r="H133" s="193">
        <f>'報告書（事業主控）'!AN391</f>
        <v>0</v>
      </c>
    </row>
    <row r="134" spans="1:8" ht="15" customHeight="1" x14ac:dyDescent="0.15">
      <c r="A134" s="199"/>
      <c r="B134" s="199">
        <v>8</v>
      </c>
      <c r="C134" s="195">
        <f>'報告書（事業主控）'!AV393</f>
        <v>32111</v>
      </c>
      <c r="D134" s="193" t="str">
        <f>'報告書（事業主控）'!$F$397</f>
        <v>35 建築事業
（既設建築物設備工事業を除く）</v>
      </c>
      <c r="E134" s="193">
        <f>'報告書（事業主控）'!AX393</f>
        <v>1</v>
      </c>
      <c r="F134" s="193">
        <f>'報告書（事業主控）'!AH394</f>
        <v>0</v>
      </c>
      <c r="G134" s="193">
        <f>'報告書（事業主控）'!AH393</f>
        <v>0</v>
      </c>
      <c r="H134" s="193">
        <f>'報告書（事業主控）'!AN393</f>
        <v>0</v>
      </c>
    </row>
    <row r="135" spans="1:8" ht="15" customHeight="1" x14ac:dyDescent="0.15">
      <c r="A135" s="199"/>
      <c r="B135" s="199">
        <v>9</v>
      </c>
      <c r="C135" s="195">
        <f>'報告書（事業主控）'!AV395</f>
        <v>32111</v>
      </c>
      <c r="D135" s="193" t="str">
        <f>'報告書（事業主控）'!$F$397</f>
        <v>35 建築事業
（既設建築物設備工事業を除く）</v>
      </c>
      <c r="E135" s="193">
        <f>'報告書（事業主控）'!AX395</f>
        <v>1</v>
      </c>
      <c r="F135" s="193">
        <f>'報告書（事業主控）'!AH396</f>
        <v>0</v>
      </c>
      <c r="G135" s="193">
        <f>'報告書（事業主控）'!AH395</f>
        <v>0</v>
      </c>
      <c r="H135" s="193">
        <f>'報告書（事業主控）'!AN395</f>
        <v>0</v>
      </c>
    </row>
    <row r="136" spans="1:8" ht="15" customHeight="1" x14ac:dyDescent="0.15">
      <c r="A136" s="199">
        <v>11</v>
      </c>
      <c r="B136" s="199">
        <v>1</v>
      </c>
      <c r="C136" s="195">
        <f>'報告書（事業主控）'!AV419</f>
        <v>32111</v>
      </c>
      <c r="D136" s="193" t="str">
        <f>'報告書（事業主控）'!$F$437</f>
        <v>35 建築事業
（既設建築物設備工事業を除く）</v>
      </c>
      <c r="E136" s="193">
        <f>'報告書（事業主控）'!AX419</f>
        <v>1</v>
      </c>
      <c r="F136" s="193">
        <f>'報告書（事業主控）'!AH420</f>
        <v>0</v>
      </c>
      <c r="G136" s="193">
        <f>'報告書（事業主控）'!AH419</f>
        <v>0</v>
      </c>
      <c r="H136" s="193">
        <f>'報告書（事業主控）'!AN419</f>
        <v>0</v>
      </c>
    </row>
    <row r="137" spans="1:8" ht="15" customHeight="1" x14ac:dyDescent="0.15">
      <c r="A137" s="199"/>
      <c r="B137" s="199">
        <v>2</v>
      </c>
      <c r="C137" s="195">
        <f>'報告書（事業主控）'!AV421</f>
        <v>32111</v>
      </c>
      <c r="D137" s="193" t="str">
        <f>'報告書（事業主控）'!$F$437</f>
        <v>35 建築事業
（既設建築物設備工事業を除く）</v>
      </c>
      <c r="E137" s="193">
        <f>'報告書（事業主控）'!AX421</f>
        <v>1</v>
      </c>
      <c r="F137" s="193">
        <f>'報告書（事業主控）'!AH422</f>
        <v>0</v>
      </c>
      <c r="G137" s="193">
        <f>'報告書（事業主控）'!AH421</f>
        <v>0</v>
      </c>
      <c r="H137" s="193">
        <f>'報告書（事業主控）'!AN421</f>
        <v>0</v>
      </c>
    </row>
    <row r="138" spans="1:8" ht="15" customHeight="1" x14ac:dyDescent="0.15">
      <c r="A138" s="199"/>
      <c r="B138" s="199">
        <v>3</v>
      </c>
      <c r="C138" s="195">
        <f>'報告書（事業主控）'!AV423</f>
        <v>32111</v>
      </c>
      <c r="D138" s="193" t="str">
        <f>'報告書（事業主控）'!$F$437</f>
        <v>35 建築事業
（既設建築物設備工事業を除く）</v>
      </c>
      <c r="E138" s="193">
        <f>'報告書（事業主控）'!AX423</f>
        <v>1</v>
      </c>
      <c r="F138" s="193">
        <f>'報告書（事業主控）'!AH424</f>
        <v>0</v>
      </c>
      <c r="G138" s="193">
        <f>'報告書（事業主控）'!AH423</f>
        <v>0</v>
      </c>
      <c r="H138" s="193">
        <f>'報告書（事業主控）'!AN423</f>
        <v>0</v>
      </c>
    </row>
    <row r="139" spans="1:8" ht="15" customHeight="1" x14ac:dyDescent="0.15">
      <c r="A139" s="199"/>
      <c r="B139" s="199">
        <v>4</v>
      </c>
      <c r="C139" s="195">
        <f>'報告書（事業主控）'!AV425</f>
        <v>32111</v>
      </c>
      <c r="D139" s="193" t="str">
        <f>'報告書（事業主控）'!$F$437</f>
        <v>35 建築事業
（既設建築物設備工事業を除く）</v>
      </c>
      <c r="E139" s="193">
        <f>'報告書（事業主控）'!AX425</f>
        <v>1</v>
      </c>
      <c r="F139" s="193">
        <f>'報告書（事業主控）'!AH426</f>
        <v>0</v>
      </c>
      <c r="G139" s="193">
        <f>'報告書（事業主控）'!AH425</f>
        <v>0</v>
      </c>
      <c r="H139" s="193">
        <f>'報告書（事業主控）'!AN425</f>
        <v>0</v>
      </c>
    </row>
    <row r="140" spans="1:8" ht="15" customHeight="1" x14ac:dyDescent="0.15">
      <c r="A140" s="199"/>
      <c r="B140" s="199">
        <v>5</v>
      </c>
      <c r="C140" s="195">
        <f>'報告書（事業主控）'!AV427</f>
        <v>32111</v>
      </c>
      <c r="D140" s="193" t="str">
        <f>'報告書（事業主控）'!$F$437</f>
        <v>35 建築事業
（既設建築物設備工事業を除く）</v>
      </c>
      <c r="E140" s="193">
        <f>'報告書（事業主控）'!AX427</f>
        <v>1</v>
      </c>
      <c r="F140" s="193">
        <f>'報告書（事業主控）'!AH428</f>
        <v>0</v>
      </c>
      <c r="G140" s="193">
        <f>'報告書（事業主控）'!AH427</f>
        <v>0</v>
      </c>
      <c r="H140" s="193">
        <f>'報告書（事業主控）'!AN427</f>
        <v>0</v>
      </c>
    </row>
    <row r="141" spans="1:8" ht="15" customHeight="1" x14ac:dyDescent="0.15">
      <c r="A141" s="199"/>
      <c r="B141" s="199">
        <v>6</v>
      </c>
      <c r="C141" s="195">
        <f>'報告書（事業主控）'!AV429</f>
        <v>32111</v>
      </c>
      <c r="D141" s="193" t="str">
        <f>'報告書（事業主控）'!$F$437</f>
        <v>35 建築事業
（既設建築物設備工事業を除く）</v>
      </c>
      <c r="E141" s="193">
        <f>'報告書（事業主控）'!AX429</f>
        <v>1</v>
      </c>
      <c r="F141" s="193">
        <f>'報告書（事業主控）'!AH430</f>
        <v>0</v>
      </c>
      <c r="G141" s="193">
        <f>'報告書（事業主控）'!AH429</f>
        <v>0</v>
      </c>
      <c r="H141" s="193">
        <f>'報告書（事業主控）'!AN429</f>
        <v>0</v>
      </c>
    </row>
    <row r="142" spans="1:8" ht="15" customHeight="1" x14ac:dyDescent="0.15">
      <c r="A142" s="199"/>
      <c r="B142" s="199">
        <v>7</v>
      </c>
      <c r="C142" s="195">
        <f>'報告書（事業主控）'!AV431</f>
        <v>32111</v>
      </c>
      <c r="D142" s="193" t="str">
        <f>'報告書（事業主控）'!$F$437</f>
        <v>35 建築事業
（既設建築物設備工事業を除く）</v>
      </c>
      <c r="E142" s="193">
        <f>'報告書（事業主控）'!AX431</f>
        <v>1</v>
      </c>
      <c r="F142" s="193">
        <f>'報告書（事業主控）'!AH432</f>
        <v>0</v>
      </c>
      <c r="G142" s="193">
        <f>'報告書（事業主控）'!AH431</f>
        <v>0</v>
      </c>
      <c r="H142" s="193">
        <f>'報告書（事業主控）'!AN431</f>
        <v>0</v>
      </c>
    </row>
    <row r="143" spans="1:8" ht="15" customHeight="1" x14ac:dyDescent="0.15">
      <c r="A143" s="199"/>
      <c r="B143" s="199">
        <v>8</v>
      </c>
      <c r="C143" s="195">
        <f>'報告書（事業主控）'!AV433</f>
        <v>32111</v>
      </c>
      <c r="D143" s="193" t="str">
        <f>'報告書（事業主控）'!$F$437</f>
        <v>35 建築事業
（既設建築物設備工事業を除く）</v>
      </c>
      <c r="E143" s="193">
        <f>'報告書（事業主控）'!AX433</f>
        <v>1</v>
      </c>
      <c r="F143" s="193">
        <f>'報告書（事業主控）'!AH434</f>
        <v>0</v>
      </c>
      <c r="G143" s="193">
        <f>'報告書（事業主控）'!AH433</f>
        <v>0</v>
      </c>
      <c r="H143" s="193">
        <f>'報告書（事業主控）'!AN433</f>
        <v>0</v>
      </c>
    </row>
    <row r="144" spans="1:8" ht="15" customHeight="1" x14ac:dyDescent="0.15">
      <c r="A144" s="199"/>
      <c r="B144" s="199">
        <v>9</v>
      </c>
      <c r="C144" s="195">
        <f>'報告書（事業主控）'!AV435</f>
        <v>32111</v>
      </c>
      <c r="D144" s="193" t="str">
        <f>'報告書（事業主控）'!$F$437</f>
        <v>35 建築事業
（既設建築物設備工事業を除く）</v>
      </c>
      <c r="E144" s="193">
        <f>'報告書（事業主控）'!AX435</f>
        <v>1</v>
      </c>
      <c r="F144" s="193">
        <f>'報告書（事業主控）'!AH436</f>
        <v>0</v>
      </c>
      <c r="G144" s="193">
        <f>'報告書（事業主控）'!AH435</f>
        <v>0</v>
      </c>
      <c r="H144" s="193">
        <f>'報告書（事業主控）'!AN435</f>
        <v>0</v>
      </c>
    </row>
    <row r="145" spans="1:8" ht="15" customHeight="1" x14ac:dyDescent="0.15">
      <c r="A145" s="199">
        <v>12</v>
      </c>
      <c r="B145" s="199">
        <v>1</v>
      </c>
      <c r="C145" s="195">
        <f>'報告書（事業主控）'!AV459</f>
        <v>32111</v>
      </c>
      <c r="D145" s="193" t="str">
        <f>'報告書（事業主控）'!$F$477</f>
        <v>35 建築事業
（既設建築物設備工事業を除く）</v>
      </c>
      <c r="E145" s="193">
        <f>'報告書（事業主控）'!AX459</f>
        <v>1</v>
      </c>
      <c r="F145" s="193">
        <f>'報告書（事業主控）'!AH460</f>
        <v>0</v>
      </c>
      <c r="G145" s="193">
        <f>'報告書（事業主控）'!AH459</f>
        <v>0</v>
      </c>
      <c r="H145" s="193">
        <f>'報告書（事業主控）'!AN459</f>
        <v>0</v>
      </c>
    </row>
    <row r="146" spans="1:8" ht="15" customHeight="1" x14ac:dyDescent="0.15">
      <c r="A146" s="199"/>
      <c r="B146" s="199">
        <v>2</v>
      </c>
      <c r="C146" s="195">
        <f>'報告書（事業主控）'!AV461</f>
        <v>32111</v>
      </c>
      <c r="D146" s="193" t="str">
        <f>'報告書（事業主控）'!$F$477</f>
        <v>35 建築事業
（既設建築物設備工事業を除く）</v>
      </c>
      <c r="E146" s="193">
        <f>'報告書（事業主控）'!AX461</f>
        <v>1</v>
      </c>
      <c r="F146" s="193">
        <f>'報告書（事業主控）'!AH462</f>
        <v>0</v>
      </c>
      <c r="G146" s="193">
        <f>'報告書（事業主控）'!AH461</f>
        <v>0</v>
      </c>
      <c r="H146" s="193">
        <f>'報告書（事業主控）'!AN461</f>
        <v>0</v>
      </c>
    </row>
    <row r="147" spans="1:8" ht="15" customHeight="1" x14ac:dyDescent="0.15">
      <c r="A147" s="199"/>
      <c r="B147" s="199">
        <v>3</v>
      </c>
      <c r="C147" s="195">
        <f>'報告書（事業主控）'!AV463</f>
        <v>32111</v>
      </c>
      <c r="D147" s="193" t="str">
        <f>'報告書（事業主控）'!$F$477</f>
        <v>35 建築事業
（既設建築物設備工事業を除く）</v>
      </c>
      <c r="E147" s="193">
        <f>'報告書（事業主控）'!AX463</f>
        <v>1</v>
      </c>
      <c r="F147" s="193">
        <f>'報告書（事業主控）'!AH464</f>
        <v>0</v>
      </c>
      <c r="G147" s="193">
        <f>'報告書（事業主控）'!AH463</f>
        <v>0</v>
      </c>
      <c r="H147" s="193">
        <f>'報告書（事業主控）'!AN463</f>
        <v>0</v>
      </c>
    </row>
    <row r="148" spans="1:8" ht="15" customHeight="1" x14ac:dyDescent="0.15">
      <c r="A148" s="199"/>
      <c r="B148" s="199">
        <v>4</v>
      </c>
      <c r="C148" s="195">
        <f>'報告書（事業主控）'!AV465</f>
        <v>32111</v>
      </c>
      <c r="D148" s="193" t="str">
        <f>'報告書（事業主控）'!$F$477</f>
        <v>35 建築事業
（既設建築物設備工事業を除く）</v>
      </c>
      <c r="E148" s="193">
        <f>'報告書（事業主控）'!AX465</f>
        <v>1</v>
      </c>
      <c r="F148" s="193">
        <f>'報告書（事業主控）'!AH466</f>
        <v>0</v>
      </c>
      <c r="G148" s="193">
        <f>'報告書（事業主控）'!AH465</f>
        <v>0</v>
      </c>
      <c r="H148" s="193">
        <f>'報告書（事業主控）'!AN465</f>
        <v>0</v>
      </c>
    </row>
    <row r="149" spans="1:8" ht="15" customHeight="1" x14ac:dyDescent="0.15">
      <c r="A149" s="199"/>
      <c r="B149" s="199">
        <v>5</v>
      </c>
      <c r="C149" s="195">
        <f>'報告書（事業主控）'!AV467</f>
        <v>32111</v>
      </c>
      <c r="D149" s="193" t="str">
        <f>'報告書（事業主控）'!$F$477</f>
        <v>35 建築事業
（既設建築物設備工事業を除く）</v>
      </c>
      <c r="E149" s="193">
        <f>'報告書（事業主控）'!AX467</f>
        <v>1</v>
      </c>
      <c r="F149" s="193">
        <f>'報告書（事業主控）'!AH468</f>
        <v>0</v>
      </c>
      <c r="G149" s="193">
        <f>'報告書（事業主控）'!AH467</f>
        <v>0</v>
      </c>
      <c r="H149" s="193">
        <f>'報告書（事業主控）'!AN467</f>
        <v>0</v>
      </c>
    </row>
    <row r="150" spans="1:8" ht="15" customHeight="1" x14ac:dyDescent="0.15">
      <c r="A150" s="199"/>
      <c r="B150" s="199">
        <v>6</v>
      </c>
      <c r="C150" s="195">
        <f>'報告書（事業主控）'!AV469</f>
        <v>32111</v>
      </c>
      <c r="D150" s="193" t="str">
        <f>'報告書（事業主控）'!$F$477</f>
        <v>35 建築事業
（既設建築物設備工事業を除く）</v>
      </c>
      <c r="E150" s="193">
        <f>'報告書（事業主控）'!AX469</f>
        <v>1</v>
      </c>
      <c r="F150" s="193">
        <f>'報告書（事業主控）'!AH470</f>
        <v>0</v>
      </c>
      <c r="G150" s="193">
        <f>'報告書（事業主控）'!AH469</f>
        <v>0</v>
      </c>
      <c r="H150" s="193">
        <f>'報告書（事業主控）'!AN469</f>
        <v>0</v>
      </c>
    </row>
    <row r="151" spans="1:8" ht="15" customHeight="1" x14ac:dyDescent="0.15">
      <c r="A151" s="199"/>
      <c r="B151" s="199">
        <v>7</v>
      </c>
      <c r="C151" s="195">
        <f>'報告書（事業主控）'!AV471</f>
        <v>32111</v>
      </c>
      <c r="D151" s="193" t="str">
        <f>'報告書（事業主控）'!$F$477</f>
        <v>35 建築事業
（既設建築物設備工事業を除く）</v>
      </c>
      <c r="E151" s="193">
        <f>'報告書（事業主控）'!AX471</f>
        <v>1</v>
      </c>
      <c r="F151" s="193">
        <f>'報告書（事業主控）'!AH472</f>
        <v>0</v>
      </c>
      <c r="G151" s="193">
        <f>'報告書（事業主控）'!AH471</f>
        <v>0</v>
      </c>
      <c r="H151" s="193">
        <f>'報告書（事業主控）'!AN471</f>
        <v>0</v>
      </c>
    </row>
    <row r="152" spans="1:8" ht="15" customHeight="1" x14ac:dyDescent="0.15">
      <c r="A152" s="199"/>
      <c r="B152" s="199">
        <v>8</v>
      </c>
      <c r="C152" s="195">
        <f>'報告書（事業主控）'!AV473</f>
        <v>32111</v>
      </c>
      <c r="D152" s="193" t="str">
        <f>'報告書（事業主控）'!$F$477</f>
        <v>35 建築事業
（既設建築物設備工事業を除く）</v>
      </c>
      <c r="E152" s="193">
        <f>'報告書（事業主控）'!AX473</f>
        <v>1</v>
      </c>
      <c r="F152" s="193">
        <f>'報告書（事業主控）'!AH474</f>
        <v>0</v>
      </c>
      <c r="G152" s="193">
        <f>'報告書（事業主控）'!AH473</f>
        <v>0</v>
      </c>
      <c r="H152" s="193">
        <f>'報告書（事業主控）'!AN473</f>
        <v>0</v>
      </c>
    </row>
    <row r="153" spans="1:8" ht="15" customHeight="1" x14ac:dyDescent="0.15">
      <c r="A153" s="199"/>
      <c r="B153" s="199">
        <v>9</v>
      </c>
      <c r="C153" s="195">
        <f>'報告書（事業主控）'!AV475</f>
        <v>32111</v>
      </c>
      <c r="D153" s="193" t="str">
        <f>'報告書（事業主控）'!$F$477</f>
        <v>35 建築事業
（既設建築物設備工事業を除く）</v>
      </c>
      <c r="E153" s="193">
        <f>'報告書（事業主控）'!AX475</f>
        <v>1</v>
      </c>
      <c r="F153" s="193">
        <f>'報告書（事業主控）'!AH476</f>
        <v>0</v>
      </c>
      <c r="G153" s="193">
        <f>'報告書（事業主控）'!AH475</f>
        <v>0</v>
      </c>
      <c r="H153" s="193">
        <f>'報告書（事業主控）'!AN475</f>
        <v>0</v>
      </c>
    </row>
    <row r="154" spans="1:8" ht="15" customHeight="1" x14ac:dyDescent="0.15">
      <c r="A154" s="199">
        <v>13</v>
      </c>
      <c r="B154" s="199">
        <v>1</v>
      </c>
      <c r="C154" s="195">
        <f>'報告書（事業主控）'!AV499</f>
        <v>32111</v>
      </c>
      <c r="D154" s="193" t="str">
        <f>'報告書（事業主控）'!$F$517</f>
        <v>35 建築事業
（既設建築物設備工事業を除く）</v>
      </c>
      <c r="E154" s="193">
        <f>'報告書（事業主控）'!AX499</f>
        <v>1</v>
      </c>
      <c r="F154" s="193">
        <f>'報告書（事業主控）'!AH500</f>
        <v>0</v>
      </c>
      <c r="G154" s="193">
        <f>'報告書（事業主控）'!AH499</f>
        <v>0</v>
      </c>
      <c r="H154" s="193">
        <f>'報告書（事業主控）'!AN499</f>
        <v>0</v>
      </c>
    </row>
    <row r="155" spans="1:8" ht="15" customHeight="1" x14ac:dyDescent="0.15">
      <c r="A155" s="199"/>
      <c r="B155" s="199">
        <v>2</v>
      </c>
      <c r="C155" s="195">
        <f>'報告書（事業主控）'!AV501</f>
        <v>32111</v>
      </c>
      <c r="D155" s="193" t="str">
        <f>'報告書（事業主控）'!$F$517</f>
        <v>35 建築事業
（既設建築物設備工事業を除く）</v>
      </c>
      <c r="E155" s="193">
        <f>'報告書（事業主控）'!AX501</f>
        <v>1</v>
      </c>
      <c r="F155" s="193">
        <f>'報告書（事業主控）'!AH502</f>
        <v>0</v>
      </c>
      <c r="G155" s="193">
        <f>'報告書（事業主控）'!AH501</f>
        <v>0</v>
      </c>
      <c r="H155" s="193">
        <f>'報告書（事業主控）'!AN501</f>
        <v>0</v>
      </c>
    </row>
    <row r="156" spans="1:8" ht="15" customHeight="1" x14ac:dyDescent="0.15">
      <c r="A156" s="199"/>
      <c r="B156" s="199">
        <v>3</v>
      </c>
      <c r="C156" s="195">
        <f>'報告書（事業主控）'!AV503</f>
        <v>32111</v>
      </c>
      <c r="D156" s="193" t="str">
        <f>'報告書（事業主控）'!$F$517</f>
        <v>35 建築事業
（既設建築物設備工事業を除く）</v>
      </c>
      <c r="E156" s="193">
        <f>'報告書（事業主控）'!AX503</f>
        <v>1</v>
      </c>
      <c r="F156" s="193">
        <f>'報告書（事業主控）'!AH504</f>
        <v>0</v>
      </c>
      <c r="G156" s="193">
        <f>'報告書（事業主控）'!AH503</f>
        <v>0</v>
      </c>
      <c r="H156" s="193">
        <f>'報告書（事業主控）'!AN503</f>
        <v>0</v>
      </c>
    </row>
    <row r="157" spans="1:8" ht="15" customHeight="1" x14ac:dyDescent="0.15">
      <c r="A157" s="199"/>
      <c r="B157" s="199">
        <v>4</v>
      </c>
      <c r="C157" s="195">
        <f>'報告書（事業主控）'!AV505</f>
        <v>32111</v>
      </c>
      <c r="D157" s="193" t="str">
        <f>'報告書（事業主控）'!$F$517</f>
        <v>35 建築事業
（既設建築物設備工事業を除く）</v>
      </c>
      <c r="E157" s="193">
        <f>'報告書（事業主控）'!AX505</f>
        <v>1</v>
      </c>
      <c r="F157" s="193">
        <f>'報告書（事業主控）'!AH506</f>
        <v>0</v>
      </c>
      <c r="G157" s="193">
        <f>'報告書（事業主控）'!AH505</f>
        <v>0</v>
      </c>
      <c r="H157" s="193">
        <f>'報告書（事業主控）'!AN505</f>
        <v>0</v>
      </c>
    </row>
    <row r="158" spans="1:8" ht="15" customHeight="1" x14ac:dyDescent="0.15">
      <c r="A158" s="199"/>
      <c r="B158" s="199">
        <v>5</v>
      </c>
      <c r="C158" s="195">
        <f>'報告書（事業主控）'!AV507</f>
        <v>32111</v>
      </c>
      <c r="D158" s="193" t="str">
        <f>'報告書（事業主控）'!$F$517</f>
        <v>35 建築事業
（既設建築物設備工事業を除く）</v>
      </c>
      <c r="E158" s="193">
        <f>'報告書（事業主控）'!AX507</f>
        <v>1</v>
      </c>
      <c r="F158" s="193">
        <f>'報告書（事業主控）'!AH508</f>
        <v>0</v>
      </c>
      <c r="G158" s="193">
        <f>'報告書（事業主控）'!AH507</f>
        <v>0</v>
      </c>
      <c r="H158" s="193">
        <f>'報告書（事業主控）'!AN507</f>
        <v>0</v>
      </c>
    </row>
    <row r="159" spans="1:8" ht="15" customHeight="1" x14ac:dyDescent="0.15">
      <c r="A159" s="199"/>
      <c r="B159" s="199">
        <v>6</v>
      </c>
      <c r="C159" s="195">
        <f>'報告書（事業主控）'!AV509</f>
        <v>32111</v>
      </c>
      <c r="D159" s="193" t="str">
        <f>'報告書（事業主控）'!$F$517</f>
        <v>35 建築事業
（既設建築物設備工事業を除く）</v>
      </c>
      <c r="E159" s="193">
        <f>'報告書（事業主控）'!AX509</f>
        <v>1</v>
      </c>
      <c r="F159" s="193">
        <f>'報告書（事業主控）'!AH510</f>
        <v>0</v>
      </c>
      <c r="G159" s="193">
        <f>'報告書（事業主控）'!AH509</f>
        <v>0</v>
      </c>
      <c r="H159" s="193">
        <f>'報告書（事業主控）'!AN509</f>
        <v>0</v>
      </c>
    </row>
    <row r="160" spans="1:8" ht="15" customHeight="1" x14ac:dyDescent="0.15">
      <c r="A160" s="199"/>
      <c r="B160" s="199">
        <v>7</v>
      </c>
      <c r="C160" s="195">
        <f>'報告書（事業主控）'!AV511</f>
        <v>32111</v>
      </c>
      <c r="D160" s="193" t="str">
        <f>'報告書（事業主控）'!$F$517</f>
        <v>35 建築事業
（既設建築物設備工事業を除く）</v>
      </c>
      <c r="E160" s="193">
        <f>'報告書（事業主控）'!AX511</f>
        <v>1</v>
      </c>
      <c r="F160" s="193">
        <f>'報告書（事業主控）'!AH512</f>
        <v>0</v>
      </c>
      <c r="G160" s="193">
        <f>'報告書（事業主控）'!AH511</f>
        <v>0</v>
      </c>
      <c r="H160" s="193">
        <f>'報告書（事業主控）'!AN511</f>
        <v>0</v>
      </c>
    </row>
    <row r="161" spans="1:8" ht="15" customHeight="1" x14ac:dyDescent="0.15">
      <c r="A161" s="199"/>
      <c r="B161" s="199">
        <v>8</v>
      </c>
      <c r="C161" s="195">
        <f>'報告書（事業主控）'!AV513</f>
        <v>32111</v>
      </c>
      <c r="D161" s="193" t="str">
        <f>'報告書（事業主控）'!$F$517</f>
        <v>35 建築事業
（既設建築物設備工事業を除く）</v>
      </c>
      <c r="E161" s="193">
        <f>'報告書（事業主控）'!AX513</f>
        <v>1</v>
      </c>
      <c r="F161" s="193">
        <f>'報告書（事業主控）'!AH514</f>
        <v>0</v>
      </c>
      <c r="G161" s="193">
        <f>'報告書（事業主控）'!AH513</f>
        <v>0</v>
      </c>
      <c r="H161" s="193">
        <f>'報告書（事業主控）'!AN513</f>
        <v>0</v>
      </c>
    </row>
    <row r="162" spans="1:8" ht="15" customHeight="1" x14ac:dyDescent="0.15">
      <c r="A162" s="199"/>
      <c r="B162" s="199">
        <v>9</v>
      </c>
      <c r="C162" s="195">
        <f>'報告書（事業主控）'!AV515</f>
        <v>32111</v>
      </c>
      <c r="D162" s="193" t="str">
        <f>'報告書（事業主控）'!$F$517</f>
        <v>35 建築事業
（既設建築物設備工事業を除く）</v>
      </c>
      <c r="E162" s="193">
        <f>'報告書（事業主控）'!AX515</f>
        <v>1</v>
      </c>
      <c r="F162" s="193">
        <f>'報告書（事業主控）'!AH516</f>
        <v>0</v>
      </c>
      <c r="G162" s="193">
        <f>'報告書（事業主控）'!AH515</f>
        <v>0</v>
      </c>
      <c r="H162" s="193">
        <f>'報告書（事業主控）'!AN515</f>
        <v>0</v>
      </c>
    </row>
    <row r="163" spans="1:8" ht="15" customHeight="1" x14ac:dyDescent="0.15">
      <c r="A163" s="199">
        <v>14</v>
      </c>
      <c r="B163" s="199">
        <v>1</v>
      </c>
      <c r="C163" s="195">
        <f>'報告書（事業主控）'!AV539</f>
        <v>32111</v>
      </c>
      <c r="D163" s="193" t="str">
        <f>'報告書（事業主控）'!$F$557</f>
        <v>35 建築事業
（既設建築物設備工事業を除く）</v>
      </c>
      <c r="E163" s="193">
        <f>'報告書（事業主控）'!AX539</f>
        <v>1</v>
      </c>
      <c r="F163" s="193">
        <f>'報告書（事業主控）'!AH540</f>
        <v>0</v>
      </c>
      <c r="G163" s="193">
        <f>'報告書（事業主控）'!AH539</f>
        <v>0</v>
      </c>
      <c r="H163" s="193">
        <f>'報告書（事業主控）'!AN539</f>
        <v>0</v>
      </c>
    </row>
    <row r="164" spans="1:8" ht="15" customHeight="1" x14ac:dyDescent="0.15">
      <c r="A164" s="199"/>
      <c r="B164" s="199">
        <v>2</v>
      </c>
      <c r="C164" s="195">
        <f>'報告書（事業主控）'!AV541</f>
        <v>32111</v>
      </c>
      <c r="D164" s="193" t="str">
        <f>'報告書（事業主控）'!$F$557</f>
        <v>35 建築事業
（既設建築物設備工事業を除く）</v>
      </c>
      <c r="E164" s="193">
        <f>'報告書（事業主控）'!AX541</f>
        <v>1</v>
      </c>
      <c r="F164" s="193">
        <f>'報告書（事業主控）'!AH542</f>
        <v>0</v>
      </c>
      <c r="G164" s="193">
        <f>'報告書（事業主控）'!AH541</f>
        <v>0</v>
      </c>
      <c r="H164" s="193">
        <f>'報告書（事業主控）'!AN541</f>
        <v>0</v>
      </c>
    </row>
    <row r="165" spans="1:8" ht="15" customHeight="1" x14ac:dyDescent="0.15">
      <c r="A165" s="199"/>
      <c r="B165" s="199">
        <v>3</v>
      </c>
      <c r="C165" s="195">
        <f>'報告書（事業主控）'!AV543</f>
        <v>32111</v>
      </c>
      <c r="D165" s="193" t="str">
        <f>'報告書（事業主控）'!$F$557</f>
        <v>35 建築事業
（既設建築物設備工事業を除く）</v>
      </c>
      <c r="E165" s="193">
        <f>'報告書（事業主控）'!AX543</f>
        <v>1</v>
      </c>
      <c r="F165" s="193">
        <f>'報告書（事業主控）'!AH544</f>
        <v>0</v>
      </c>
      <c r="G165" s="193">
        <f>'報告書（事業主控）'!AH543</f>
        <v>0</v>
      </c>
      <c r="H165" s="193">
        <f>'報告書（事業主控）'!AN543</f>
        <v>0</v>
      </c>
    </row>
    <row r="166" spans="1:8" ht="15" customHeight="1" x14ac:dyDescent="0.15">
      <c r="A166" s="199"/>
      <c r="B166" s="199">
        <v>4</v>
      </c>
      <c r="C166" s="195">
        <f>'報告書（事業主控）'!AV545</f>
        <v>32111</v>
      </c>
      <c r="D166" s="193" t="str">
        <f>'報告書（事業主控）'!$F$557</f>
        <v>35 建築事業
（既設建築物設備工事業を除く）</v>
      </c>
      <c r="E166" s="193">
        <f>'報告書（事業主控）'!AX545</f>
        <v>1</v>
      </c>
      <c r="F166" s="193">
        <f>'報告書（事業主控）'!AH546</f>
        <v>0</v>
      </c>
      <c r="G166" s="193">
        <f>'報告書（事業主控）'!AH545</f>
        <v>0</v>
      </c>
      <c r="H166" s="193">
        <f>'報告書（事業主控）'!AN545</f>
        <v>0</v>
      </c>
    </row>
    <row r="167" spans="1:8" ht="15" customHeight="1" x14ac:dyDescent="0.15">
      <c r="A167" s="199"/>
      <c r="B167" s="199">
        <v>5</v>
      </c>
      <c r="C167" s="195">
        <f>'報告書（事業主控）'!AV547</f>
        <v>32111</v>
      </c>
      <c r="D167" s="193" t="str">
        <f>'報告書（事業主控）'!$F$557</f>
        <v>35 建築事業
（既設建築物設備工事業を除く）</v>
      </c>
      <c r="E167" s="193">
        <f>'報告書（事業主控）'!AX547</f>
        <v>1</v>
      </c>
      <c r="F167" s="193">
        <f>'報告書（事業主控）'!AH548</f>
        <v>0</v>
      </c>
      <c r="G167" s="193">
        <f>'報告書（事業主控）'!AH547</f>
        <v>0</v>
      </c>
      <c r="H167" s="193">
        <f>'報告書（事業主控）'!AN547</f>
        <v>0</v>
      </c>
    </row>
    <row r="168" spans="1:8" ht="15" customHeight="1" x14ac:dyDescent="0.15">
      <c r="A168" s="199"/>
      <c r="B168" s="199">
        <v>6</v>
      </c>
      <c r="C168" s="195">
        <f>'報告書（事業主控）'!AV549</f>
        <v>32111</v>
      </c>
      <c r="D168" s="193" t="str">
        <f>'報告書（事業主控）'!$F$557</f>
        <v>35 建築事業
（既設建築物設備工事業を除く）</v>
      </c>
      <c r="E168" s="193">
        <f>'報告書（事業主控）'!AX549</f>
        <v>1</v>
      </c>
      <c r="F168" s="193">
        <f>'報告書（事業主控）'!AH550</f>
        <v>0</v>
      </c>
      <c r="G168" s="193">
        <f>'報告書（事業主控）'!AH549</f>
        <v>0</v>
      </c>
      <c r="H168" s="193">
        <f>'報告書（事業主控）'!AN549</f>
        <v>0</v>
      </c>
    </row>
    <row r="169" spans="1:8" ht="15" customHeight="1" x14ac:dyDescent="0.15">
      <c r="A169" s="199"/>
      <c r="B169" s="199">
        <v>7</v>
      </c>
      <c r="C169" s="195">
        <f>'報告書（事業主控）'!AV551</f>
        <v>32111</v>
      </c>
      <c r="D169" s="193" t="str">
        <f>'報告書（事業主控）'!$F$557</f>
        <v>35 建築事業
（既設建築物設備工事業を除く）</v>
      </c>
      <c r="E169" s="193">
        <f>'報告書（事業主控）'!AX551</f>
        <v>1</v>
      </c>
      <c r="F169" s="193">
        <f>'報告書（事業主控）'!AH552</f>
        <v>0</v>
      </c>
      <c r="G169" s="193">
        <f>'報告書（事業主控）'!AH551</f>
        <v>0</v>
      </c>
      <c r="H169" s="193">
        <f>'報告書（事業主控）'!AN551</f>
        <v>0</v>
      </c>
    </row>
    <row r="170" spans="1:8" ht="15" customHeight="1" x14ac:dyDescent="0.15">
      <c r="A170" s="199"/>
      <c r="B170" s="199">
        <v>8</v>
      </c>
      <c r="C170" s="195">
        <f>'報告書（事業主控）'!AV553</f>
        <v>32111</v>
      </c>
      <c r="D170" s="193" t="str">
        <f>'報告書（事業主控）'!$F$557</f>
        <v>35 建築事業
（既設建築物設備工事業を除く）</v>
      </c>
      <c r="E170" s="193">
        <f>'報告書（事業主控）'!AX553</f>
        <v>1</v>
      </c>
      <c r="F170" s="193">
        <f>'報告書（事業主控）'!AH554</f>
        <v>0</v>
      </c>
      <c r="G170" s="193">
        <f>'報告書（事業主控）'!AH553</f>
        <v>0</v>
      </c>
      <c r="H170" s="193">
        <f>'報告書（事業主控）'!AN553</f>
        <v>0</v>
      </c>
    </row>
    <row r="171" spans="1:8" ht="15" customHeight="1" x14ac:dyDescent="0.15">
      <c r="A171" s="199"/>
      <c r="B171" s="199">
        <v>9</v>
      </c>
      <c r="C171" s="195">
        <f>'報告書（事業主控）'!AV555</f>
        <v>32111</v>
      </c>
      <c r="D171" s="193" t="str">
        <f>'報告書（事業主控）'!$F$557</f>
        <v>35 建築事業
（既設建築物設備工事業を除く）</v>
      </c>
      <c r="E171" s="193">
        <f>'報告書（事業主控）'!AX555</f>
        <v>1</v>
      </c>
      <c r="F171" s="193">
        <f>'報告書（事業主控）'!AH556</f>
        <v>0</v>
      </c>
      <c r="G171" s="193">
        <f>'報告書（事業主控）'!AH555</f>
        <v>0</v>
      </c>
      <c r="H171" s="193">
        <f>'報告書（事業主控）'!AN555</f>
        <v>0</v>
      </c>
    </row>
    <row r="172" spans="1:8" ht="15" customHeight="1" x14ac:dyDescent="0.15">
      <c r="A172" s="199">
        <v>15</v>
      </c>
      <c r="B172" s="199">
        <v>1</v>
      </c>
      <c r="C172" s="195">
        <f>'報告書（事業主控）'!AV579</f>
        <v>32111</v>
      </c>
      <c r="D172" s="193" t="str">
        <f>'報告書（事業主控）'!$F$597</f>
        <v>35 建築事業
（既設建築物設備工事業を除く）</v>
      </c>
      <c r="E172" s="193">
        <f>'報告書（事業主控）'!AX579</f>
        <v>1</v>
      </c>
      <c r="F172" s="193">
        <f>'報告書（事業主控）'!AH580</f>
        <v>0</v>
      </c>
      <c r="G172" s="193">
        <f>'報告書（事業主控）'!AH579</f>
        <v>0</v>
      </c>
      <c r="H172" s="193">
        <f>'報告書（事業主控）'!AN579</f>
        <v>0</v>
      </c>
    </row>
    <row r="173" spans="1:8" ht="15" customHeight="1" x14ac:dyDescent="0.15">
      <c r="A173" s="199"/>
      <c r="B173" s="199">
        <v>2</v>
      </c>
      <c r="C173" s="195">
        <f>'報告書（事業主控）'!AV581</f>
        <v>32111</v>
      </c>
      <c r="D173" s="193" t="str">
        <f>'報告書（事業主控）'!$F$597</f>
        <v>35 建築事業
（既設建築物設備工事業を除く）</v>
      </c>
      <c r="E173" s="193">
        <f>'報告書（事業主控）'!AX581</f>
        <v>1</v>
      </c>
      <c r="F173" s="193">
        <f>'報告書（事業主控）'!AH582</f>
        <v>0</v>
      </c>
      <c r="G173" s="193">
        <f>'報告書（事業主控）'!AH581</f>
        <v>0</v>
      </c>
      <c r="H173" s="193">
        <f>'報告書（事業主控）'!AN581</f>
        <v>0</v>
      </c>
    </row>
    <row r="174" spans="1:8" ht="15" customHeight="1" x14ac:dyDescent="0.15">
      <c r="A174" s="199"/>
      <c r="B174" s="199">
        <v>3</v>
      </c>
      <c r="C174" s="195">
        <f>'報告書（事業主控）'!AV583</f>
        <v>32111</v>
      </c>
      <c r="D174" s="193" t="str">
        <f>'報告書（事業主控）'!$F$597</f>
        <v>35 建築事業
（既設建築物設備工事業を除く）</v>
      </c>
      <c r="E174" s="193">
        <f>'報告書（事業主控）'!AX583</f>
        <v>1</v>
      </c>
      <c r="F174" s="193">
        <f>'報告書（事業主控）'!AH584</f>
        <v>0</v>
      </c>
      <c r="G174" s="193">
        <f>'報告書（事業主控）'!AH583</f>
        <v>0</v>
      </c>
      <c r="H174" s="193">
        <f>'報告書（事業主控）'!AN583</f>
        <v>0</v>
      </c>
    </row>
    <row r="175" spans="1:8" ht="15" customHeight="1" x14ac:dyDescent="0.15">
      <c r="A175" s="199"/>
      <c r="B175" s="199">
        <v>4</v>
      </c>
      <c r="C175" s="195">
        <f>'報告書（事業主控）'!AV585</f>
        <v>32111</v>
      </c>
      <c r="D175" s="193" t="str">
        <f>'報告書（事業主控）'!$F$597</f>
        <v>35 建築事業
（既設建築物設備工事業を除く）</v>
      </c>
      <c r="E175" s="193">
        <f>'報告書（事業主控）'!AX585</f>
        <v>1</v>
      </c>
      <c r="F175" s="193">
        <f>'報告書（事業主控）'!AH586</f>
        <v>0</v>
      </c>
      <c r="G175" s="193">
        <f>'報告書（事業主控）'!AH585</f>
        <v>0</v>
      </c>
      <c r="H175" s="193">
        <f>'報告書（事業主控）'!AN585</f>
        <v>0</v>
      </c>
    </row>
    <row r="176" spans="1:8" ht="15" customHeight="1" x14ac:dyDescent="0.15">
      <c r="A176" s="199"/>
      <c r="B176" s="199">
        <v>5</v>
      </c>
      <c r="C176" s="195">
        <f>'報告書（事業主控）'!AV587</f>
        <v>32111</v>
      </c>
      <c r="D176" s="193" t="str">
        <f>'報告書（事業主控）'!$F$597</f>
        <v>35 建築事業
（既設建築物設備工事業を除く）</v>
      </c>
      <c r="E176" s="193">
        <f>'報告書（事業主控）'!AX587</f>
        <v>1</v>
      </c>
      <c r="F176" s="193">
        <f>'報告書（事業主控）'!AH588</f>
        <v>0</v>
      </c>
      <c r="G176" s="193">
        <f>'報告書（事業主控）'!AH587</f>
        <v>0</v>
      </c>
      <c r="H176" s="193">
        <f>'報告書（事業主控）'!AN587</f>
        <v>0</v>
      </c>
    </row>
    <row r="177" spans="1:8" ht="15" customHeight="1" x14ac:dyDescent="0.15">
      <c r="A177" s="199"/>
      <c r="B177" s="199">
        <v>6</v>
      </c>
      <c r="C177" s="195">
        <f>'報告書（事業主控）'!AV589</f>
        <v>32111</v>
      </c>
      <c r="D177" s="193" t="str">
        <f>'報告書（事業主控）'!$F$597</f>
        <v>35 建築事業
（既設建築物設備工事業を除く）</v>
      </c>
      <c r="E177" s="193">
        <f>'報告書（事業主控）'!AX589</f>
        <v>1</v>
      </c>
      <c r="F177" s="193">
        <f>'報告書（事業主控）'!AH590</f>
        <v>0</v>
      </c>
      <c r="G177" s="193">
        <f>'報告書（事業主控）'!AH589</f>
        <v>0</v>
      </c>
      <c r="H177" s="193">
        <f>'報告書（事業主控）'!AN589</f>
        <v>0</v>
      </c>
    </row>
    <row r="178" spans="1:8" ht="15" customHeight="1" x14ac:dyDescent="0.15">
      <c r="A178" s="199"/>
      <c r="B178" s="199">
        <v>7</v>
      </c>
      <c r="C178" s="195">
        <f>'報告書（事業主控）'!AV591</f>
        <v>32111</v>
      </c>
      <c r="D178" s="193" t="str">
        <f>'報告書（事業主控）'!$F$597</f>
        <v>35 建築事業
（既設建築物設備工事業を除く）</v>
      </c>
      <c r="E178" s="193">
        <f>'報告書（事業主控）'!AX591</f>
        <v>1</v>
      </c>
      <c r="F178" s="193">
        <f>'報告書（事業主控）'!AH592</f>
        <v>0</v>
      </c>
      <c r="G178" s="193">
        <f>'報告書（事業主控）'!AH591</f>
        <v>0</v>
      </c>
      <c r="H178" s="193">
        <f>'報告書（事業主控）'!AN591</f>
        <v>0</v>
      </c>
    </row>
    <row r="179" spans="1:8" ht="15" customHeight="1" x14ac:dyDescent="0.15">
      <c r="A179" s="199"/>
      <c r="B179" s="199">
        <v>8</v>
      </c>
      <c r="C179" s="195">
        <f>'報告書（事業主控）'!AV593</f>
        <v>32111</v>
      </c>
      <c r="D179" s="193" t="str">
        <f>'報告書（事業主控）'!$F$597</f>
        <v>35 建築事業
（既設建築物設備工事業を除く）</v>
      </c>
      <c r="E179" s="193">
        <f>'報告書（事業主控）'!AX593</f>
        <v>1</v>
      </c>
      <c r="F179" s="193">
        <f>'報告書（事業主控）'!AH594</f>
        <v>0</v>
      </c>
      <c r="G179" s="193">
        <f>'報告書（事業主控）'!AH593</f>
        <v>0</v>
      </c>
      <c r="H179" s="193">
        <f>'報告書（事業主控）'!AN593</f>
        <v>0</v>
      </c>
    </row>
    <row r="180" spans="1:8" ht="15" customHeight="1" x14ac:dyDescent="0.15">
      <c r="A180" s="199"/>
      <c r="B180" s="199">
        <v>9</v>
      </c>
      <c r="C180" s="195">
        <f>'報告書（事業主控）'!AV595</f>
        <v>32111</v>
      </c>
      <c r="D180" s="193" t="str">
        <f>'報告書（事業主控）'!$F$597</f>
        <v>35 建築事業
（既設建築物設備工事業を除く）</v>
      </c>
      <c r="E180" s="193">
        <f>'報告書（事業主控）'!AX595</f>
        <v>1</v>
      </c>
      <c r="F180" s="193">
        <f>'報告書（事業主控）'!AH596</f>
        <v>0</v>
      </c>
      <c r="G180" s="193">
        <f>'報告書（事業主控）'!AH595</f>
        <v>0</v>
      </c>
      <c r="H180" s="193">
        <f>'報告書（事業主控）'!AN595</f>
        <v>0</v>
      </c>
    </row>
    <row r="181" spans="1:8" ht="15" customHeight="1" x14ac:dyDescent="0.15">
      <c r="A181" s="199">
        <v>16</v>
      </c>
      <c r="B181" s="199">
        <v>1</v>
      </c>
      <c r="C181" s="195">
        <f>'報告書（事業主控）'!AV619</f>
        <v>32111</v>
      </c>
      <c r="D181" s="193" t="str">
        <f>'報告書（事業主控）'!$F$637</f>
        <v>35 建築事業
（既設建築物設備工事業を除く）</v>
      </c>
      <c r="E181" s="193">
        <f>'報告書（事業主控）'!AX619</f>
        <v>1</v>
      </c>
      <c r="F181" s="193">
        <f>'報告書（事業主控）'!AH620</f>
        <v>0</v>
      </c>
      <c r="G181" s="193">
        <f>'報告書（事業主控）'!AH619</f>
        <v>0</v>
      </c>
      <c r="H181" s="193">
        <f>'報告書（事業主控）'!AN619</f>
        <v>0</v>
      </c>
    </row>
    <row r="182" spans="1:8" ht="15" customHeight="1" x14ac:dyDescent="0.15">
      <c r="A182" s="199"/>
      <c r="B182" s="199">
        <v>2</v>
      </c>
      <c r="C182" s="195">
        <f>'報告書（事業主控）'!AV621</f>
        <v>32111</v>
      </c>
      <c r="D182" s="193" t="str">
        <f>'報告書（事業主控）'!$F$637</f>
        <v>35 建築事業
（既設建築物設備工事業を除く）</v>
      </c>
      <c r="E182" s="193">
        <f>'報告書（事業主控）'!AX621</f>
        <v>1</v>
      </c>
      <c r="F182" s="193">
        <f>'報告書（事業主控）'!AH622</f>
        <v>0</v>
      </c>
      <c r="G182" s="193">
        <f>'報告書（事業主控）'!AH621</f>
        <v>0</v>
      </c>
      <c r="H182" s="193">
        <f>'報告書（事業主控）'!AN621</f>
        <v>0</v>
      </c>
    </row>
    <row r="183" spans="1:8" ht="15" customHeight="1" x14ac:dyDescent="0.15">
      <c r="A183" s="199"/>
      <c r="B183" s="199">
        <v>3</v>
      </c>
      <c r="C183" s="195">
        <f>'報告書（事業主控）'!AV623</f>
        <v>32111</v>
      </c>
      <c r="D183" s="193" t="str">
        <f>'報告書（事業主控）'!$F$637</f>
        <v>35 建築事業
（既設建築物設備工事業を除く）</v>
      </c>
      <c r="E183" s="193">
        <f>'報告書（事業主控）'!AX623</f>
        <v>1</v>
      </c>
      <c r="F183" s="193">
        <f>'報告書（事業主控）'!AH624</f>
        <v>0</v>
      </c>
      <c r="G183" s="193">
        <f>'報告書（事業主控）'!AH623</f>
        <v>0</v>
      </c>
      <c r="H183" s="193">
        <f>'報告書（事業主控）'!AN623</f>
        <v>0</v>
      </c>
    </row>
    <row r="184" spans="1:8" ht="15" customHeight="1" x14ac:dyDescent="0.15">
      <c r="A184" s="199"/>
      <c r="B184" s="199">
        <v>4</v>
      </c>
      <c r="C184" s="195">
        <f>'報告書（事業主控）'!AV625</f>
        <v>32111</v>
      </c>
      <c r="D184" s="193" t="str">
        <f>'報告書（事業主控）'!$F$637</f>
        <v>35 建築事業
（既設建築物設備工事業を除く）</v>
      </c>
      <c r="E184" s="193">
        <f>'報告書（事業主控）'!AX625</f>
        <v>1</v>
      </c>
      <c r="F184" s="193">
        <f>'報告書（事業主控）'!AH626</f>
        <v>0</v>
      </c>
      <c r="G184" s="193">
        <f>'報告書（事業主控）'!AH625</f>
        <v>0</v>
      </c>
      <c r="H184" s="193">
        <f>'報告書（事業主控）'!AN625</f>
        <v>0</v>
      </c>
    </row>
    <row r="185" spans="1:8" ht="15" customHeight="1" x14ac:dyDescent="0.15">
      <c r="A185" s="199"/>
      <c r="B185" s="199">
        <v>5</v>
      </c>
      <c r="C185" s="195">
        <f>'報告書（事業主控）'!AV627</f>
        <v>32111</v>
      </c>
      <c r="D185" s="193" t="str">
        <f>'報告書（事業主控）'!$F$637</f>
        <v>35 建築事業
（既設建築物設備工事業を除く）</v>
      </c>
      <c r="E185" s="193">
        <f>'報告書（事業主控）'!AX627</f>
        <v>1</v>
      </c>
      <c r="F185" s="193">
        <f>'報告書（事業主控）'!AH628</f>
        <v>0</v>
      </c>
      <c r="G185" s="193">
        <f>'報告書（事業主控）'!AH627</f>
        <v>0</v>
      </c>
      <c r="H185" s="193">
        <f>'報告書（事業主控）'!AN627</f>
        <v>0</v>
      </c>
    </row>
    <row r="186" spans="1:8" ht="15" customHeight="1" x14ac:dyDescent="0.15">
      <c r="A186" s="199"/>
      <c r="B186" s="199">
        <v>6</v>
      </c>
      <c r="C186" s="195">
        <f>'報告書（事業主控）'!AV629</f>
        <v>32111</v>
      </c>
      <c r="D186" s="193" t="str">
        <f>'報告書（事業主控）'!$F$637</f>
        <v>35 建築事業
（既設建築物設備工事業を除く）</v>
      </c>
      <c r="E186" s="193">
        <f>'報告書（事業主控）'!AX629</f>
        <v>1</v>
      </c>
      <c r="F186" s="193">
        <f>'報告書（事業主控）'!AH630</f>
        <v>0</v>
      </c>
      <c r="G186" s="193">
        <f>'報告書（事業主控）'!AH629</f>
        <v>0</v>
      </c>
      <c r="H186" s="193">
        <f>'報告書（事業主控）'!AN629</f>
        <v>0</v>
      </c>
    </row>
    <row r="187" spans="1:8" ht="15" customHeight="1" x14ac:dyDescent="0.15">
      <c r="A187" s="199"/>
      <c r="B187" s="199">
        <v>7</v>
      </c>
      <c r="C187" s="195">
        <f>'報告書（事業主控）'!AV631</f>
        <v>32111</v>
      </c>
      <c r="D187" s="193" t="str">
        <f>'報告書（事業主控）'!$F$637</f>
        <v>35 建築事業
（既設建築物設備工事業を除く）</v>
      </c>
      <c r="E187" s="193">
        <f>'報告書（事業主控）'!AX631</f>
        <v>1</v>
      </c>
      <c r="F187" s="193">
        <f>'報告書（事業主控）'!AH632</f>
        <v>0</v>
      </c>
      <c r="G187" s="193">
        <f>'報告書（事業主控）'!AH631</f>
        <v>0</v>
      </c>
      <c r="H187" s="193">
        <f>'報告書（事業主控）'!AN631</f>
        <v>0</v>
      </c>
    </row>
    <row r="188" spans="1:8" ht="15" customHeight="1" x14ac:dyDescent="0.15">
      <c r="A188" s="199"/>
      <c r="B188" s="199">
        <v>8</v>
      </c>
      <c r="C188" s="195">
        <f>'報告書（事業主控）'!AV633</f>
        <v>32111</v>
      </c>
      <c r="D188" s="193" t="str">
        <f>'報告書（事業主控）'!$F$637</f>
        <v>35 建築事業
（既設建築物設備工事業を除く）</v>
      </c>
      <c r="E188" s="193">
        <f>'報告書（事業主控）'!AX633</f>
        <v>1</v>
      </c>
      <c r="F188" s="193">
        <f>'報告書（事業主控）'!AH634</f>
        <v>0</v>
      </c>
      <c r="G188" s="193">
        <f>'報告書（事業主控）'!AH633</f>
        <v>0</v>
      </c>
      <c r="H188" s="193">
        <f>'報告書（事業主控）'!AN633</f>
        <v>0</v>
      </c>
    </row>
    <row r="189" spans="1:8" ht="15" customHeight="1" x14ac:dyDescent="0.15">
      <c r="A189" s="199"/>
      <c r="B189" s="199">
        <v>9</v>
      </c>
      <c r="C189" s="195">
        <f>'報告書（事業主控）'!AV635</f>
        <v>32111</v>
      </c>
      <c r="D189" s="193" t="str">
        <f>'報告書（事業主控）'!$F$637</f>
        <v>35 建築事業
（既設建築物設備工事業を除く）</v>
      </c>
      <c r="E189" s="193">
        <f>'報告書（事業主控）'!AX635</f>
        <v>1</v>
      </c>
      <c r="F189" s="193">
        <f>'報告書（事業主控）'!AH636</f>
        <v>0</v>
      </c>
      <c r="G189" s="193">
        <f>'報告書（事業主控）'!AH635</f>
        <v>0</v>
      </c>
      <c r="H189" s="193">
        <f>'報告書（事業主控）'!AN635</f>
        <v>0</v>
      </c>
    </row>
    <row r="190" spans="1:8" ht="15" customHeight="1" x14ac:dyDescent="0.15">
      <c r="A190" s="199">
        <v>17</v>
      </c>
      <c r="B190" s="199">
        <v>1</v>
      </c>
      <c r="C190" s="195">
        <f>'報告書（事業主控）'!AV659</f>
        <v>32111</v>
      </c>
      <c r="D190" s="193" t="str">
        <f>'報告書（事業主控）'!$F$677</f>
        <v>35 建築事業
（既設建築物設備工事業を除く）</v>
      </c>
      <c r="E190" s="193">
        <f>'報告書（事業主控）'!AX659</f>
        <v>1</v>
      </c>
      <c r="F190" s="193">
        <f>'報告書（事業主控）'!AH660</f>
        <v>0</v>
      </c>
      <c r="G190" s="193">
        <f>'報告書（事業主控）'!AH659</f>
        <v>0</v>
      </c>
      <c r="H190" s="193">
        <f>'報告書（事業主控）'!AN659</f>
        <v>0</v>
      </c>
    </row>
    <row r="191" spans="1:8" ht="15" customHeight="1" x14ac:dyDescent="0.15">
      <c r="A191" s="199"/>
      <c r="B191" s="199">
        <v>2</v>
      </c>
      <c r="C191" s="195">
        <f>'報告書（事業主控）'!AV661</f>
        <v>32111</v>
      </c>
      <c r="D191" s="193" t="str">
        <f>'報告書（事業主控）'!$F$677</f>
        <v>35 建築事業
（既設建築物設備工事業を除く）</v>
      </c>
      <c r="E191" s="193">
        <f>'報告書（事業主控）'!AX661</f>
        <v>1</v>
      </c>
      <c r="F191" s="193">
        <f>'報告書（事業主控）'!AH662</f>
        <v>0</v>
      </c>
      <c r="G191" s="193">
        <f>'報告書（事業主控）'!AH661</f>
        <v>0</v>
      </c>
      <c r="H191" s="193">
        <f>'報告書（事業主控）'!AN661</f>
        <v>0</v>
      </c>
    </row>
    <row r="192" spans="1:8" ht="15" customHeight="1" x14ac:dyDescent="0.15">
      <c r="A192" s="199"/>
      <c r="B192" s="199">
        <v>3</v>
      </c>
      <c r="C192" s="195">
        <f>'報告書（事業主控）'!AV663</f>
        <v>32111</v>
      </c>
      <c r="D192" s="193" t="str">
        <f>'報告書（事業主控）'!$F$677</f>
        <v>35 建築事業
（既設建築物設備工事業を除く）</v>
      </c>
      <c r="E192" s="193">
        <f>'報告書（事業主控）'!AX663</f>
        <v>1</v>
      </c>
      <c r="F192" s="193">
        <f>'報告書（事業主控）'!AH664</f>
        <v>0</v>
      </c>
      <c r="G192" s="193">
        <f>'報告書（事業主控）'!AH663</f>
        <v>0</v>
      </c>
      <c r="H192" s="193">
        <f>'報告書（事業主控）'!AN663</f>
        <v>0</v>
      </c>
    </row>
    <row r="193" spans="1:8" ht="15" customHeight="1" x14ac:dyDescent="0.15">
      <c r="A193" s="199"/>
      <c r="B193" s="199">
        <v>4</v>
      </c>
      <c r="C193" s="195">
        <f>'報告書（事業主控）'!AV665</f>
        <v>32111</v>
      </c>
      <c r="D193" s="193" t="str">
        <f>'報告書（事業主控）'!$F$677</f>
        <v>35 建築事業
（既設建築物設備工事業を除く）</v>
      </c>
      <c r="E193" s="193">
        <f>'報告書（事業主控）'!AX665</f>
        <v>1</v>
      </c>
      <c r="F193" s="193">
        <f>'報告書（事業主控）'!AH666</f>
        <v>0</v>
      </c>
      <c r="G193" s="193">
        <f>'報告書（事業主控）'!AH665</f>
        <v>0</v>
      </c>
      <c r="H193" s="193">
        <f>'報告書（事業主控）'!AN665</f>
        <v>0</v>
      </c>
    </row>
    <row r="194" spans="1:8" ht="15" customHeight="1" x14ac:dyDescent="0.15">
      <c r="A194" s="199"/>
      <c r="B194" s="199">
        <v>5</v>
      </c>
      <c r="C194" s="195">
        <f>'報告書（事業主控）'!AV667</f>
        <v>32111</v>
      </c>
      <c r="D194" s="193" t="str">
        <f>'報告書（事業主控）'!$F$677</f>
        <v>35 建築事業
（既設建築物設備工事業を除く）</v>
      </c>
      <c r="E194" s="193">
        <f>'報告書（事業主控）'!AX667</f>
        <v>1</v>
      </c>
      <c r="F194" s="193">
        <f>'報告書（事業主控）'!AH668</f>
        <v>0</v>
      </c>
      <c r="G194" s="193">
        <f>'報告書（事業主控）'!AH667</f>
        <v>0</v>
      </c>
      <c r="H194" s="193">
        <f>'報告書（事業主控）'!AN667</f>
        <v>0</v>
      </c>
    </row>
    <row r="195" spans="1:8" ht="15" customHeight="1" x14ac:dyDescent="0.15">
      <c r="A195" s="199"/>
      <c r="B195" s="199">
        <v>6</v>
      </c>
      <c r="C195" s="195">
        <f>'報告書（事業主控）'!AV669</f>
        <v>32111</v>
      </c>
      <c r="D195" s="193" t="str">
        <f>'報告書（事業主控）'!$F$677</f>
        <v>35 建築事業
（既設建築物設備工事業を除く）</v>
      </c>
      <c r="E195" s="193">
        <f>'報告書（事業主控）'!AX669</f>
        <v>1</v>
      </c>
      <c r="F195" s="193">
        <f>'報告書（事業主控）'!AH670</f>
        <v>0</v>
      </c>
      <c r="G195" s="193">
        <f>'報告書（事業主控）'!AH669</f>
        <v>0</v>
      </c>
      <c r="H195" s="193">
        <f>'報告書（事業主控）'!AN669</f>
        <v>0</v>
      </c>
    </row>
    <row r="196" spans="1:8" ht="15" customHeight="1" x14ac:dyDescent="0.15">
      <c r="A196" s="199"/>
      <c r="B196" s="199">
        <v>7</v>
      </c>
      <c r="C196" s="195">
        <f>'報告書（事業主控）'!AV671</f>
        <v>32111</v>
      </c>
      <c r="D196" s="193" t="str">
        <f>'報告書（事業主控）'!$F$677</f>
        <v>35 建築事業
（既設建築物設備工事業を除く）</v>
      </c>
      <c r="E196" s="193">
        <f>'報告書（事業主控）'!AX671</f>
        <v>1</v>
      </c>
      <c r="F196" s="193">
        <f>'報告書（事業主控）'!AH672</f>
        <v>0</v>
      </c>
      <c r="G196" s="193">
        <f>'報告書（事業主控）'!AH671</f>
        <v>0</v>
      </c>
      <c r="H196" s="193">
        <f>'報告書（事業主控）'!AN671</f>
        <v>0</v>
      </c>
    </row>
    <row r="197" spans="1:8" ht="15" customHeight="1" x14ac:dyDescent="0.15">
      <c r="A197" s="199"/>
      <c r="B197" s="199">
        <v>8</v>
      </c>
      <c r="C197" s="195">
        <f>'報告書（事業主控）'!AV673</f>
        <v>32111</v>
      </c>
      <c r="D197" s="193" t="str">
        <f>'報告書（事業主控）'!$F$677</f>
        <v>35 建築事業
（既設建築物設備工事業を除く）</v>
      </c>
      <c r="E197" s="193">
        <f>'報告書（事業主控）'!AX673</f>
        <v>1</v>
      </c>
      <c r="F197" s="193">
        <f>'報告書（事業主控）'!AH674</f>
        <v>0</v>
      </c>
      <c r="G197" s="193">
        <f>'報告書（事業主控）'!AH673</f>
        <v>0</v>
      </c>
      <c r="H197" s="193">
        <f>'報告書（事業主控）'!AN673</f>
        <v>0</v>
      </c>
    </row>
    <row r="198" spans="1:8" ht="15" customHeight="1" x14ac:dyDescent="0.15">
      <c r="A198" s="199"/>
      <c r="B198" s="199">
        <v>9</v>
      </c>
      <c r="C198" s="195">
        <f>'報告書（事業主控）'!AV675</f>
        <v>32111</v>
      </c>
      <c r="D198" s="193" t="str">
        <f>'報告書（事業主控）'!$F$677</f>
        <v>35 建築事業
（既設建築物設備工事業を除く）</v>
      </c>
      <c r="E198" s="193">
        <f>'報告書（事業主控）'!AX675</f>
        <v>1</v>
      </c>
      <c r="F198" s="193">
        <f>'報告書（事業主控）'!AH676</f>
        <v>0</v>
      </c>
      <c r="G198" s="193">
        <f>'報告書（事業主控）'!AH675</f>
        <v>0</v>
      </c>
      <c r="H198" s="193">
        <f>'報告書（事業主控）'!AN675</f>
        <v>0</v>
      </c>
    </row>
    <row r="199" spans="1:8" ht="15" customHeight="1" x14ac:dyDescent="0.15">
      <c r="A199" s="199">
        <v>18</v>
      </c>
      <c r="B199" s="199">
        <v>1</v>
      </c>
      <c r="C199" s="195">
        <f>'報告書（事業主控）'!AV699</f>
        <v>32111</v>
      </c>
      <c r="D199" s="193" t="str">
        <f>'報告書（事業主控）'!$F$717</f>
        <v>35 建築事業
（既設建築物設備工事業を除く）</v>
      </c>
      <c r="E199" s="193">
        <f>'報告書（事業主控）'!AX699</f>
        <v>1</v>
      </c>
      <c r="F199" s="193">
        <f>'報告書（事業主控）'!AH700</f>
        <v>0</v>
      </c>
      <c r="G199" s="193">
        <f>'報告書（事業主控）'!AH699</f>
        <v>0</v>
      </c>
      <c r="H199" s="193">
        <f>'報告書（事業主控）'!AN699</f>
        <v>0</v>
      </c>
    </row>
    <row r="200" spans="1:8" ht="15" customHeight="1" x14ac:dyDescent="0.15">
      <c r="A200" s="199"/>
      <c r="B200" s="199">
        <v>2</v>
      </c>
      <c r="C200" s="195">
        <f>'報告書（事業主控）'!AV701</f>
        <v>32111</v>
      </c>
      <c r="D200" s="193" t="str">
        <f>'報告書（事業主控）'!$F$717</f>
        <v>35 建築事業
（既設建築物設備工事業を除く）</v>
      </c>
      <c r="E200" s="193">
        <f>'報告書（事業主控）'!AX701</f>
        <v>1</v>
      </c>
      <c r="F200" s="193">
        <f>'報告書（事業主控）'!AH702</f>
        <v>0</v>
      </c>
      <c r="G200" s="193">
        <f>'報告書（事業主控）'!AH701</f>
        <v>0</v>
      </c>
      <c r="H200" s="193">
        <f>'報告書（事業主控）'!AN701</f>
        <v>0</v>
      </c>
    </row>
    <row r="201" spans="1:8" ht="15" customHeight="1" x14ac:dyDescent="0.15">
      <c r="A201" s="199"/>
      <c r="B201" s="199">
        <v>3</v>
      </c>
      <c r="C201" s="195">
        <f>'報告書（事業主控）'!AV703</f>
        <v>32111</v>
      </c>
      <c r="D201" s="193" t="str">
        <f>'報告書（事業主控）'!$F$717</f>
        <v>35 建築事業
（既設建築物設備工事業を除く）</v>
      </c>
      <c r="E201" s="193">
        <f>'報告書（事業主控）'!AX703</f>
        <v>1</v>
      </c>
      <c r="F201" s="193">
        <f>'報告書（事業主控）'!AH704</f>
        <v>0</v>
      </c>
      <c r="G201" s="193">
        <f>'報告書（事業主控）'!AH703</f>
        <v>0</v>
      </c>
      <c r="H201" s="193">
        <f>'報告書（事業主控）'!AN703</f>
        <v>0</v>
      </c>
    </row>
    <row r="202" spans="1:8" ht="15" customHeight="1" x14ac:dyDescent="0.15">
      <c r="A202" s="199"/>
      <c r="B202" s="199">
        <v>4</v>
      </c>
      <c r="C202" s="195">
        <f>'報告書（事業主控）'!AV705</f>
        <v>32111</v>
      </c>
      <c r="D202" s="193" t="str">
        <f>'報告書（事業主控）'!$F$717</f>
        <v>35 建築事業
（既設建築物設備工事業を除く）</v>
      </c>
      <c r="E202" s="193">
        <f>'報告書（事業主控）'!AX705</f>
        <v>1</v>
      </c>
      <c r="F202" s="193">
        <f>'報告書（事業主控）'!AH706</f>
        <v>0</v>
      </c>
      <c r="G202" s="193">
        <f>'報告書（事業主控）'!AH705</f>
        <v>0</v>
      </c>
      <c r="H202" s="193">
        <f>'報告書（事業主控）'!AN705</f>
        <v>0</v>
      </c>
    </row>
    <row r="203" spans="1:8" ht="15" customHeight="1" x14ac:dyDescent="0.15">
      <c r="A203" s="199"/>
      <c r="B203" s="199">
        <v>5</v>
      </c>
      <c r="C203" s="195">
        <f>'報告書（事業主控）'!AV707</f>
        <v>32111</v>
      </c>
      <c r="D203" s="193" t="str">
        <f>'報告書（事業主控）'!$F$717</f>
        <v>35 建築事業
（既設建築物設備工事業を除く）</v>
      </c>
      <c r="E203" s="193">
        <f>'報告書（事業主控）'!AX707</f>
        <v>1</v>
      </c>
      <c r="F203" s="193">
        <f>'報告書（事業主控）'!AH708</f>
        <v>0</v>
      </c>
      <c r="G203" s="193">
        <f>'報告書（事業主控）'!AH707</f>
        <v>0</v>
      </c>
      <c r="H203" s="193">
        <f>'報告書（事業主控）'!AN707</f>
        <v>0</v>
      </c>
    </row>
    <row r="204" spans="1:8" ht="15" customHeight="1" x14ac:dyDescent="0.15">
      <c r="A204" s="199"/>
      <c r="B204" s="199">
        <v>6</v>
      </c>
      <c r="C204" s="195">
        <f>'報告書（事業主控）'!AV709</f>
        <v>32111</v>
      </c>
      <c r="D204" s="193" t="str">
        <f>'報告書（事業主控）'!$F$717</f>
        <v>35 建築事業
（既設建築物設備工事業を除く）</v>
      </c>
      <c r="E204" s="193">
        <f>'報告書（事業主控）'!AX709</f>
        <v>1</v>
      </c>
      <c r="F204" s="193">
        <f>'報告書（事業主控）'!AH710</f>
        <v>0</v>
      </c>
      <c r="G204" s="193">
        <f>'報告書（事業主控）'!AH709</f>
        <v>0</v>
      </c>
      <c r="H204" s="193">
        <f>'報告書（事業主控）'!AN709</f>
        <v>0</v>
      </c>
    </row>
    <row r="205" spans="1:8" ht="15" customHeight="1" x14ac:dyDescent="0.15">
      <c r="A205" s="199"/>
      <c r="B205" s="199">
        <v>7</v>
      </c>
      <c r="C205" s="195">
        <f>'報告書（事業主控）'!AV711</f>
        <v>32111</v>
      </c>
      <c r="D205" s="193" t="str">
        <f>'報告書（事業主控）'!$F$717</f>
        <v>35 建築事業
（既設建築物設備工事業を除く）</v>
      </c>
      <c r="E205" s="193">
        <f>'報告書（事業主控）'!AX711</f>
        <v>1</v>
      </c>
      <c r="F205" s="193">
        <f>'報告書（事業主控）'!AH712</f>
        <v>0</v>
      </c>
      <c r="G205" s="193">
        <f>'報告書（事業主控）'!AH711</f>
        <v>0</v>
      </c>
      <c r="H205" s="193">
        <f>'報告書（事業主控）'!AN711</f>
        <v>0</v>
      </c>
    </row>
    <row r="206" spans="1:8" ht="15" customHeight="1" x14ac:dyDescent="0.15">
      <c r="A206" s="199"/>
      <c r="B206" s="199">
        <v>8</v>
      </c>
      <c r="C206" s="195">
        <f>'報告書（事業主控）'!AV713</f>
        <v>32111</v>
      </c>
      <c r="D206" s="193" t="str">
        <f>'報告書（事業主控）'!$F$717</f>
        <v>35 建築事業
（既設建築物設備工事業を除く）</v>
      </c>
      <c r="E206" s="193">
        <f>'報告書（事業主控）'!AX713</f>
        <v>1</v>
      </c>
      <c r="F206" s="193">
        <f>'報告書（事業主控）'!AH714</f>
        <v>0</v>
      </c>
      <c r="G206" s="193">
        <f>'報告書（事業主控）'!AH713</f>
        <v>0</v>
      </c>
      <c r="H206" s="193">
        <f>'報告書（事業主控）'!AN713</f>
        <v>0</v>
      </c>
    </row>
    <row r="207" spans="1:8" ht="15" customHeight="1" x14ac:dyDescent="0.15">
      <c r="A207" s="199"/>
      <c r="B207" s="199">
        <v>9</v>
      </c>
      <c r="C207" s="195">
        <f>'報告書（事業主控）'!AV715</f>
        <v>32111</v>
      </c>
      <c r="D207" s="193" t="str">
        <f>'報告書（事業主控）'!$F$717</f>
        <v>35 建築事業
（既設建築物設備工事業を除く）</v>
      </c>
      <c r="E207" s="193">
        <f>'報告書（事業主控）'!AX715</f>
        <v>1</v>
      </c>
      <c r="F207" s="193">
        <f>'報告書（事業主控）'!AH716</f>
        <v>0</v>
      </c>
      <c r="G207" s="193">
        <f>'報告書（事業主控）'!AH715</f>
        <v>0</v>
      </c>
      <c r="H207" s="193">
        <f>'報告書（事業主控）'!AN715</f>
        <v>0</v>
      </c>
    </row>
    <row r="208" spans="1:8" ht="15" customHeight="1" x14ac:dyDescent="0.15">
      <c r="A208" s="199">
        <v>19</v>
      </c>
      <c r="B208" s="199">
        <v>1</v>
      </c>
      <c r="C208" s="195">
        <f>'報告書（事業主控）'!AV739</f>
        <v>32111</v>
      </c>
      <c r="D208" s="193" t="str">
        <f>'報告書（事業主控）'!$F$757</f>
        <v>35 建築事業
（既設建築物設備工事業を除く）</v>
      </c>
      <c r="E208" s="193">
        <f>'報告書（事業主控）'!AX739</f>
        <v>1</v>
      </c>
      <c r="F208" s="193">
        <f>'報告書（事業主控）'!AH740</f>
        <v>0</v>
      </c>
      <c r="G208" s="193">
        <f>'報告書（事業主控）'!AH739</f>
        <v>0</v>
      </c>
      <c r="H208" s="193">
        <f>'報告書（事業主控）'!AN739</f>
        <v>0</v>
      </c>
    </row>
    <row r="209" spans="1:8" ht="15" customHeight="1" x14ac:dyDescent="0.15">
      <c r="A209" s="199"/>
      <c r="B209" s="199">
        <v>2</v>
      </c>
      <c r="C209" s="195">
        <f>'報告書（事業主控）'!AV741</f>
        <v>32111</v>
      </c>
      <c r="D209" s="193" t="str">
        <f>'報告書（事業主控）'!$F$757</f>
        <v>35 建築事業
（既設建築物設備工事業を除く）</v>
      </c>
      <c r="E209" s="193">
        <f>'報告書（事業主控）'!AX741</f>
        <v>1</v>
      </c>
      <c r="F209" s="193">
        <f>'報告書（事業主控）'!AH742</f>
        <v>0</v>
      </c>
      <c r="G209" s="193">
        <f>'報告書（事業主控）'!AH741</f>
        <v>0</v>
      </c>
      <c r="H209" s="193">
        <f>'報告書（事業主控）'!AN741</f>
        <v>0</v>
      </c>
    </row>
    <row r="210" spans="1:8" ht="15" customHeight="1" x14ac:dyDescent="0.15">
      <c r="A210" s="199"/>
      <c r="B210" s="199">
        <v>3</v>
      </c>
      <c r="C210" s="195">
        <f>'報告書（事業主控）'!AV743</f>
        <v>32111</v>
      </c>
      <c r="D210" s="193" t="str">
        <f>'報告書（事業主控）'!$F$757</f>
        <v>35 建築事業
（既設建築物設備工事業を除く）</v>
      </c>
      <c r="E210" s="193">
        <f>'報告書（事業主控）'!AX743</f>
        <v>1</v>
      </c>
      <c r="F210" s="193">
        <f>'報告書（事業主控）'!AH744</f>
        <v>0</v>
      </c>
      <c r="G210" s="193">
        <f>'報告書（事業主控）'!AH743</f>
        <v>0</v>
      </c>
      <c r="H210" s="193">
        <f>'報告書（事業主控）'!AN743</f>
        <v>0</v>
      </c>
    </row>
    <row r="211" spans="1:8" ht="15" customHeight="1" x14ac:dyDescent="0.15">
      <c r="A211" s="199"/>
      <c r="B211" s="199">
        <v>4</v>
      </c>
      <c r="C211" s="195">
        <f>'報告書（事業主控）'!AV745</f>
        <v>32111</v>
      </c>
      <c r="D211" s="193" t="str">
        <f>'報告書（事業主控）'!$F$757</f>
        <v>35 建築事業
（既設建築物設備工事業を除く）</v>
      </c>
      <c r="E211" s="193">
        <f>'報告書（事業主控）'!AX745</f>
        <v>1</v>
      </c>
      <c r="F211" s="193">
        <f>'報告書（事業主控）'!AH746</f>
        <v>0</v>
      </c>
      <c r="G211" s="193">
        <f>'報告書（事業主控）'!AH745</f>
        <v>0</v>
      </c>
      <c r="H211" s="193">
        <f>'報告書（事業主控）'!AN745</f>
        <v>0</v>
      </c>
    </row>
    <row r="212" spans="1:8" ht="15" customHeight="1" x14ac:dyDescent="0.15">
      <c r="A212" s="199"/>
      <c r="B212" s="199">
        <v>5</v>
      </c>
      <c r="C212" s="195">
        <f>'報告書（事業主控）'!AV747</f>
        <v>32111</v>
      </c>
      <c r="D212" s="193" t="str">
        <f>'報告書（事業主控）'!$F$757</f>
        <v>35 建築事業
（既設建築物設備工事業を除く）</v>
      </c>
      <c r="E212" s="193">
        <f>'報告書（事業主控）'!AX747</f>
        <v>1</v>
      </c>
      <c r="F212" s="193">
        <f>'報告書（事業主控）'!AH748</f>
        <v>0</v>
      </c>
      <c r="G212" s="193">
        <f>'報告書（事業主控）'!AH747</f>
        <v>0</v>
      </c>
      <c r="H212" s="193">
        <f>'報告書（事業主控）'!AN747</f>
        <v>0</v>
      </c>
    </row>
    <row r="213" spans="1:8" ht="15" customHeight="1" x14ac:dyDescent="0.15">
      <c r="A213" s="199"/>
      <c r="B213" s="199">
        <v>6</v>
      </c>
      <c r="C213" s="195">
        <f>'報告書（事業主控）'!AV749</f>
        <v>32111</v>
      </c>
      <c r="D213" s="193" t="str">
        <f>'報告書（事業主控）'!$F$757</f>
        <v>35 建築事業
（既設建築物設備工事業を除く）</v>
      </c>
      <c r="E213" s="193">
        <f>'報告書（事業主控）'!AX749</f>
        <v>1</v>
      </c>
      <c r="F213" s="193">
        <f>'報告書（事業主控）'!AH750</f>
        <v>0</v>
      </c>
      <c r="G213" s="193">
        <f>'報告書（事業主控）'!AH749</f>
        <v>0</v>
      </c>
      <c r="H213" s="193">
        <f>'報告書（事業主控）'!AN749</f>
        <v>0</v>
      </c>
    </row>
    <row r="214" spans="1:8" ht="15" customHeight="1" x14ac:dyDescent="0.15">
      <c r="A214" s="199"/>
      <c r="B214" s="199">
        <v>7</v>
      </c>
      <c r="C214" s="195">
        <f>'報告書（事業主控）'!AV751</f>
        <v>32111</v>
      </c>
      <c r="D214" s="193" t="str">
        <f>'報告書（事業主控）'!$F$757</f>
        <v>35 建築事業
（既設建築物設備工事業を除く）</v>
      </c>
      <c r="E214" s="193">
        <f>'報告書（事業主控）'!AX751</f>
        <v>1</v>
      </c>
      <c r="F214" s="193">
        <f>'報告書（事業主控）'!AH752</f>
        <v>0</v>
      </c>
      <c r="G214" s="193">
        <f>'報告書（事業主控）'!AH751</f>
        <v>0</v>
      </c>
      <c r="H214" s="193">
        <f>'報告書（事業主控）'!AN751</f>
        <v>0</v>
      </c>
    </row>
    <row r="215" spans="1:8" ht="15" customHeight="1" x14ac:dyDescent="0.15">
      <c r="A215" s="199"/>
      <c r="B215" s="199">
        <v>8</v>
      </c>
      <c r="C215" s="195">
        <f>'報告書（事業主控）'!AV753</f>
        <v>32111</v>
      </c>
      <c r="D215" s="193" t="str">
        <f>'報告書（事業主控）'!$F$757</f>
        <v>35 建築事業
（既設建築物設備工事業を除く）</v>
      </c>
      <c r="E215" s="193">
        <f>'報告書（事業主控）'!AX753</f>
        <v>1</v>
      </c>
      <c r="F215" s="193">
        <f>'報告書（事業主控）'!AH754</f>
        <v>0</v>
      </c>
      <c r="G215" s="193">
        <f>'報告書（事業主控）'!AH753</f>
        <v>0</v>
      </c>
      <c r="H215" s="193">
        <f>'報告書（事業主控）'!AN753</f>
        <v>0</v>
      </c>
    </row>
    <row r="216" spans="1:8" ht="15" customHeight="1" x14ac:dyDescent="0.15">
      <c r="A216" s="199"/>
      <c r="B216" s="199">
        <v>9</v>
      </c>
      <c r="C216" s="195">
        <f>'報告書（事業主控）'!AV755</f>
        <v>32111</v>
      </c>
      <c r="D216" s="193" t="str">
        <f>'報告書（事業主控）'!$F$757</f>
        <v>35 建築事業
（既設建築物設備工事業を除く）</v>
      </c>
      <c r="E216" s="193">
        <f>'報告書（事業主控）'!AX755</f>
        <v>1</v>
      </c>
      <c r="F216" s="193">
        <f>'報告書（事業主控）'!AH756</f>
        <v>0</v>
      </c>
      <c r="G216" s="193">
        <f>'報告書（事業主控）'!AH755</f>
        <v>0</v>
      </c>
      <c r="H216" s="193">
        <f>'報告書（事業主控）'!AN755</f>
        <v>0</v>
      </c>
    </row>
    <row r="217" spans="1:8" ht="15" customHeight="1" x14ac:dyDescent="0.15">
      <c r="A217" s="199">
        <v>20</v>
      </c>
      <c r="B217" s="199">
        <v>1</v>
      </c>
      <c r="C217" s="195">
        <f>'報告書（事業主控）'!AV779</f>
        <v>32111</v>
      </c>
      <c r="D217" s="193" t="str">
        <f>'報告書（事業主控）'!$F$797</f>
        <v>35 建築事業
（既設建築物設備工事業を除く）</v>
      </c>
      <c r="E217" s="193">
        <f>'報告書（事業主控）'!AX779</f>
        <v>1</v>
      </c>
      <c r="F217" s="193">
        <f>'報告書（事業主控）'!AH780</f>
        <v>0</v>
      </c>
      <c r="G217" s="193">
        <f>'報告書（事業主控）'!AH779</f>
        <v>0</v>
      </c>
      <c r="H217" s="193">
        <f>'報告書（事業主控）'!AN779</f>
        <v>0</v>
      </c>
    </row>
    <row r="218" spans="1:8" ht="15" customHeight="1" x14ac:dyDescent="0.15">
      <c r="A218" s="199"/>
      <c r="B218" s="199">
        <v>2</v>
      </c>
      <c r="C218" s="195">
        <f>'報告書（事業主控）'!AV781</f>
        <v>32111</v>
      </c>
      <c r="D218" s="193" t="str">
        <f>'報告書（事業主控）'!$F$797</f>
        <v>35 建築事業
（既設建築物設備工事業を除く）</v>
      </c>
      <c r="E218" s="193">
        <f>'報告書（事業主控）'!AX781</f>
        <v>1</v>
      </c>
      <c r="F218" s="193">
        <f>'報告書（事業主控）'!AH782</f>
        <v>0</v>
      </c>
      <c r="G218" s="193">
        <f>'報告書（事業主控）'!AH781</f>
        <v>0</v>
      </c>
      <c r="H218" s="193">
        <f>'報告書（事業主控）'!AN781</f>
        <v>0</v>
      </c>
    </row>
    <row r="219" spans="1:8" ht="15" customHeight="1" x14ac:dyDescent="0.15">
      <c r="A219" s="199"/>
      <c r="B219" s="199">
        <v>3</v>
      </c>
      <c r="C219" s="195">
        <f>'報告書（事業主控）'!AV783</f>
        <v>32111</v>
      </c>
      <c r="D219" s="193" t="str">
        <f>'報告書（事業主控）'!$F$797</f>
        <v>35 建築事業
（既設建築物設備工事業を除く）</v>
      </c>
      <c r="E219" s="193">
        <f>'報告書（事業主控）'!AX783</f>
        <v>1</v>
      </c>
      <c r="F219" s="193">
        <f>'報告書（事業主控）'!AH784</f>
        <v>0</v>
      </c>
      <c r="G219" s="193">
        <f>'報告書（事業主控）'!AH783</f>
        <v>0</v>
      </c>
      <c r="H219" s="193">
        <f>'報告書（事業主控）'!AN783</f>
        <v>0</v>
      </c>
    </row>
    <row r="220" spans="1:8" ht="15" customHeight="1" x14ac:dyDescent="0.15">
      <c r="A220" s="199"/>
      <c r="B220" s="199">
        <v>4</v>
      </c>
      <c r="C220" s="195">
        <f>'報告書（事業主控）'!AV785</f>
        <v>32111</v>
      </c>
      <c r="D220" s="193" t="str">
        <f>'報告書（事業主控）'!$F$797</f>
        <v>35 建築事業
（既設建築物設備工事業を除く）</v>
      </c>
      <c r="E220" s="193">
        <f>'報告書（事業主控）'!AX785</f>
        <v>1</v>
      </c>
      <c r="F220" s="193">
        <f>'報告書（事業主控）'!AH786</f>
        <v>0</v>
      </c>
      <c r="G220" s="193">
        <f>'報告書（事業主控）'!AH785</f>
        <v>0</v>
      </c>
      <c r="H220" s="193">
        <f>'報告書（事業主控）'!AN785</f>
        <v>0</v>
      </c>
    </row>
    <row r="221" spans="1:8" ht="15" customHeight="1" x14ac:dyDescent="0.15">
      <c r="A221" s="199"/>
      <c r="B221" s="199">
        <v>5</v>
      </c>
      <c r="C221" s="195">
        <f>'報告書（事業主控）'!AV787</f>
        <v>32111</v>
      </c>
      <c r="D221" s="193" t="str">
        <f>'報告書（事業主控）'!$F$797</f>
        <v>35 建築事業
（既設建築物設備工事業を除く）</v>
      </c>
      <c r="E221" s="193">
        <f>'報告書（事業主控）'!AX787</f>
        <v>1</v>
      </c>
      <c r="F221" s="193">
        <f>'報告書（事業主控）'!AH788</f>
        <v>0</v>
      </c>
      <c r="G221" s="193">
        <f>'報告書（事業主控）'!AH787</f>
        <v>0</v>
      </c>
      <c r="H221" s="193">
        <f>'報告書（事業主控）'!AN787</f>
        <v>0</v>
      </c>
    </row>
    <row r="222" spans="1:8" ht="15" customHeight="1" x14ac:dyDescent="0.15">
      <c r="A222" s="199"/>
      <c r="B222" s="199">
        <v>6</v>
      </c>
      <c r="C222" s="195">
        <f>'報告書（事業主控）'!AV789</f>
        <v>32111</v>
      </c>
      <c r="D222" s="193" t="str">
        <f>'報告書（事業主控）'!$F$797</f>
        <v>35 建築事業
（既設建築物設備工事業を除く）</v>
      </c>
      <c r="E222" s="193">
        <f>'報告書（事業主控）'!AX789</f>
        <v>1</v>
      </c>
      <c r="F222" s="193">
        <f>'報告書（事業主控）'!AH790</f>
        <v>0</v>
      </c>
      <c r="G222" s="193">
        <f>'報告書（事業主控）'!AH789</f>
        <v>0</v>
      </c>
      <c r="H222" s="193">
        <f>'報告書（事業主控）'!AN789</f>
        <v>0</v>
      </c>
    </row>
    <row r="223" spans="1:8" ht="15" customHeight="1" x14ac:dyDescent="0.15">
      <c r="A223" s="199"/>
      <c r="B223" s="199">
        <v>7</v>
      </c>
      <c r="C223" s="195">
        <f>'報告書（事業主控）'!AV791</f>
        <v>32111</v>
      </c>
      <c r="D223" s="193" t="str">
        <f>'報告書（事業主控）'!$F$797</f>
        <v>35 建築事業
（既設建築物設備工事業を除く）</v>
      </c>
      <c r="E223" s="193">
        <f>'報告書（事業主控）'!AX791</f>
        <v>1</v>
      </c>
      <c r="F223" s="193">
        <f>'報告書（事業主控）'!AH792</f>
        <v>0</v>
      </c>
      <c r="G223" s="193">
        <f>'報告書（事業主控）'!AH791</f>
        <v>0</v>
      </c>
      <c r="H223" s="193">
        <f>'報告書（事業主控）'!AN791</f>
        <v>0</v>
      </c>
    </row>
    <row r="224" spans="1:8" ht="15" customHeight="1" x14ac:dyDescent="0.15">
      <c r="A224" s="199"/>
      <c r="B224" s="199">
        <v>8</v>
      </c>
      <c r="C224" s="195">
        <f>'報告書（事業主控）'!AV793</f>
        <v>32111</v>
      </c>
      <c r="D224" s="193" t="str">
        <f>'報告書（事業主控）'!$F$797</f>
        <v>35 建築事業
（既設建築物設備工事業を除く）</v>
      </c>
      <c r="E224" s="193">
        <f>'報告書（事業主控）'!AX793</f>
        <v>1</v>
      </c>
      <c r="F224" s="193">
        <f>'報告書（事業主控）'!AH794</f>
        <v>0</v>
      </c>
      <c r="G224" s="193">
        <f>'報告書（事業主控）'!AH793</f>
        <v>0</v>
      </c>
      <c r="H224" s="193">
        <f>'報告書（事業主控）'!AN793</f>
        <v>0</v>
      </c>
    </row>
    <row r="225" spans="1:8" ht="15" customHeight="1" x14ac:dyDescent="0.15">
      <c r="A225" s="199"/>
      <c r="B225" s="199">
        <v>9</v>
      </c>
      <c r="C225" s="195">
        <f>'報告書（事業主控）'!AV795</f>
        <v>32111</v>
      </c>
      <c r="D225" s="193" t="str">
        <f>'報告書（事業主控）'!$F$797</f>
        <v>35 建築事業
（既設建築物設備工事業を除く）</v>
      </c>
      <c r="E225" s="193">
        <f>'報告書（事業主控）'!AX795</f>
        <v>1</v>
      </c>
      <c r="F225" s="193">
        <f>'報告書（事業主控）'!AH796</f>
        <v>0</v>
      </c>
      <c r="G225" s="193">
        <f>'報告書（事業主控）'!AH795</f>
        <v>0</v>
      </c>
      <c r="H225" s="193">
        <f>'報告書（事業主控）'!AN795</f>
        <v>0</v>
      </c>
    </row>
    <row r="226" spans="1:8" ht="15" customHeight="1" x14ac:dyDescent="0.15">
      <c r="A226" s="199">
        <v>21</v>
      </c>
      <c r="B226" s="199">
        <v>1</v>
      </c>
      <c r="C226" s="195">
        <f>'報告書（事業主控）'!AV819</f>
        <v>32111</v>
      </c>
      <c r="D226" s="193" t="str">
        <f>'報告書（事業主控）'!$F$837</f>
        <v>35 建築事業
（既設建築物設備工事業を除く）</v>
      </c>
      <c r="E226" s="193">
        <f>'報告書（事業主控）'!AX819</f>
        <v>1</v>
      </c>
      <c r="F226" s="193">
        <f>'報告書（事業主控）'!AH820</f>
        <v>0</v>
      </c>
      <c r="G226" s="193">
        <f>'報告書（事業主控）'!AH819</f>
        <v>0</v>
      </c>
      <c r="H226" s="193">
        <f>'報告書（事業主控）'!AN819</f>
        <v>0</v>
      </c>
    </row>
    <row r="227" spans="1:8" ht="15" customHeight="1" x14ac:dyDescent="0.15">
      <c r="A227" s="199"/>
      <c r="B227" s="199">
        <v>2</v>
      </c>
      <c r="C227" s="195">
        <f>'報告書（事業主控）'!AV821</f>
        <v>32111</v>
      </c>
      <c r="D227" s="193" t="str">
        <f>'報告書（事業主控）'!$F$837</f>
        <v>35 建築事業
（既設建築物設備工事業を除く）</v>
      </c>
      <c r="E227" s="193">
        <f>'報告書（事業主控）'!AX821</f>
        <v>1</v>
      </c>
      <c r="F227" s="193">
        <f>'報告書（事業主控）'!AH822</f>
        <v>0</v>
      </c>
      <c r="G227" s="193">
        <f>'報告書（事業主控）'!AH821</f>
        <v>0</v>
      </c>
      <c r="H227" s="193">
        <f>'報告書（事業主控）'!AN821</f>
        <v>0</v>
      </c>
    </row>
    <row r="228" spans="1:8" ht="15" customHeight="1" x14ac:dyDescent="0.15">
      <c r="A228" s="199"/>
      <c r="B228" s="199">
        <v>3</v>
      </c>
      <c r="C228" s="195">
        <f>'報告書（事業主控）'!AV823</f>
        <v>32111</v>
      </c>
      <c r="D228" s="193" t="str">
        <f>'報告書（事業主控）'!$F$837</f>
        <v>35 建築事業
（既設建築物設備工事業を除く）</v>
      </c>
      <c r="E228" s="193">
        <f>'報告書（事業主控）'!AX823</f>
        <v>1</v>
      </c>
      <c r="F228" s="193">
        <f>'報告書（事業主控）'!AH824</f>
        <v>0</v>
      </c>
      <c r="G228" s="193">
        <f>'報告書（事業主控）'!AH823</f>
        <v>0</v>
      </c>
      <c r="H228" s="193">
        <f>'報告書（事業主控）'!AN823</f>
        <v>0</v>
      </c>
    </row>
    <row r="229" spans="1:8" ht="15" customHeight="1" x14ac:dyDescent="0.15">
      <c r="A229" s="199"/>
      <c r="B229" s="199">
        <v>4</v>
      </c>
      <c r="C229" s="195">
        <f>'報告書（事業主控）'!AV825</f>
        <v>32111</v>
      </c>
      <c r="D229" s="193" t="str">
        <f>'報告書（事業主控）'!$F$837</f>
        <v>35 建築事業
（既設建築物設備工事業を除く）</v>
      </c>
      <c r="E229" s="193">
        <f>'報告書（事業主控）'!AX825</f>
        <v>1</v>
      </c>
      <c r="F229" s="193">
        <f>'報告書（事業主控）'!AH826</f>
        <v>0</v>
      </c>
      <c r="G229" s="193">
        <f>'報告書（事業主控）'!AH825</f>
        <v>0</v>
      </c>
      <c r="H229" s="193">
        <f>'報告書（事業主控）'!AN825</f>
        <v>0</v>
      </c>
    </row>
    <row r="230" spans="1:8" ht="15" customHeight="1" x14ac:dyDescent="0.15">
      <c r="A230" s="199"/>
      <c r="B230" s="199">
        <v>5</v>
      </c>
      <c r="C230" s="195">
        <f>'報告書（事業主控）'!AV827</f>
        <v>32111</v>
      </c>
      <c r="D230" s="193" t="str">
        <f>'報告書（事業主控）'!$F$837</f>
        <v>35 建築事業
（既設建築物設備工事業を除く）</v>
      </c>
      <c r="E230" s="193">
        <f>'報告書（事業主控）'!AX827</f>
        <v>1</v>
      </c>
      <c r="F230" s="193">
        <f>'報告書（事業主控）'!AH828</f>
        <v>0</v>
      </c>
      <c r="G230" s="193">
        <f>'報告書（事業主控）'!AH827</f>
        <v>0</v>
      </c>
      <c r="H230" s="193">
        <f>'報告書（事業主控）'!AN827</f>
        <v>0</v>
      </c>
    </row>
    <row r="231" spans="1:8" ht="15" customHeight="1" x14ac:dyDescent="0.15">
      <c r="A231" s="199"/>
      <c r="B231" s="199">
        <v>6</v>
      </c>
      <c r="C231" s="195">
        <f>'報告書（事業主控）'!AV829</f>
        <v>32111</v>
      </c>
      <c r="D231" s="193" t="str">
        <f>'報告書（事業主控）'!$F$837</f>
        <v>35 建築事業
（既設建築物設備工事業を除く）</v>
      </c>
      <c r="E231" s="193">
        <f>'報告書（事業主控）'!AX829</f>
        <v>1</v>
      </c>
      <c r="F231" s="193">
        <f>'報告書（事業主控）'!AH830</f>
        <v>0</v>
      </c>
      <c r="G231" s="193">
        <f>'報告書（事業主控）'!AH829</f>
        <v>0</v>
      </c>
      <c r="H231" s="193">
        <f>'報告書（事業主控）'!AN829</f>
        <v>0</v>
      </c>
    </row>
    <row r="232" spans="1:8" ht="15" customHeight="1" x14ac:dyDescent="0.15">
      <c r="A232" s="199"/>
      <c r="B232" s="199">
        <v>7</v>
      </c>
      <c r="C232" s="195">
        <f>'報告書（事業主控）'!AV831</f>
        <v>32111</v>
      </c>
      <c r="D232" s="193" t="str">
        <f>'報告書（事業主控）'!$F$837</f>
        <v>35 建築事業
（既設建築物設備工事業を除く）</v>
      </c>
      <c r="E232" s="193">
        <f>'報告書（事業主控）'!AX831</f>
        <v>1</v>
      </c>
      <c r="F232" s="193">
        <f>'報告書（事業主控）'!AH832</f>
        <v>0</v>
      </c>
      <c r="G232" s="193">
        <f>'報告書（事業主控）'!AH831</f>
        <v>0</v>
      </c>
      <c r="H232" s="193">
        <f>'報告書（事業主控）'!AN831</f>
        <v>0</v>
      </c>
    </row>
    <row r="233" spans="1:8" ht="15" customHeight="1" x14ac:dyDescent="0.15">
      <c r="A233" s="199"/>
      <c r="B233" s="199">
        <v>8</v>
      </c>
      <c r="C233" s="195">
        <f>'報告書（事業主控）'!AV833</f>
        <v>32111</v>
      </c>
      <c r="D233" s="193" t="str">
        <f>'報告書（事業主控）'!$F$837</f>
        <v>35 建築事業
（既設建築物設備工事業を除く）</v>
      </c>
      <c r="E233" s="193">
        <f>'報告書（事業主控）'!AX833</f>
        <v>1</v>
      </c>
      <c r="F233" s="193">
        <f>'報告書（事業主控）'!AH834</f>
        <v>0</v>
      </c>
      <c r="G233" s="193">
        <f>'報告書（事業主控）'!AH833</f>
        <v>0</v>
      </c>
      <c r="H233" s="193">
        <f>'報告書（事業主控）'!AN833</f>
        <v>0</v>
      </c>
    </row>
    <row r="234" spans="1:8" ht="15" customHeight="1" x14ac:dyDescent="0.15">
      <c r="A234" s="199"/>
      <c r="B234" s="199">
        <v>9</v>
      </c>
      <c r="C234" s="195">
        <f>'報告書（事業主控）'!AV835</f>
        <v>32111</v>
      </c>
      <c r="D234" s="193" t="str">
        <f>'報告書（事業主控）'!$F$837</f>
        <v>35 建築事業
（既設建築物設備工事業を除く）</v>
      </c>
      <c r="E234" s="193">
        <f>'報告書（事業主控）'!AX835</f>
        <v>1</v>
      </c>
      <c r="F234" s="193">
        <f>'報告書（事業主控）'!AH836</f>
        <v>0</v>
      </c>
      <c r="G234" s="193">
        <f>'報告書（事業主控）'!AH835</f>
        <v>0</v>
      </c>
      <c r="H234" s="193">
        <f>'報告書（事業主控）'!AN835</f>
        <v>0</v>
      </c>
    </row>
    <row r="235" spans="1:8" ht="15" customHeight="1" x14ac:dyDescent="0.15">
      <c r="A235" s="199">
        <v>22</v>
      </c>
      <c r="B235" s="199">
        <v>1</v>
      </c>
      <c r="C235" s="195">
        <f>'報告書（事業主控）'!AV859</f>
        <v>32111</v>
      </c>
      <c r="D235" s="193" t="str">
        <f>'報告書（事業主控）'!$F$877</f>
        <v>35 建築事業
（既設建築物設備工事業を除く）</v>
      </c>
      <c r="E235" s="193">
        <f>'報告書（事業主控）'!AX859</f>
        <v>1</v>
      </c>
      <c r="F235" s="193">
        <f>'報告書（事業主控）'!AH860</f>
        <v>0</v>
      </c>
      <c r="G235" s="193">
        <f>'報告書（事業主控）'!AH859</f>
        <v>0</v>
      </c>
      <c r="H235" s="193">
        <f>'報告書（事業主控）'!AN859</f>
        <v>0</v>
      </c>
    </row>
    <row r="236" spans="1:8" ht="15" customHeight="1" x14ac:dyDescent="0.15">
      <c r="A236" s="199"/>
      <c r="B236" s="199">
        <v>2</v>
      </c>
      <c r="C236" s="195">
        <f>'報告書（事業主控）'!AV861</f>
        <v>32111</v>
      </c>
      <c r="D236" s="193" t="str">
        <f>'報告書（事業主控）'!$F$877</f>
        <v>35 建築事業
（既設建築物設備工事業を除く）</v>
      </c>
      <c r="E236" s="193">
        <f>'報告書（事業主控）'!AX861</f>
        <v>1</v>
      </c>
      <c r="F236" s="193">
        <f>'報告書（事業主控）'!AH862</f>
        <v>0</v>
      </c>
      <c r="G236" s="193">
        <f>'報告書（事業主控）'!AH861</f>
        <v>0</v>
      </c>
      <c r="H236" s="193">
        <f>'報告書（事業主控）'!AN861</f>
        <v>0</v>
      </c>
    </row>
    <row r="237" spans="1:8" ht="15" customHeight="1" x14ac:dyDescent="0.15">
      <c r="A237" s="199"/>
      <c r="B237" s="199">
        <v>3</v>
      </c>
      <c r="C237" s="195">
        <f>'報告書（事業主控）'!AV863</f>
        <v>32111</v>
      </c>
      <c r="D237" s="193" t="str">
        <f>'報告書（事業主控）'!$F$877</f>
        <v>35 建築事業
（既設建築物設備工事業を除く）</v>
      </c>
      <c r="E237" s="193">
        <f>'報告書（事業主控）'!AX863</f>
        <v>1</v>
      </c>
      <c r="F237" s="193">
        <f>'報告書（事業主控）'!AH864</f>
        <v>0</v>
      </c>
      <c r="G237" s="193">
        <f>'報告書（事業主控）'!AH863</f>
        <v>0</v>
      </c>
      <c r="H237" s="193">
        <f>'報告書（事業主控）'!AN863</f>
        <v>0</v>
      </c>
    </row>
    <row r="238" spans="1:8" ht="15" customHeight="1" x14ac:dyDescent="0.15">
      <c r="A238" s="199"/>
      <c r="B238" s="199">
        <v>4</v>
      </c>
      <c r="C238" s="195">
        <f>'報告書（事業主控）'!AV865</f>
        <v>32111</v>
      </c>
      <c r="D238" s="193" t="str">
        <f>'報告書（事業主控）'!$F$877</f>
        <v>35 建築事業
（既設建築物設備工事業を除く）</v>
      </c>
      <c r="E238" s="193">
        <f>'報告書（事業主控）'!AX865</f>
        <v>1</v>
      </c>
      <c r="F238" s="193">
        <f>'報告書（事業主控）'!AH866</f>
        <v>0</v>
      </c>
      <c r="G238" s="193">
        <f>'報告書（事業主控）'!AH865</f>
        <v>0</v>
      </c>
      <c r="H238" s="193">
        <f>'報告書（事業主控）'!AN865</f>
        <v>0</v>
      </c>
    </row>
    <row r="239" spans="1:8" ht="15" customHeight="1" x14ac:dyDescent="0.15">
      <c r="A239" s="199"/>
      <c r="B239" s="199">
        <v>5</v>
      </c>
      <c r="C239" s="195">
        <f>'報告書（事業主控）'!AV867</f>
        <v>32111</v>
      </c>
      <c r="D239" s="193" t="str">
        <f>'報告書（事業主控）'!$F$877</f>
        <v>35 建築事業
（既設建築物設備工事業を除く）</v>
      </c>
      <c r="E239" s="193">
        <f>'報告書（事業主控）'!AX867</f>
        <v>1</v>
      </c>
      <c r="F239" s="193">
        <f>'報告書（事業主控）'!AH868</f>
        <v>0</v>
      </c>
      <c r="G239" s="193">
        <f>'報告書（事業主控）'!AH867</f>
        <v>0</v>
      </c>
      <c r="H239" s="193">
        <f>'報告書（事業主控）'!AN867</f>
        <v>0</v>
      </c>
    </row>
    <row r="240" spans="1:8" ht="15" customHeight="1" x14ac:dyDescent="0.15">
      <c r="A240" s="199"/>
      <c r="B240" s="199">
        <v>6</v>
      </c>
      <c r="C240" s="195">
        <f>'報告書（事業主控）'!AV869</f>
        <v>32111</v>
      </c>
      <c r="D240" s="193" t="str">
        <f>'報告書（事業主控）'!$F$877</f>
        <v>35 建築事業
（既設建築物設備工事業を除く）</v>
      </c>
      <c r="E240" s="193">
        <f>'報告書（事業主控）'!AX869</f>
        <v>1</v>
      </c>
      <c r="F240" s="193">
        <f>'報告書（事業主控）'!AH870</f>
        <v>0</v>
      </c>
      <c r="G240" s="193">
        <f>'報告書（事業主控）'!AH869</f>
        <v>0</v>
      </c>
      <c r="H240" s="193">
        <f>'報告書（事業主控）'!AN869</f>
        <v>0</v>
      </c>
    </row>
    <row r="241" spans="1:8" ht="15" customHeight="1" x14ac:dyDescent="0.15">
      <c r="A241" s="199"/>
      <c r="B241" s="199">
        <v>7</v>
      </c>
      <c r="C241" s="195">
        <f>'報告書（事業主控）'!AV871</f>
        <v>32111</v>
      </c>
      <c r="D241" s="193" t="str">
        <f>'報告書（事業主控）'!$F$877</f>
        <v>35 建築事業
（既設建築物設備工事業を除く）</v>
      </c>
      <c r="E241" s="193">
        <f>'報告書（事業主控）'!AX871</f>
        <v>1</v>
      </c>
      <c r="F241" s="193">
        <f>'報告書（事業主控）'!AH872</f>
        <v>0</v>
      </c>
      <c r="G241" s="193">
        <f>'報告書（事業主控）'!AH871</f>
        <v>0</v>
      </c>
      <c r="H241" s="193">
        <f>'報告書（事業主控）'!AN871</f>
        <v>0</v>
      </c>
    </row>
    <row r="242" spans="1:8" ht="15" customHeight="1" x14ac:dyDescent="0.15">
      <c r="A242" s="199"/>
      <c r="B242" s="199">
        <v>8</v>
      </c>
      <c r="C242" s="195">
        <f>'報告書（事業主控）'!AV873</f>
        <v>32111</v>
      </c>
      <c r="D242" s="193" t="str">
        <f>'報告書（事業主控）'!$F$877</f>
        <v>35 建築事業
（既設建築物設備工事業を除く）</v>
      </c>
      <c r="E242" s="193">
        <f>'報告書（事業主控）'!AX873</f>
        <v>1</v>
      </c>
      <c r="F242" s="193">
        <f>'報告書（事業主控）'!AH874</f>
        <v>0</v>
      </c>
      <c r="G242" s="193">
        <f>'報告書（事業主控）'!AH873</f>
        <v>0</v>
      </c>
      <c r="H242" s="193">
        <f>'報告書（事業主控）'!AN873</f>
        <v>0</v>
      </c>
    </row>
    <row r="243" spans="1:8" ht="15" customHeight="1" x14ac:dyDescent="0.15">
      <c r="A243" s="199"/>
      <c r="B243" s="199">
        <v>9</v>
      </c>
      <c r="C243" s="195">
        <f>'報告書（事業主控）'!AV875</f>
        <v>32111</v>
      </c>
      <c r="D243" s="193" t="str">
        <f>'報告書（事業主控）'!$F$877</f>
        <v>35 建築事業
（既設建築物設備工事業を除く）</v>
      </c>
      <c r="E243" s="193">
        <f>'報告書（事業主控）'!AX875</f>
        <v>1</v>
      </c>
      <c r="F243" s="193">
        <f>'報告書（事業主控）'!AH876</f>
        <v>0</v>
      </c>
      <c r="G243" s="193">
        <f>'報告書（事業主控）'!AH875</f>
        <v>0</v>
      </c>
      <c r="H243" s="193">
        <f>'報告書（事業主控）'!AN875</f>
        <v>0</v>
      </c>
    </row>
    <row r="244" spans="1:8" ht="15" customHeight="1" x14ac:dyDescent="0.15">
      <c r="A244" s="199">
        <v>23</v>
      </c>
      <c r="B244" s="199">
        <v>1</v>
      </c>
      <c r="C244" s="195">
        <f>'報告書（事業主控）'!AV899</f>
        <v>32111</v>
      </c>
      <c r="D244" s="193" t="str">
        <f>'報告書（事業主控）'!$F$917</f>
        <v>35 建築事業
（既設建築物設備工事業を除く）</v>
      </c>
      <c r="E244" s="193">
        <f>'報告書（事業主控）'!AX899</f>
        <v>1</v>
      </c>
      <c r="F244" s="193">
        <f>'報告書（事業主控）'!AH900</f>
        <v>0</v>
      </c>
      <c r="G244" s="193">
        <f>'報告書（事業主控）'!AH899</f>
        <v>0</v>
      </c>
      <c r="H244" s="193">
        <f>'報告書（事業主控）'!AN899</f>
        <v>0</v>
      </c>
    </row>
    <row r="245" spans="1:8" ht="15" customHeight="1" x14ac:dyDescent="0.15">
      <c r="A245" s="199"/>
      <c r="B245" s="199">
        <v>2</v>
      </c>
      <c r="C245" s="195">
        <f>'報告書（事業主控）'!AV901</f>
        <v>32111</v>
      </c>
      <c r="D245" s="193" t="str">
        <f>'報告書（事業主控）'!$F$917</f>
        <v>35 建築事業
（既設建築物設備工事業を除く）</v>
      </c>
      <c r="E245" s="193">
        <f>'報告書（事業主控）'!AX901</f>
        <v>1</v>
      </c>
      <c r="F245" s="193">
        <f>'報告書（事業主控）'!AH902</f>
        <v>0</v>
      </c>
      <c r="G245" s="193">
        <f>'報告書（事業主控）'!AH901</f>
        <v>0</v>
      </c>
      <c r="H245" s="193">
        <f>'報告書（事業主控）'!AN901</f>
        <v>0</v>
      </c>
    </row>
    <row r="246" spans="1:8" ht="15" customHeight="1" x14ac:dyDescent="0.15">
      <c r="A246" s="199"/>
      <c r="B246" s="199">
        <v>3</v>
      </c>
      <c r="C246" s="195">
        <f>'報告書（事業主控）'!AV903</f>
        <v>32111</v>
      </c>
      <c r="D246" s="193" t="str">
        <f>'報告書（事業主控）'!$F$917</f>
        <v>35 建築事業
（既設建築物設備工事業を除く）</v>
      </c>
      <c r="E246" s="193">
        <f>'報告書（事業主控）'!AX903</f>
        <v>1</v>
      </c>
      <c r="F246" s="193">
        <f>'報告書（事業主控）'!AH904</f>
        <v>0</v>
      </c>
      <c r="G246" s="193">
        <f>'報告書（事業主控）'!AH903</f>
        <v>0</v>
      </c>
      <c r="H246" s="193">
        <f>'報告書（事業主控）'!AN903</f>
        <v>0</v>
      </c>
    </row>
    <row r="247" spans="1:8" ht="15" customHeight="1" x14ac:dyDescent="0.15">
      <c r="A247" s="199"/>
      <c r="B247" s="199">
        <v>4</v>
      </c>
      <c r="C247" s="195">
        <f>'報告書（事業主控）'!AV905</f>
        <v>32111</v>
      </c>
      <c r="D247" s="193" t="str">
        <f>'報告書（事業主控）'!$F$917</f>
        <v>35 建築事業
（既設建築物設備工事業を除く）</v>
      </c>
      <c r="E247" s="193">
        <f>'報告書（事業主控）'!AX905</f>
        <v>1</v>
      </c>
      <c r="F247" s="193">
        <f>'報告書（事業主控）'!AH906</f>
        <v>0</v>
      </c>
      <c r="G247" s="193">
        <f>'報告書（事業主控）'!AH905</f>
        <v>0</v>
      </c>
      <c r="H247" s="193">
        <f>'報告書（事業主控）'!AN905</f>
        <v>0</v>
      </c>
    </row>
    <row r="248" spans="1:8" ht="15" customHeight="1" x14ac:dyDescent="0.15">
      <c r="A248" s="199"/>
      <c r="B248" s="199">
        <v>5</v>
      </c>
      <c r="C248" s="195">
        <f>'報告書（事業主控）'!AV907</f>
        <v>32111</v>
      </c>
      <c r="D248" s="193" t="str">
        <f>'報告書（事業主控）'!$F$917</f>
        <v>35 建築事業
（既設建築物設備工事業を除く）</v>
      </c>
      <c r="E248" s="193">
        <f>'報告書（事業主控）'!AX907</f>
        <v>1</v>
      </c>
      <c r="F248" s="193">
        <f>'報告書（事業主控）'!AH908</f>
        <v>0</v>
      </c>
      <c r="G248" s="193">
        <f>'報告書（事業主控）'!AH907</f>
        <v>0</v>
      </c>
      <c r="H248" s="193">
        <f>'報告書（事業主控）'!AN907</f>
        <v>0</v>
      </c>
    </row>
    <row r="249" spans="1:8" ht="15" customHeight="1" x14ac:dyDescent="0.15">
      <c r="A249" s="199"/>
      <c r="B249" s="199">
        <v>6</v>
      </c>
      <c r="C249" s="195">
        <f>'報告書（事業主控）'!AV909</f>
        <v>32111</v>
      </c>
      <c r="D249" s="193" t="str">
        <f>'報告書（事業主控）'!$F$917</f>
        <v>35 建築事業
（既設建築物設備工事業を除く）</v>
      </c>
      <c r="E249" s="193">
        <f>'報告書（事業主控）'!AX909</f>
        <v>1</v>
      </c>
      <c r="F249" s="193">
        <f>'報告書（事業主控）'!AH910</f>
        <v>0</v>
      </c>
      <c r="G249" s="193">
        <f>'報告書（事業主控）'!AH909</f>
        <v>0</v>
      </c>
      <c r="H249" s="193">
        <f>'報告書（事業主控）'!AN909</f>
        <v>0</v>
      </c>
    </row>
    <row r="250" spans="1:8" ht="15" customHeight="1" x14ac:dyDescent="0.15">
      <c r="A250" s="199"/>
      <c r="B250" s="199">
        <v>7</v>
      </c>
      <c r="C250" s="195">
        <f>'報告書（事業主控）'!AV911</f>
        <v>32111</v>
      </c>
      <c r="D250" s="193" t="str">
        <f>'報告書（事業主控）'!$F$917</f>
        <v>35 建築事業
（既設建築物設備工事業を除く）</v>
      </c>
      <c r="E250" s="193">
        <f>'報告書（事業主控）'!AX911</f>
        <v>1</v>
      </c>
      <c r="F250" s="193">
        <f>'報告書（事業主控）'!AH912</f>
        <v>0</v>
      </c>
      <c r="G250" s="193">
        <f>'報告書（事業主控）'!AH911</f>
        <v>0</v>
      </c>
      <c r="H250" s="193">
        <f>'報告書（事業主控）'!AN911</f>
        <v>0</v>
      </c>
    </row>
    <row r="251" spans="1:8" ht="15" customHeight="1" x14ac:dyDescent="0.15">
      <c r="A251" s="199"/>
      <c r="B251" s="199">
        <v>8</v>
      </c>
      <c r="C251" s="195">
        <f>'報告書（事業主控）'!AV913</f>
        <v>32111</v>
      </c>
      <c r="D251" s="193" t="str">
        <f>'報告書（事業主控）'!$F$917</f>
        <v>35 建築事業
（既設建築物設備工事業を除く）</v>
      </c>
      <c r="E251" s="193">
        <f>'報告書（事業主控）'!AX913</f>
        <v>1</v>
      </c>
      <c r="F251" s="193">
        <f>'報告書（事業主控）'!AH914</f>
        <v>0</v>
      </c>
      <c r="G251" s="193">
        <f>'報告書（事業主控）'!AH913</f>
        <v>0</v>
      </c>
      <c r="H251" s="193">
        <f>'報告書（事業主控）'!AN913</f>
        <v>0</v>
      </c>
    </row>
    <row r="252" spans="1:8" ht="15" customHeight="1" x14ac:dyDescent="0.15">
      <c r="A252" s="199"/>
      <c r="B252" s="199">
        <v>9</v>
      </c>
      <c r="C252" s="195">
        <f>'報告書（事業主控）'!AV915</f>
        <v>32111</v>
      </c>
      <c r="D252" s="193" t="str">
        <f>'報告書（事業主控）'!$F$917</f>
        <v>35 建築事業
（既設建築物設備工事業を除く）</v>
      </c>
      <c r="E252" s="193">
        <f>'報告書（事業主控）'!AX915</f>
        <v>1</v>
      </c>
      <c r="F252" s="193">
        <f>'報告書（事業主控）'!AH916</f>
        <v>0</v>
      </c>
      <c r="G252" s="193">
        <f>'報告書（事業主控）'!AH915</f>
        <v>0</v>
      </c>
      <c r="H252" s="193">
        <f>'報告書（事業主控）'!AN915</f>
        <v>0</v>
      </c>
    </row>
    <row r="253" spans="1:8" ht="15" customHeight="1" x14ac:dyDescent="0.15">
      <c r="A253" s="199">
        <v>24</v>
      </c>
      <c r="B253" s="199">
        <v>1</v>
      </c>
      <c r="C253" s="195">
        <f>'報告書（事業主控）'!AV939</f>
        <v>32111</v>
      </c>
      <c r="D253" s="193" t="str">
        <f>'報告書（事業主控）'!$F$957</f>
        <v>35 建築事業
（既設建築物設備工事業を除く）</v>
      </c>
      <c r="E253" s="193">
        <f>'報告書（事業主控）'!AX939</f>
        <v>1</v>
      </c>
      <c r="F253" s="193">
        <f>'報告書（事業主控）'!AH940</f>
        <v>0</v>
      </c>
      <c r="G253" s="193">
        <f>'報告書（事業主控）'!AH939</f>
        <v>0</v>
      </c>
      <c r="H253" s="193">
        <f>'報告書（事業主控）'!AN939</f>
        <v>0</v>
      </c>
    </row>
    <row r="254" spans="1:8" ht="15" customHeight="1" x14ac:dyDescent="0.15">
      <c r="A254" s="199"/>
      <c r="B254" s="199">
        <v>2</v>
      </c>
      <c r="C254" s="195">
        <f>'報告書（事業主控）'!AV941</f>
        <v>32111</v>
      </c>
      <c r="D254" s="193" t="str">
        <f>'報告書（事業主控）'!$F$957</f>
        <v>35 建築事業
（既設建築物設備工事業を除く）</v>
      </c>
      <c r="E254" s="193">
        <f>'報告書（事業主控）'!AX941</f>
        <v>1</v>
      </c>
      <c r="F254" s="193">
        <f>'報告書（事業主控）'!AH942</f>
        <v>0</v>
      </c>
      <c r="G254" s="193">
        <f>'報告書（事業主控）'!AH941</f>
        <v>0</v>
      </c>
      <c r="H254" s="193">
        <f>'報告書（事業主控）'!AN941</f>
        <v>0</v>
      </c>
    </row>
    <row r="255" spans="1:8" ht="15" customHeight="1" x14ac:dyDescent="0.15">
      <c r="A255" s="199"/>
      <c r="B255" s="199">
        <v>3</v>
      </c>
      <c r="C255" s="195">
        <f>'報告書（事業主控）'!AV943</f>
        <v>32111</v>
      </c>
      <c r="D255" s="193" t="str">
        <f>'報告書（事業主控）'!$F$957</f>
        <v>35 建築事業
（既設建築物設備工事業を除く）</v>
      </c>
      <c r="E255" s="193">
        <f>'報告書（事業主控）'!AX943</f>
        <v>1</v>
      </c>
      <c r="F255" s="193">
        <f>'報告書（事業主控）'!AH944</f>
        <v>0</v>
      </c>
      <c r="G255" s="193">
        <f>'報告書（事業主控）'!AH943</f>
        <v>0</v>
      </c>
      <c r="H255" s="193">
        <f>'報告書（事業主控）'!AN943</f>
        <v>0</v>
      </c>
    </row>
    <row r="256" spans="1:8" ht="15" customHeight="1" x14ac:dyDescent="0.15">
      <c r="A256" s="199"/>
      <c r="B256" s="199">
        <v>4</v>
      </c>
      <c r="C256" s="195">
        <f>'報告書（事業主控）'!AV945</f>
        <v>32111</v>
      </c>
      <c r="D256" s="193" t="str">
        <f>'報告書（事業主控）'!$F$957</f>
        <v>35 建築事業
（既設建築物設備工事業を除く）</v>
      </c>
      <c r="E256" s="193">
        <f>'報告書（事業主控）'!AX945</f>
        <v>1</v>
      </c>
      <c r="F256" s="193">
        <f>'報告書（事業主控）'!AH946</f>
        <v>0</v>
      </c>
      <c r="G256" s="193">
        <f>'報告書（事業主控）'!AH945</f>
        <v>0</v>
      </c>
      <c r="H256" s="193">
        <f>'報告書（事業主控）'!AN945</f>
        <v>0</v>
      </c>
    </row>
    <row r="257" spans="1:8" ht="15" customHeight="1" x14ac:dyDescent="0.15">
      <c r="A257" s="199"/>
      <c r="B257" s="199">
        <v>5</v>
      </c>
      <c r="C257" s="195">
        <f>'報告書（事業主控）'!AV947</f>
        <v>32111</v>
      </c>
      <c r="D257" s="193" t="str">
        <f>'報告書（事業主控）'!$F$957</f>
        <v>35 建築事業
（既設建築物設備工事業を除く）</v>
      </c>
      <c r="E257" s="193">
        <f>'報告書（事業主控）'!AX947</f>
        <v>1</v>
      </c>
      <c r="F257" s="193">
        <f>'報告書（事業主控）'!AH948</f>
        <v>0</v>
      </c>
      <c r="G257" s="193">
        <f>'報告書（事業主控）'!AH947</f>
        <v>0</v>
      </c>
      <c r="H257" s="193">
        <f>'報告書（事業主控）'!AN947</f>
        <v>0</v>
      </c>
    </row>
    <row r="258" spans="1:8" ht="15" customHeight="1" x14ac:dyDescent="0.15">
      <c r="A258" s="199"/>
      <c r="B258" s="199">
        <v>6</v>
      </c>
      <c r="C258" s="195">
        <f>'報告書（事業主控）'!AV949</f>
        <v>32111</v>
      </c>
      <c r="D258" s="193" t="str">
        <f>'報告書（事業主控）'!$F$957</f>
        <v>35 建築事業
（既設建築物設備工事業を除く）</v>
      </c>
      <c r="E258" s="193">
        <f>'報告書（事業主控）'!AX949</f>
        <v>1</v>
      </c>
      <c r="F258" s="193">
        <f>'報告書（事業主控）'!AH950</f>
        <v>0</v>
      </c>
      <c r="G258" s="193">
        <f>'報告書（事業主控）'!AH949</f>
        <v>0</v>
      </c>
      <c r="H258" s="193">
        <f>'報告書（事業主控）'!AN949</f>
        <v>0</v>
      </c>
    </row>
    <row r="259" spans="1:8" ht="15" customHeight="1" x14ac:dyDescent="0.15">
      <c r="A259" s="199"/>
      <c r="B259" s="199">
        <v>7</v>
      </c>
      <c r="C259" s="195">
        <f>'報告書（事業主控）'!AV951</f>
        <v>32111</v>
      </c>
      <c r="D259" s="193" t="str">
        <f>'報告書（事業主控）'!$F$957</f>
        <v>35 建築事業
（既設建築物設備工事業を除く）</v>
      </c>
      <c r="E259" s="193">
        <f>'報告書（事業主控）'!AX951</f>
        <v>1</v>
      </c>
      <c r="F259" s="193">
        <f>'報告書（事業主控）'!AH952</f>
        <v>0</v>
      </c>
      <c r="G259" s="193">
        <f>'報告書（事業主控）'!AH951</f>
        <v>0</v>
      </c>
      <c r="H259" s="193">
        <f>'報告書（事業主控）'!AN951</f>
        <v>0</v>
      </c>
    </row>
    <row r="260" spans="1:8" ht="15" customHeight="1" x14ac:dyDescent="0.15">
      <c r="A260" s="199"/>
      <c r="B260" s="199">
        <v>8</v>
      </c>
      <c r="C260" s="195">
        <f>'報告書（事業主控）'!AV953</f>
        <v>32111</v>
      </c>
      <c r="D260" s="193" t="str">
        <f>'報告書（事業主控）'!$F$957</f>
        <v>35 建築事業
（既設建築物設備工事業を除く）</v>
      </c>
      <c r="E260" s="193">
        <f>'報告書（事業主控）'!AX953</f>
        <v>1</v>
      </c>
      <c r="F260" s="193">
        <f>'報告書（事業主控）'!AH954</f>
        <v>0</v>
      </c>
      <c r="G260" s="193">
        <f>'報告書（事業主控）'!AH953</f>
        <v>0</v>
      </c>
      <c r="H260" s="193">
        <f>'報告書（事業主控）'!AN953</f>
        <v>0</v>
      </c>
    </row>
    <row r="261" spans="1:8" ht="15" customHeight="1" x14ac:dyDescent="0.15">
      <c r="A261" s="199"/>
      <c r="B261" s="199">
        <v>9</v>
      </c>
      <c r="C261" s="195">
        <f>'報告書（事業主控）'!AV955</f>
        <v>32111</v>
      </c>
      <c r="D261" s="193" t="str">
        <f>'報告書（事業主控）'!$F$957</f>
        <v>35 建築事業
（既設建築物設備工事業を除く）</v>
      </c>
      <c r="E261" s="193">
        <f>'報告書（事業主控）'!AX955</f>
        <v>1</v>
      </c>
      <c r="F261" s="193">
        <f>'報告書（事業主控）'!AH956</f>
        <v>0</v>
      </c>
      <c r="G261" s="193">
        <f>'報告書（事業主控）'!AH955</f>
        <v>0</v>
      </c>
      <c r="H261" s="193">
        <f>'報告書（事業主控）'!AN955</f>
        <v>0</v>
      </c>
    </row>
    <row r="262" spans="1:8" ht="15" customHeight="1" x14ac:dyDescent="0.15">
      <c r="A262" s="199">
        <v>25</v>
      </c>
      <c r="B262" s="199">
        <v>1</v>
      </c>
      <c r="C262" s="195">
        <f>'報告書（事業主控）'!AV979</f>
        <v>32111</v>
      </c>
      <c r="D262" s="193" t="str">
        <f>'報告書（事業主控）'!$F$997</f>
        <v>35 建築事業
（既設建築物設備工事業を除く）</v>
      </c>
      <c r="E262" s="193">
        <f>'報告書（事業主控）'!AX979</f>
        <v>1</v>
      </c>
      <c r="F262" s="193">
        <f>'報告書（事業主控）'!AH980</f>
        <v>0</v>
      </c>
      <c r="G262" s="193">
        <f>'報告書（事業主控）'!AH979</f>
        <v>0</v>
      </c>
      <c r="H262" s="193">
        <f>'報告書（事業主控）'!AN979</f>
        <v>0</v>
      </c>
    </row>
    <row r="263" spans="1:8" ht="15" customHeight="1" x14ac:dyDescent="0.15">
      <c r="A263" s="199"/>
      <c r="B263" s="199">
        <v>2</v>
      </c>
      <c r="C263" s="195">
        <f>'報告書（事業主控）'!AV981</f>
        <v>32111</v>
      </c>
      <c r="D263" s="193" t="str">
        <f>'報告書（事業主控）'!$F$997</f>
        <v>35 建築事業
（既設建築物設備工事業を除く）</v>
      </c>
      <c r="E263" s="193">
        <f>'報告書（事業主控）'!AX981</f>
        <v>1</v>
      </c>
      <c r="F263" s="193">
        <f>'報告書（事業主控）'!AH982</f>
        <v>0</v>
      </c>
      <c r="G263" s="193">
        <f>'報告書（事業主控）'!AH981</f>
        <v>0</v>
      </c>
      <c r="H263" s="193">
        <f>'報告書（事業主控）'!AN981</f>
        <v>0</v>
      </c>
    </row>
    <row r="264" spans="1:8" ht="15" customHeight="1" x14ac:dyDescent="0.15">
      <c r="A264" s="199"/>
      <c r="B264" s="199">
        <v>3</v>
      </c>
      <c r="C264" s="195">
        <f>'報告書（事業主控）'!AV983</f>
        <v>32111</v>
      </c>
      <c r="D264" s="193" t="str">
        <f>'報告書（事業主控）'!$F$997</f>
        <v>35 建築事業
（既設建築物設備工事業を除く）</v>
      </c>
      <c r="E264" s="193">
        <f>'報告書（事業主控）'!AX983</f>
        <v>1</v>
      </c>
      <c r="F264" s="193">
        <f>'報告書（事業主控）'!AH984</f>
        <v>0</v>
      </c>
      <c r="G264" s="193">
        <f>'報告書（事業主控）'!AH983</f>
        <v>0</v>
      </c>
      <c r="H264" s="193">
        <f>'報告書（事業主控）'!AN983</f>
        <v>0</v>
      </c>
    </row>
    <row r="265" spans="1:8" ht="15" customHeight="1" x14ac:dyDescent="0.15">
      <c r="A265" s="199"/>
      <c r="B265" s="199">
        <v>4</v>
      </c>
      <c r="C265" s="195">
        <f>'報告書（事業主控）'!AV985</f>
        <v>32111</v>
      </c>
      <c r="D265" s="193" t="str">
        <f>'報告書（事業主控）'!$F$997</f>
        <v>35 建築事業
（既設建築物設備工事業を除く）</v>
      </c>
      <c r="E265" s="193">
        <f>'報告書（事業主控）'!AX985</f>
        <v>1</v>
      </c>
      <c r="F265" s="193">
        <f>'報告書（事業主控）'!AH986</f>
        <v>0</v>
      </c>
      <c r="G265" s="193">
        <f>'報告書（事業主控）'!AH985</f>
        <v>0</v>
      </c>
      <c r="H265" s="193">
        <f>'報告書（事業主控）'!AN985</f>
        <v>0</v>
      </c>
    </row>
    <row r="266" spans="1:8" ht="15" customHeight="1" x14ac:dyDescent="0.15">
      <c r="A266" s="199"/>
      <c r="B266" s="199">
        <v>5</v>
      </c>
      <c r="C266" s="195">
        <f>'報告書（事業主控）'!AV987</f>
        <v>32111</v>
      </c>
      <c r="D266" s="193" t="str">
        <f>'報告書（事業主控）'!$F$997</f>
        <v>35 建築事業
（既設建築物設備工事業を除く）</v>
      </c>
      <c r="E266" s="193">
        <f>'報告書（事業主控）'!AX987</f>
        <v>1</v>
      </c>
      <c r="F266" s="193">
        <f>'報告書（事業主控）'!AH988</f>
        <v>0</v>
      </c>
      <c r="G266" s="193">
        <f>'報告書（事業主控）'!AH987</f>
        <v>0</v>
      </c>
      <c r="H266" s="193">
        <f>'報告書（事業主控）'!AN987</f>
        <v>0</v>
      </c>
    </row>
    <row r="267" spans="1:8" ht="15" customHeight="1" x14ac:dyDescent="0.15">
      <c r="A267" s="199"/>
      <c r="B267" s="199">
        <v>6</v>
      </c>
      <c r="C267" s="195">
        <f>'報告書（事業主控）'!AV989</f>
        <v>32111</v>
      </c>
      <c r="D267" s="193" t="str">
        <f>'報告書（事業主控）'!$F$997</f>
        <v>35 建築事業
（既設建築物設備工事業を除く）</v>
      </c>
      <c r="E267" s="193">
        <f>'報告書（事業主控）'!AX989</f>
        <v>1</v>
      </c>
      <c r="F267" s="193">
        <f>'報告書（事業主控）'!AH990</f>
        <v>0</v>
      </c>
      <c r="G267" s="193">
        <f>'報告書（事業主控）'!AH989</f>
        <v>0</v>
      </c>
      <c r="H267" s="193">
        <f>'報告書（事業主控）'!AN989</f>
        <v>0</v>
      </c>
    </row>
    <row r="268" spans="1:8" ht="15" customHeight="1" x14ac:dyDescent="0.15">
      <c r="A268" s="199"/>
      <c r="B268" s="199">
        <v>7</v>
      </c>
      <c r="C268" s="195">
        <f>'報告書（事業主控）'!AV991</f>
        <v>32111</v>
      </c>
      <c r="D268" s="193" t="str">
        <f>'報告書（事業主控）'!$F$997</f>
        <v>35 建築事業
（既設建築物設備工事業を除く）</v>
      </c>
      <c r="E268" s="193">
        <f>'報告書（事業主控）'!AX991</f>
        <v>1</v>
      </c>
      <c r="F268" s="193">
        <f>'報告書（事業主控）'!AH992</f>
        <v>0</v>
      </c>
      <c r="G268" s="193">
        <f>'報告書（事業主控）'!AH991</f>
        <v>0</v>
      </c>
      <c r="H268" s="193">
        <f>'報告書（事業主控）'!AN991</f>
        <v>0</v>
      </c>
    </row>
    <row r="269" spans="1:8" ht="15" customHeight="1" x14ac:dyDescent="0.15">
      <c r="A269" s="199"/>
      <c r="B269" s="199">
        <v>8</v>
      </c>
      <c r="C269" s="195">
        <f>'報告書（事業主控）'!AV993</f>
        <v>32111</v>
      </c>
      <c r="D269" s="193" t="str">
        <f>'報告書（事業主控）'!$F$997</f>
        <v>35 建築事業
（既設建築物設備工事業を除く）</v>
      </c>
      <c r="E269" s="193">
        <f>'報告書（事業主控）'!AX993</f>
        <v>1</v>
      </c>
      <c r="F269" s="193">
        <f>'報告書（事業主控）'!AH994</f>
        <v>0</v>
      </c>
      <c r="G269" s="193">
        <f>'報告書（事業主控）'!AH993</f>
        <v>0</v>
      </c>
      <c r="H269" s="193">
        <f>'報告書（事業主控）'!AN993</f>
        <v>0</v>
      </c>
    </row>
    <row r="270" spans="1:8" ht="15" customHeight="1" x14ac:dyDescent="0.15">
      <c r="A270" s="199"/>
      <c r="B270" s="199">
        <v>9</v>
      </c>
      <c r="C270" s="195">
        <f>'報告書（事業主控）'!AV995</f>
        <v>32111</v>
      </c>
      <c r="D270" s="193" t="str">
        <f>'報告書（事業主控）'!$F$997</f>
        <v>35 建築事業
（既設建築物設備工事業を除く）</v>
      </c>
      <c r="E270" s="193">
        <f>'報告書（事業主控）'!AX995</f>
        <v>1</v>
      </c>
      <c r="F270" s="193">
        <f>'報告書（事業主控）'!AH996</f>
        <v>0</v>
      </c>
      <c r="G270" s="193">
        <f>'報告書（事業主控）'!AH995</f>
        <v>0</v>
      </c>
      <c r="H270" s="193">
        <f>'報告書（事業主控）'!AN995</f>
        <v>0</v>
      </c>
    </row>
    <row r="271" spans="1:8" ht="15" customHeight="1" x14ac:dyDescent="0.15">
      <c r="A271" s="199">
        <v>26</v>
      </c>
      <c r="B271" s="199">
        <v>1</v>
      </c>
      <c r="C271" s="195">
        <f>'報告書（事業主控）'!AV1019</f>
        <v>32111</v>
      </c>
      <c r="D271" s="193" t="str">
        <f>'報告書（事業主控）'!$F$1037</f>
        <v>35 建築事業
（既設建築物設備工事業を除く）</v>
      </c>
      <c r="E271" s="193">
        <f>'報告書（事業主控）'!AX1019</f>
        <v>1</v>
      </c>
      <c r="F271" s="193">
        <f>'報告書（事業主控）'!AH1020</f>
        <v>0</v>
      </c>
      <c r="G271" s="193">
        <f>'報告書（事業主控）'!AH1019</f>
        <v>0</v>
      </c>
      <c r="H271" s="193">
        <f>'報告書（事業主控）'!AN1019</f>
        <v>0</v>
      </c>
    </row>
    <row r="272" spans="1:8" ht="15" customHeight="1" x14ac:dyDescent="0.15">
      <c r="A272" s="199"/>
      <c r="B272" s="199">
        <v>2</v>
      </c>
      <c r="C272" s="195">
        <f>'報告書（事業主控）'!AV1021</f>
        <v>32111</v>
      </c>
      <c r="D272" s="193" t="str">
        <f>'報告書（事業主控）'!$F$1037</f>
        <v>35 建築事業
（既設建築物設備工事業を除く）</v>
      </c>
      <c r="E272" s="193">
        <f>'報告書（事業主控）'!AX1021</f>
        <v>1</v>
      </c>
      <c r="F272" s="193">
        <f>'報告書（事業主控）'!AH1022</f>
        <v>0</v>
      </c>
      <c r="G272" s="193">
        <f>'報告書（事業主控）'!AH1021</f>
        <v>0</v>
      </c>
      <c r="H272" s="193">
        <f>'報告書（事業主控）'!AN1021</f>
        <v>0</v>
      </c>
    </row>
    <row r="273" spans="1:8" ht="15" customHeight="1" x14ac:dyDescent="0.15">
      <c r="A273" s="199"/>
      <c r="B273" s="199">
        <v>3</v>
      </c>
      <c r="C273" s="195">
        <f>'報告書（事業主控）'!AV1023</f>
        <v>32111</v>
      </c>
      <c r="D273" s="193" t="str">
        <f>'報告書（事業主控）'!$F$1037</f>
        <v>35 建築事業
（既設建築物設備工事業を除く）</v>
      </c>
      <c r="E273" s="193">
        <f>'報告書（事業主控）'!AX1023</f>
        <v>1</v>
      </c>
      <c r="F273" s="193">
        <f>'報告書（事業主控）'!AH1024</f>
        <v>0</v>
      </c>
      <c r="G273" s="193">
        <f>'報告書（事業主控）'!AH1023</f>
        <v>0</v>
      </c>
      <c r="H273" s="193">
        <f>'報告書（事業主控）'!AN1023</f>
        <v>0</v>
      </c>
    </row>
    <row r="274" spans="1:8" ht="15" customHeight="1" x14ac:dyDescent="0.15">
      <c r="A274" s="199"/>
      <c r="B274" s="199">
        <v>4</v>
      </c>
      <c r="C274" s="195">
        <f>'報告書（事業主控）'!AV1025</f>
        <v>32111</v>
      </c>
      <c r="D274" s="193" t="str">
        <f>'報告書（事業主控）'!$F$1037</f>
        <v>35 建築事業
（既設建築物設備工事業を除く）</v>
      </c>
      <c r="E274" s="193">
        <f>'報告書（事業主控）'!AX1025</f>
        <v>1</v>
      </c>
      <c r="F274" s="193">
        <f>'報告書（事業主控）'!AH1026</f>
        <v>0</v>
      </c>
      <c r="G274" s="193">
        <f>'報告書（事業主控）'!AH1025</f>
        <v>0</v>
      </c>
      <c r="H274" s="193">
        <f>'報告書（事業主控）'!AN1025</f>
        <v>0</v>
      </c>
    </row>
    <row r="275" spans="1:8" ht="15" customHeight="1" x14ac:dyDescent="0.15">
      <c r="A275" s="199"/>
      <c r="B275" s="199">
        <v>5</v>
      </c>
      <c r="C275" s="195">
        <f>'報告書（事業主控）'!AV1027</f>
        <v>32111</v>
      </c>
      <c r="D275" s="193" t="str">
        <f>'報告書（事業主控）'!$F$1037</f>
        <v>35 建築事業
（既設建築物設備工事業を除く）</v>
      </c>
      <c r="E275" s="193">
        <f>'報告書（事業主控）'!AX1027</f>
        <v>1</v>
      </c>
      <c r="F275" s="193">
        <f>'報告書（事業主控）'!AH1028</f>
        <v>0</v>
      </c>
      <c r="G275" s="193">
        <f>'報告書（事業主控）'!AH1027</f>
        <v>0</v>
      </c>
      <c r="H275" s="193">
        <f>'報告書（事業主控）'!AN1027</f>
        <v>0</v>
      </c>
    </row>
    <row r="276" spans="1:8" ht="15" customHeight="1" x14ac:dyDescent="0.15">
      <c r="A276" s="199"/>
      <c r="B276" s="199">
        <v>6</v>
      </c>
      <c r="C276" s="195">
        <f>'報告書（事業主控）'!AV1029</f>
        <v>32111</v>
      </c>
      <c r="D276" s="193" t="str">
        <f>'報告書（事業主控）'!$F$1037</f>
        <v>35 建築事業
（既設建築物設備工事業を除く）</v>
      </c>
      <c r="E276" s="193">
        <f>'報告書（事業主控）'!AX1029</f>
        <v>1</v>
      </c>
      <c r="F276" s="193">
        <f>'報告書（事業主控）'!AH1030</f>
        <v>0</v>
      </c>
      <c r="G276" s="193">
        <f>'報告書（事業主控）'!AH1029</f>
        <v>0</v>
      </c>
      <c r="H276" s="193">
        <f>'報告書（事業主控）'!AN1029</f>
        <v>0</v>
      </c>
    </row>
    <row r="277" spans="1:8" ht="15" customHeight="1" x14ac:dyDescent="0.15">
      <c r="A277" s="199"/>
      <c r="B277" s="199">
        <v>7</v>
      </c>
      <c r="C277" s="195">
        <f>'報告書（事業主控）'!AV1031</f>
        <v>32111</v>
      </c>
      <c r="D277" s="193" t="str">
        <f>'報告書（事業主控）'!$F$1037</f>
        <v>35 建築事業
（既設建築物設備工事業を除く）</v>
      </c>
      <c r="E277" s="193">
        <f>'報告書（事業主控）'!AX1031</f>
        <v>1</v>
      </c>
      <c r="F277" s="193">
        <f>'報告書（事業主控）'!AH1032</f>
        <v>0</v>
      </c>
      <c r="G277" s="193">
        <f>'報告書（事業主控）'!AH1031</f>
        <v>0</v>
      </c>
      <c r="H277" s="193">
        <f>'報告書（事業主控）'!AN1031</f>
        <v>0</v>
      </c>
    </row>
    <row r="278" spans="1:8" ht="15" customHeight="1" x14ac:dyDescent="0.15">
      <c r="A278" s="199"/>
      <c r="B278" s="199">
        <v>8</v>
      </c>
      <c r="C278" s="195">
        <f>'報告書（事業主控）'!AV1033</f>
        <v>32111</v>
      </c>
      <c r="D278" s="193" t="str">
        <f>'報告書（事業主控）'!$F$1037</f>
        <v>35 建築事業
（既設建築物設備工事業を除く）</v>
      </c>
      <c r="E278" s="193">
        <f>'報告書（事業主控）'!AX1033</f>
        <v>1</v>
      </c>
      <c r="F278" s="193">
        <f>'報告書（事業主控）'!AH1034</f>
        <v>0</v>
      </c>
      <c r="G278" s="193">
        <f>'報告書（事業主控）'!AH1033</f>
        <v>0</v>
      </c>
      <c r="H278" s="193">
        <f>'報告書（事業主控）'!AN1033</f>
        <v>0</v>
      </c>
    </row>
    <row r="279" spans="1:8" ht="15" customHeight="1" x14ac:dyDescent="0.15">
      <c r="A279" s="199"/>
      <c r="B279" s="199">
        <v>9</v>
      </c>
      <c r="C279" s="195">
        <f>'報告書（事業主控）'!AV1035</f>
        <v>32111</v>
      </c>
      <c r="D279" s="193" t="str">
        <f>'報告書（事業主控）'!$F$1037</f>
        <v>35 建築事業
（既設建築物設備工事業を除く）</v>
      </c>
      <c r="E279" s="193">
        <f>'報告書（事業主控）'!AX1035</f>
        <v>1</v>
      </c>
      <c r="F279" s="193">
        <f>'報告書（事業主控）'!AH1036</f>
        <v>0</v>
      </c>
      <c r="G279" s="193">
        <f>'報告書（事業主控）'!AH1035</f>
        <v>0</v>
      </c>
      <c r="H279" s="193">
        <f>'報告書（事業主控）'!AN1035</f>
        <v>0</v>
      </c>
    </row>
    <row r="280" spans="1:8" ht="15" customHeight="1" x14ac:dyDescent="0.15">
      <c r="A280" s="199">
        <v>27</v>
      </c>
      <c r="B280" s="199">
        <v>1</v>
      </c>
      <c r="C280" s="195">
        <f>'報告書（事業主控）'!AV1059</f>
        <v>32111</v>
      </c>
      <c r="D280" s="193" t="str">
        <f>'報告書（事業主控）'!$F$1077</f>
        <v>35 建築事業
（既設建築物設備工事業を除く）</v>
      </c>
      <c r="E280" s="193">
        <f>'報告書（事業主控）'!AX1059</f>
        <v>1</v>
      </c>
      <c r="F280" s="193">
        <f>'報告書（事業主控）'!AH1060</f>
        <v>0</v>
      </c>
      <c r="G280" s="193">
        <f>'報告書（事業主控）'!AH1059</f>
        <v>0</v>
      </c>
      <c r="H280" s="193">
        <f>'報告書（事業主控）'!AN1059</f>
        <v>0</v>
      </c>
    </row>
    <row r="281" spans="1:8" ht="15" customHeight="1" x14ac:dyDescent="0.15">
      <c r="A281" s="199"/>
      <c r="B281" s="199">
        <v>2</v>
      </c>
      <c r="C281" s="195">
        <f>'報告書（事業主控）'!AV1061</f>
        <v>32111</v>
      </c>
      <c r="D281" s="193" t="str">
        <f>'報告書（事業主控）'!$F$1077</f>
        <v>35 建築事業
（既設建築物設備工事業を除く）</v>
      </c>
      <c r="E281" s="193">
        <f>'報告書（事業主控）'!AX1061</f>
        <v>1</v>
      </c>
      <c r="F281" s="193">
        <f>'報告書（事業主控）'!AH1062</f>
        <v>0</v>
      </c>
      <c r="G281" s="193">
        <f>'報告書（事業主控）'!AH1061</f>
        <v>0</v>
      </c>
      <c r="H281" s="193">
        <f>'報告書（事業主控）'!AN1061</f>
        <v>0</v>
      </c>
    </row>
    <row r="282" spans="1:8" ht="15" customHeight="1" x14ac:dyDescent="0.15">
      <c r="A282" s="199"/>
      <c r="B282" s="199">
        <v>3</v>
      </c>
      <c r="C282" s="195">
        <f>'報告書（事業主控）'!AV1063</f>
        <v>32111</v>
      </c>
      <c r="D282" s="193" t="str">
        <f>'報告書（事業主控）'!$F$1077</f>
        <v>35 建築事業
（既設建築物設備工事業を除く）</v>
      </c>
      <c r="E282" s="193">
        <f>'報告書（事業主控）'!AX1063</f>
        <v>1</v>
      </c>
      <c r="F282" s="193">
        <f>'報告書（事業主控）'!AH1064</f>
        <v>0</v>
      </c>
      <c r="G282" s="193">
        <f>'報告書（事業主控）'!AH1063</f>
        <v>0</v>
      </c>
      <c r="H282" s="193">
        <f>'報告書（事業主控）'!AN1063</f>
        <v>0</v>
      </c>
    </row>
    <row r="283" spans="1:8" ht="15" customHeight="1" x14ac:dyDescent="0.15">
      <c r="A283" s="199"/>
      <c r="B283" s="199">
        <v>4</v>
      </c>
      <c r="C283" s="195">
        <f>'報告書（事業主控）'!AV1065</f>
        <v>32111</v>
      </c>
      <c r="D283" s="193" t="str">
        <f>'報告書（事業主控）'!$F$1077</f>
        <v>35 建築事業
（既設建築物設備工事業を除く）</v>
      </c>
      <c r="E283" s="193">
        <f>'報告書（事業主控）'!AX1065</f>
        <v>1</v>
      </c>
      <c r="F283" s="193">
        <f>'報告書（事業主控）'!AH1066</f>
        <v>0</v>
      </c>
      <c r="G283" s="193">
        <f>'報告書（事業主控）'!AH1065</f>
        <v>0</v>
      </c>
      <c r="H283" s="193">
        <f>'報告書（事業主控）'!AN1065</f>
        <v>0</v>
      </c>
    </row>
    <row r="284" spans="1:8" ht="15" customHeight="1" x14ac:dyDescent="0.15">
      <c r="A284" s="199"/>
      <c r="B284" s="199">
        <v>5</v>
      </c>
      <c r="C284" s="195">
        <f>'報告書（事業主控）'!AV1067</f>
        <v>32111</v>
      </c>
      <c r="D284" s="193" t="str">
        <f>'報告書（事業主控）'!$F$1077</f>
        <v>35 建築事業
（既設建築物設備工事業を除く）</v>
      </c>
      <c r="E284" s="193">
        <f>'報告書（事業主控）'!AX1067</f>
        <v>1</v>
      </c>
      <c r="F284" s="193">
        <f>'報告書（事業主控）'!AH1068</f>
        <v>0</v>
      </c>
      <c r="G284" s="193">
        <f>'報告書（事業主控）'!AH1067</f>
        <v>0</v>
      </c>
      <c r="H284" s="193">
        <f>'報告書（事業主控）'!AN1067</f>
        <v>0</v>
      </c>
    </row>
    <row r="285" spans="1:8" ht="15" customHeight="1" x14ac:dyDescent="0.15">
      <c r="A285" s="199"/>
      <c r="B285" s="199">
        <v>6</v>
      </c>
      <c r="C285" s="195">
        <f>'報告書（事業主控）'!AV1069</f>
        <v>32111</v>
      </c>
      <c r="D285" s="193" t="str">
        <f>'報告書（事業主控）'!$F$1077</f>
        <v>35 建築事業
（既設建築物設備工事業を除く）</v>
      </c>
      <c r="E285" s="193">
        <f>'報告書（事業主控）'!AX1069</f>
        <v>1</v>
      </c>
      <c r="F285" s="193">
        <f>'報告書（事業主控）'!AH1070</f>
        <v>0</v>
      </c>
      <c r="G285" s="193">
        <f>'報告書（事業主控）'!AH1069</f>
        <v>0</v>
      </c>
      <c r="H285" s="193">
        <f>'報告書（事業主控）'!AN1069</f>
        <v>0</v>
      </c>
    </row>
    <row r="286" spans="1:8" ht="15" customHeight="1" x14ac:dyDescent="0.15">
      <c r="A286" s="199"/>
      <c r="B286" s="199">
        <v>7</v>
      </c>
      <c r="C286" s="195">
        <f>'報告書（事業主控）'!AV1071</f>
        <v>32111</v>
      </c>
      <c r="D286" s="193" t="str">
        <f>'報告書（事業主控）'!$F$1077</f>
        <v>35 建築事業
（既設建築物設備工事業を除く）</v>
      </c>
      <c r="E286" s="193">
        <f>'報告書（事業主控）'!AX1071</f>
        <v>1</v>
      </c>
      <c r="F286" s="193">
        <f>'報告書（事業主控）'!AH1072</f>
        <v>0</v>
      </c>
      <c r="G286" s="193">
        <f>'報告書（事業主控）'!AH1071</f>
        <v>0</v>
      </c>
      <c r="H286" s="193">
        <f>'報告書（事業主控）'!AN1071</f>
        <v>0</v>
      </c>
    </row>
    <row r="287" spans="1:8" ht="15" customHeight="1" x14ac:dyDescent="0.15">
      <c r="A287" s="199"/>
      <c r="B287" s="199">
        <v>8</v>
      </c>
      <c r="C287" s="195">
        <f>'報告書（事業主控）'!AV1073</f>
        <v>32111</v>
      </c>
      <c r="D287" s="193" t="str">
        <f>'報告書（事業主控）'!$F$1077</f>
        <v>35 建築事業
（既設建築物設備工事業を除く）</v>
      </c>
      <c r="E287" s="193">
        <f>'報告書（事業主控）'!AX1073</f>
        <v>1</v>
      </c>
      <c r="F287" s="193">
        <f>'報告書（事業主控）'!AH1074</f>
        <v>0</v>
      </c>
      <c r="G287" s="193">
        <f>'報告書（事業主控）'!AH1073</f>
        <v>0</v>
      </c>
      <c r="H287" s="193">
        <f>'報告書（事業主控）'!AN1073</f>
        <v>0</v>
      </c>
    </row>
    <row r="288" spans="1:8" ht="15" customHeight="1" x14ac:dyDescent="0.15">
      <c r="A288" s="199"/>
      <c r="B288" s="199">
        <v>9</v>
      </c>
      <c r="C288" s="195">
        <f>'報告書（事業主控）'!AV1075</f>
        <v>32111</v>
      </c>
      <c r="D288" s="193" t="str">
        <f>'報告書（事業主控）'!$F$1077</f>
        <v>35 建築事業
（既設建築物設備工事業を除く）</v>
      </c>
      <c r="E288" s="193">
        <f>'報告書（事業主控）'!AX1075</f>
        <v>1</v>
      </c>
      <c r="F288" s="193">
        <f>'報告書（事業主控）'!AH1076</f>
        <v>0</v>
      </c>
      <c r="G288" s="193">
        <f>'報告書（事業主控）'!AH1075</f>
        <v>0</v>
      </c>
      <c r="H288" s="193">
        <f>'報告書（事業主控）'!AN1075</f>
        <v>0</v>
      </c>
    </row>
    <row r="289" spans="1:8" ht="15" customHeight="1" x14ac:dyDescent="0.15">
      <c r="A289" s="199">
        <v>28</v>
      </c>
      <c r="B289" s="199">
        <v>1</v>
      </c>
      <c r="C289" s="195">
        <f>'報告書（事業主控）'!AV1099</f>
        <v>32111</v>
      </c>
      <c r="D289" s="193" t="str">
        <f>'報告書（事業主控）'!$F$1117</f>
        <v>35 建築事業
（既設建築物設備工事業を除く）</v>
      </c>
      <c r="E289" s="193">
        <f>'報告書（事業主控）'!AX1099</f>
        <v>1</v>
      </c>
      <c r="F289" s="193">
        <f>'報告書（事業主控）'!AH1100</f>
        <v>0</v>
      </c>
      <c r="G289" s="193">
        <f>'報告書（事業主控）'!AH1099</f>
        <v>0</v>
      </c>
      <c r="H289" s="193">
        <f>'報告書（事業主控）'!AN1099</f>
        <v>0</v>
      </c>
    </row>
    <row r="290" spans="1:8" ht="15" customHeight="1" x14ac:dyDescent="0.15">
      <c r="A290" s="199"/>
      <c r="B290" s="199">
        <v>2</v>
      </c>
      <c r="C290" s="195">
        <f>'報告書（事業主控）'!AV1101</f>
        <v>32111</v>
      </c>
      <c r="D290" s="193" t="str">
        <f>'報告書（事業主控）'!$F$1117</f>
        <v>35 建築事業
（既設建築物設備工事業を除く）</v>
      </c>
      <c r="E290" s="193">
        <f>'報告書（事業主控）'!AX1101</f>
        <v>1</v>
      </c>
      <c r="F290" s="193">
        <f>'報告書（事業主控）'!AH1102</f>
        <v>0</v>
      </c>
      <c r="G290" s="193">
        <f>'報告書（事業主控）'!AH1101</f>
        <v>0</v>
      </c>
      <c r="H290" s="193">
        <f>'報告書（事業主控）'!AN1101</f>
        <v>0</v>
      </c>
    </row>
    <row r="291" spans="1:8" ht="15" customHeight="1" x14ac:dyDescent="0.15">
      <c r="A291" s="199"/>
      <c r="B291" s="199">
        <v>3</v>
      </c>
      <c r="C291" s="195">
        <f>'報告書（事業主控）'!AV1103</f>
        <v>32111</v>
      </c>
      <c r="D291" s="193" t="str">
        <f>'報告書（事業主控）'!$F$1117</f>
        <v>35 建築事業
（既設建築物設備工事業を除く）</v>
      </c>
      <c r="E291" s="193">
        <f>'報告書（事業主控）'!AX1103</f>
        <v>1</v>
      </c>
      <c r="F291" s="193">
        <f>'報告書（事業主控）'!AH1104</f>
        <v>0</v>
      </c>
      <c r="G291" s="193">
        <f>'報告書（事業主控）'!AH1103</f>
        <v>0</v>
      </c>
      <c r="H291" s="193">
        <f>'報告書（事業主控）'!AN1103</f>
        <v>0</v>
      </c>
    </row>
    <row r="292" spans="1:8" ht="15" customHeight="1" x14ac:dyDescent="0.15">
      <c r="A292" s="199"/>
      <c r="B292" s="199">
        <v>4</v>
      </c>
      <c r="C292" s="195">
        <f>'報告書（事業主控）'!AV1105</f>
        <v>32111</v>
      </c>
      <c r="D292" s="193" t="str">
        <f>'報告書（事業主控）'!$F$1117</f>
        <v>35 建築事業
（既設建築物設備工事業を除く）</v>
      </c>
      <c r="E292" s="193">
        <f>'報告書（事業主控）'!AX1105</f>
        <v>1</v>
      </c>
      <c r="F292" s="193">
        <f>'報告書（事業主控）'!AH1106</f>
        <v>0</v>
      </c>
      <c r="G292" s="193">
        <f>'報告書（事業主控）'!AH1105</f>
        <v>0</v>
      </c>
      <c r="H292" s="193">
        <f>'報告書（事業主控）'!AN1105</f>
        <v>0</v>
      </c>
    </row>
    <row r="293" spans="1:8" ht="15" customHeight="1" x14ac:dyDescent="0.15">
      <c r="A293" s="199"/>
      <c r="B293" s="199">
        <v>5</v>
      </c>
      <c r="C293" s="195">
        <f>'報告書（事業主控）'!AV1107</f>
        <v>32111</v>
      </c>
      <c r="D293" s="193" t="str">
        <f>'報告書（事業主控）'!$F$1117</f>
        <v>35 建築事業
（既設建築物設備工事業を除く）</v>
      </c>
      <c r="E293" s="193">
        <f>'報告書（事業主控）'!AX1107</f>
        <v>1</v>
      </c>
      <c r="F293" s="193">
        <f>'報告書（事業主控）'!AH1108</f>
        <v>0</v>
      </c>
      <c r="G293" s="193">
        <f>'報告書（事業主控）'!AH1107</f>
        <v>0</v>
      </c>
      <c r="H293" s="193">
        <f>'報告書（事業主控）'!AN1107</f>
        <v>0</v>
      </c>
    </row>
    <row r="294" spans="1:8" ht="15" customHeight="1" x14ac:dyDescent="0.15">
      <c r="A294" s="199"/>
      <c r="B294" s="199">
        <v>6</v>
      </c>
      <c r="C294" s="195">
        <f>'報告書（事業主控）'!AV1109</f>
        <v>32111</v>
      </c>
      <c r="D294" s="193" t="str">
        <f>'報告書（事業主控）'!$F$1117</f>
        <v>35 建築事業
（既設建築物設備工事業を除く）</v>
      </c>
      <c r="E294" s="193">
        <f>'報告書（事業主控）'!AX1109</f>
        <v>1</v>
      </c>
      <c r="F294" s="193">
        <f>'報告書（事業主控）'!AH1110</f>
        <v>0</v>
      </c>
      <c r="G294" s="193">
        <f>'報告書（事業主控）'!AH1109</f>
        <v>0</v>
      </c>
      <c r="H294" s="193">
        <f>'報告書（事業主控）'!AN1109</f>
        <v>0</v>
      </c>
    </row>
    <row r="295" spans="1:8" ht="15" customHeight="1" x14ac:dyDescent="0.15">
      <c r="A295" s="199"/>
      <c r="B295" s="199">
        <v>7</v>
      </c>
      <c r="C295" s="195">
        <f>'報告書（事業主控）'!AV1111</f>
        <v>32111</v>
      </c>
      <c r="D295" s="193" t="str">
        <f>'報告書（事業主控）'!$F$1117</f>
        <v>35 建築事業
（既設建築物設備工事業を除く）</v>
      </c>
      <c r="E295" s="193">
        <f>'報告書（事業主控）'!AX1111</f>
        <v>1</v>
      </c>
      <c r="F295" s="193">
        <f>'報告書（事業主控）'!AH1112</f>
        <v>0</v>
      </c>
      <c r="G295" s="193">
        <f>'報告書（事業主控）'!AH1111</f>
        <v>0</v>
      </c>
      <c r="H295" s="193">
        <f>'報告書（事業主控）'!AN1111</f>
        <v>0</v>
      </c>
    </row>
    <row r="296" spans="1:8" ht="15" customHeight="1" x14ac:dyDescent="0.15">
      <c r="A296" s="199"/>
      <c r="B296" s="199">
        <v>8</v>
      </c>
      <c r="C296" s="195">
        <f>'報告書（事業主控）'!AV1113</f>
        <v>32111</v>
      </c>
      <c r="D296" s="193" t="str">
        <f>'報告書（事業主控）'!$F$1117</f>
        <v>35 建築事業
（既設建築物設備工事業を除く）</v>
      </c>
      <c r="E296" s="193">
        <f>'報告書（事業主控）'!AX1113</f>
        <v>1</v>
      </c>
      <c r="F296" s="193">
        <f>'報告書（事業主控）'!AH1114</f>
        <v>0</v>
      </c>
      <c r="G296" s="193">
        <f>'報告書（事業主控）'!AH1113</f>
        <v>0</v>
      </c>
      <c r="H296" s="193">
        <f>'報告書（事業主控）'!AN1113</f>
        <v>0</v>
      </c>
    </row>
    <row r="297" spans="1:8" ht="15" customHeight="1" x14ac:dyDescent="0.15">
      <c r="A297" s="199"/>
      <c r="B297" s="199">
        <v>9</v>
      </c>
      <c r="C297" s="195">
        <f>'報告書（事業主控）'!AV1115</f>
        <v>32111</v>
      </c>
      <c r="D297" s="193" t="str">
        <f>'報告書（事業主控）'!$F$1117</f>
        <v>35 建築事業
（既設建築物設備工事業を除く）</v>
      </c>
      <c r="E297" s="193">
        <f>'報告書（事業主控）'!AX1115</f>
        <v>1</v>
      </c>
      <c r="F297" s="193">
        <f>'報告書（事業主控）'!AH1116</f>
        <v>0</v>
      </c>
      <c r="G297" s="193">
        <f>'報告書（事業主控）'!AH1115</f>
        <v>0</v>
      </c>
      <c r="H297" s="193">
        <f>'報告書（事業主控）'!AN1115</f>
        <v>0</v>
      </c>
    </row>
    <row r="298" spans="1:8" ht="15" customHeight="1" x14ac:dyDescent="0.15">
      <c r="A298" s="199">
        <v>29</v>
      </c>
      <c r="B298" s="199">
        <v>1</v>
      </c>
      <c r="C298" s="195">
        <f>'報告書（事業主控）'!AV1139</f>
        <v>32111</v>
      </c>
      <c r="D298" s="193" t="str">
        <f>'報告書（事業主控）'!$F$1157</f>
        <v>35 建築事業
（既設建築物設備工事業を除く）</v>
      </c>
      <c r="E298" s="193">
        <f>'報告書（事業主控）'!AX1139</f>
        <v>1</v>
      </c>
      <c r="F298" s="193">
        <f>'報告書（事業主控）'!AH1140</f>
        <v>0</v>
      </c>
      <c r="G298" s="193">
        <f>'報告書（事業主控）'!AH1139</f>
        <v>0</v>
      </c>
      <c r="H298" s="193">
        <f>'報告書（事業主控）'!AN1139</f>
        <v>0</v>
      </c>
    </row>
    <row r="299" spans="1:8" ht="15" customHeight="1" x14ac:dyDescent="0.15">
      <c r="A299" s="199"/>
      <c r="B299" s="199">
        <v>2</v>
      </c>
      <c r="C299" s="195">
        <f>'報告書（事業主控）'!AV1141</f>
        <v>32111</v>
      </c>
      <c r="D299" s="193" t="str">
        <f>'報告書（事業主控）'!$F$1157</f>
        <v>35 建築事業
（既設建築物設備工事業を除く）</v>
      </c>
      <c r="E299" s="193">
        <f>'報告書（事業主控）'!AX1141</f>
        <v>1</v>
      </c>
      <c r="F299" s="193">
        <f>'報告書（事業主控）'!AH1142</f>
        <v>0</v>
      </c>
      <c r="G299" s="193">
        <f>'報告書（事業主控）'!AH1141</f>
        <v>0</v>
      </c>
      <c r="H299" s="193">
        <f>'報告書（事業主控）'!AN1141</f>
        <v>0</v>
      </c>
    </row>
    <row r="300" spans="1:8" ht="15" customHeight="1" x14ac:dyDescent="0.15">
      <c r="A300" s="199"/>
      <c r="B300" s="199">
        <v>3</v>
      </c>
      <c r="C300" s="195">
        <f>'報告書（事業主控）'!AV1143</f>
        <v>32111</v>
      </c>
      <c r="D300" s="193" t="str">
        <f>'報告書（事業主控）'!$F$1157</f>
        <v>35 建築事業
（既設建築物設備工事業を除く）</v>
      </c>
      <c r="E300" s="193">
        <f>'報告書（事業主控）'!AX1143</f>
        <v>1</v>
      </c>
      <c r="F300" s="193">
        <f>'報告書（事業主控）'!AH1144</f>
        <v>0</v>
      </c>
      <c r="G300" s="193">
        <f>'報告書（事業主控）'!AH1143</f>
        <v>0</v>
      </c>
      <c r="H300" s="193">
        <f>'報告書（事業主控）'!AN1143</f>
        <v>0</v>
      </c>
    </row>
    <row r="301" spans="1:8" ht="15" customHeight="1" x14ac:dyDescent="0.15">
      <c r="A301" s="199"/>
      <c r="B301" s="199">
        <v>4</v>
      </c>
      <c r="C301" s="195">
        <f>'報告書（事業主控）'!AV1145</f>
        <v>32111</v>
      </c>
      <c r="D301" s="193" t="str">
        <f>'報告書（事業主控）'!$F$1157</f>
        <v>35 建築事業
（既設建築物設備工事業を除く）</v>
      </c>
      <c r="E301" s="193">
        <f>'報告書（事業主控）'!AX1145</f>
        <v>1</v>
      </c>
      <c r="F301" s="193">
        <f>'報告書（事業主控）'!AH1146</f>
        <v>0</v>
      </c>
      <c r="G301" s="193">
        <f>'報告書（事業主控）'!AH1145</f>
        <v>0</v>
      </c>
      <c r="H301" s="193">
        <f>'報告書（事業主控）'!AN1145</f>
        <v>0</v>
      </c>
    </row>
    <row r="302" spans="1:8" ht="15" customHeight="1" x14ac:dyDescent="0.15">
      <c r="A302" s="199"/>
      <c r="B302" s="199">
        <v>5</v>
      </c>
      <c r="C302" s="195">
        <f>'報告書（事業主控）'!AV1147</f>
        <v>32111</v>
      </c>
      <c r="D302" s="193" t="str">
        <f>'報告書（事業主控）'!$F$1157</f>
        <v>35 建築事業
（既設建築物設備工事業を除く）</v>
      </c>
      <c r="E302" s="193">
        <f>'報告書（事業主控）'!AX1147</f>
        <v>1</v>
      </c>
      <c r="F302" s="193">
        <f>'報告書（事業主控）'!AH1148</f>
        <v>0</v>
      </c>
      <c r="G302" s="193">
        <f>'報告書（事業主控）'!AH1147</f>
        <v>0</v>
      </c>
      <c r="H302" s="193">
        <f>'報告書（事業主控）'!AN1147</f>
        <v>0</v>
      </c>
    </row>
    <row r="303" spans="1:8" ht="15" customHeight="1" x14ac:dyDescent="0.15">
      <c r="A303" s="199"/>
      <c r="B303" s="199">
        <v>6</v>
      </c>
      <c r="C303" s="195">
        <f>'報告書（事業主控）'!AV1149</f>
        <v>32111</v>
      </c>
      <c r="D303" s="193" t="str">
        <f>'報告書（事業主控）'!$F$1157</f>
        <v>35 建築事業
（既設建築物設備工事業を除く）</v>
      </c>
      <c r="E303" s="193">
        <f>'報告書（事業主控）'!AX1149</f>
        <v>1</v>
      </c>
      <c r="F303" s="193">
        <f>'報告書（事業主控）'!AH1150</f>
        <v>0</v>
      </c>
      <c r="G303" s="193">
        <f>'報告書（事業主控）'!AH1149</f>
        <v>0</v>
      </c>
      <c r="H303" s="193">
        <f>'報告書（事業主控）'!AN1149</f>
        <v>0</v>
      </c>
    </row>
    <row r="304" spans="1:8" ht="15" customHeight="1" x14ac:dyDescent="0.15">
      <c r="A304" s="199"/>
      <c r="B304" s="199">
        <v>7</v>
      </c>
      <c r="C304" s="195">
        <f>'報告書（事業主控）'!AV1151</f>
        <v>32111</v>
      </c>
      <c r="D304" s="193" t="str">
        <f>'報告書（事業主控）'!$F$1157</f>
        <v>35 建築事業
（既設建築物設備工事業を除く）</v>
      </c>
      <c r="E304" s="193">
        <f>'報告書（事業主控）'!AX1151</f>
        <v>1</v>
      </c>
      <c r="F304" s="193">
        <f>'報告書（事業主控）'!AH1152</f>
        <v>0</v>
      </c>
      <c r="G304" s="193">
        <f>'報告書（事業主控）'!AH1151</f>
        <v>0</v>
      </c>
      <c r="H304" s="193">
        <f>'報告書（事業主控）'!AN1151</f>
        <v>0</v>
      </c>
    </row>
    <row r="305" spans="1:8" ht="15" customHeight="1" x14ac:dyDescent="0.15">
      <c r="A305" s="199"/>
      <c r="B305" s="199">
        <v>8</v>
      </c>
      <c r="C305" s="195">
        <f>'報告書（事業主控）'!AV1153</f>
        <v>32111</v>
      </c>
      <c r="D305" s="193" t="str">
        <f>'報告書（事業主控）'!$F$1157</f>
        <v>35 建築事業
（既設建築物設備工事業を除く）</v>
      </c>
      <c r="E305" s="193">
        <f>'報告書（事業主控）'!AX1153</f>
        <v>1</v>
      </c>
      <c r="F305" s="193">
        <f>'報告書（事業主控）'!AH1154</f>
        <v>0</v>
      </c>
      <c r="G305" s="193">
        <f>'報告書（事業主控）'!AH1153</f>
        <v>0</v>
      </c>
      <c r="H305" s="193">
        <f>'報告書（事業主控）'!AN1153</f>
        <v>0</v>
      </c>
    </row>
    <row r="306" spans="1:8" ht="15" customHeight="1" x14ac:dyDescent="0.15">
      <c r="A306" s="199"/>
      <c r="B306" s="199">
        <v>9</v>
      </c>
      <c r="C306" s="195">
        <f>'報告書（事業主控）'!AV1155</f>
        <v>32111</v>
      </c>
      <c r="D306" s="193" t="str">
        <f>'報告書（事業主控）'!$F$1157</f>
        <v>35 建築事業
（既設建築物設備工事業を除く）</v>
      </c>
      <c r="E306" s="193">
        <f>'報告書（事業主控）'!AX1155</f>
        <v>1</v>
      </c>
      <c r="F306" s="193">
        <f>'報告書（事業主控）'!AH1156</f>
        <v>0</v>
      </c>
      <c r="G306" s="193">
        <f>'報告書（事業主控）'!AH1155</f>
        <v>0</v>
      </c>
      <c r="H306" s="193">
        <f>'報告書（事業主控）'!AN1155</f>
        <v>0</v>
      </c>
    </row>
    <row r="307" spans="1:8" ht="15" customHeight="1" x14ac:dyDescent="0.15">
      <c r="A307" s="199">
        <v>30</v>
      </c>
      <c r="B307" s="199">
        <v>1</v>
      </c>
      <c r="C307" s="195">
        <f>'報告書（事業主控）'!AV1179</f>
        <v>32111</v>
      </c>
      <c r="D307" s="193" t="str">
        <f>'報告書（事業主控）'!$F$1197</f>
        <v>35 建築事業
（既設建築物設備工事業を除く）</v>
      </c>
      <c r="E307" s="193">
        <f>'報告書（事業主控）'!AX1179</f>
        <v>1</v>
      </c>
      <c r="F307" s="193">
        <f>'報告書（事業主控）'!AH1180</f>
        <v>0</v>
      </c>
      <c r="G307" s="193">
        <f>'報告書（事業主控）'!AH1179</f>
        <v>0</v>
      </c>
      <c r="H307" s="193">
        <f>'報告書（事業主控）'!AN1179</f>
        <v>0</v>
      </c>
    </row>
    <row r="308" spans="1:8" ht="15" customHeight="1" x14ac:dyDescent="0.15">
      <c r="A308" s="199"/>
      <c r="B308" s="199">
        <v>2</v>
      </c>
      <c r="C308" s="195">
        <f>'報告書（事業主控）'!AV1181</f>
        <v>32111</v>
      </c>
      <c r="D308" s="193" t="str">
        <f>'報告書（事業主控）'!$F$1197</f>
        <v>35 建築事業
（既設建築物設備工事業を除く）</v>
      </c>
      <c r="E308" s="193">
        <f>'報告書（事業主控）'!AX1181</f>
        <v>1</v>
      </c>
      <c r="F308" s="193">
        <f>'報告書（事業主控）'!AH1182</f>
        <v>0</v>
      </c>
      <c r="G308" s="193">
        <f>'報告書（事業主控）'!AH1181</f>
        <v>0</v>
      </c>
      <c r="H308" s="193">
        <f>'報告書（事業主控）'!AN1181</f>
        <v>0</v>
      </c>
    </row>
    <row r="309" spans="1:8" ht="15" customHeight="1" x14ac:dyDescent="0.15">
      <c r="A309" s="199"/>
      <c r="B309" s="199">
        <v>3</v>
      </c>
      <c r="C309" s="195">
        <f>'報告書（事業主控）'!AV1183</f>
        <v>32111</v>
      </c>
      <c r="D309" s="193" t="str">
        <f>'報告書（事業主控）'!$F$1197</f>
        <v>35 建築事業
（既設建築物設備工事業を除く）</v>
      </c>
      <c r="E309" s="193">
        <f>'報告書（事業主控）'!AX1183</f>
        <v>1</v>
      </c>
      <c r="F309" s="193">
        <f>'報告書（事業主控）'!AH1184</f>
        <v>0</v>
      </c>
      <c r="G309" s="193">
        <f>'報告書（事業主控）'!AH1183</f>
        <v>0</v>
      </c>
      <c r="H309" s="193">
        <f>'報告書（事業主控）'!AN1183</f>
        <v>0</v>
      </c>
    </row>
    <row r="310" spans="1:8" ht="15" customHeight="1" x14ac:dyDescent="0.15">
      <c r="A310" s="199"/>
      <c r="B310" s="199">
        <v>4</v>
      </c>
      <c r="C310" s="195">
        <f>'報告書（事業主控）'!AV1185</f>
        <v>32111</v>
      </c>
      <c r="D310" s="193" t="str">
        <f>'報告書（事業主控）'!$F$1197</f>
        <v>35 建築事業
（既設建築物設備工事業を除く）</v>
      </c>
      <c r="E310" s="193">
        <f>'報告書（事業主控）'!AX1185</f>
        <v>1</v>
      </c>
      <c r="F310" s="193">
        <f>'報告書（事業主控）'!AH1186</f>
        <v>0</v>
      </c>
      <c r="G310" s="193">
        <f>'報告書（事業主控）'!AH1185</f>
        <v>0</v>
      </c>
      <c r="H310" s="193">
        <f>'報告書（事業主控）'!AN1185</f>
        <v>0</v>
      </c>
    </row>
    <row r="311" spans="1:8" ht="15" customHeight="1" x14ac:dyDescent="0.15">
      <c r="A311" s="199"/>
      <c r="B311" s="199">
        <v>5</v>
      </c>
      <c r="C311" s="195">
        <f>'報告書（事業主控）'!AV1187</f>
        <v>32111</v>
      </c>
      <c r="D311" s="193" t="str">
        <f>'報告書（事業主控）'!$F$1197</f>
        <v>35 建築事業
（既設建築物設備工事業を除く）</v>
      </c>
      <c r="E311" s="193">
        <f>'報告書（事業主控）'!AX1187</f>
        <v>1</v>
      </c>
      <c r="F311" s="193">
        <f>'報告書（事業主控）'!AH1188</f>
        <v>0</v>
      </c>
      <c r="G311" s="193">
        <f>'報告書（事業主控）'!AH1187</f>
        <v>0</v>
      </c>
      <c r="H311" s="193">
        <f>'報告書（事業主控）'!AN1187</f>
        <v>0</v>
      </c>
    </row>
    <row r="312" spans="1:8" ht="15" customHeight="1" x14ac:dyDescent="0.15">
      <c r="A312" s="199"/>
      <c r="B312" s="199">
        <v>6</v>
      </c>
      <c r="C312" s="195">
        <f>'報告書（事業主控）'!AV1189</f>
        <v>32111</v>
      </c>
      <c r="D312" s="193" t="str">
        <f>'報告書（事業主控）'!$F$1197</f>
        <v>35 建築事業
（既設建築物設備工事業を除く）</v>
      </c>
      <c r="E312" s="193">
        <f>'報告書（事業主控）'!AX1189</f>
        <v>1</v>
      </c>
      <c r="F312" s="193">
        <f>'報告書（事業主控）'!AH1190</f>
        <v>0</v>
      </c>
      <c r="G312" s="193">
        <f>'報告書（事業主控）'!AH1189</f>
        <v>0</v>
      </c>
      <c r="H312" s="193">
        <f>'報告書（事業主控）'!AN1189</f>
        <v>0</v>
      </c>
    </row>
    <row r="313" spans="1:8" ht="15" customHeight="1" x14ac:dyDescent="0.15">
      <c r="A313" s="199"/>
      <c r="B313" s="199">
        <v>7</v>
      </c>
      <c r="C313" s="195">
        <f>'報告書（事業主控）'!AV1191</f>
        <v>32111</v>
      </c>
      <c r="D313" s="193" t="str">
        <f>'報告書（事業主控）'!$F$1197</f>
        <v>35 建築事業
（既設建築物設備工事業を除く）</v>
      </c>
      <c r="E313" s="193">
        <f>'報告書（事業主控）'!AX1191</f>
        <v>1</v>
      </c>
      <c r="F313" s="193">
        <f>'報告書（事業主控）'!AH1192</f>
        <v>0</v>
      </c>
      <c r="G313" s="193">
        <f>'報告書（事業主控）'!AH1191</f>
        <v>0</v>
      </c>
      <c r="H313" s="193">
        <f>'報告書（事業主控）'!AN1191</f>
        <v>0</v>
      </c>
    </row>
    <row r="314" spans="1:8" ht="15" customHeight="1" x14ac:dyDescent="0.15">
      <c r="A314" s="199"/>
      <c r="B314" s="199">
        <v>8</v>
      </c>
      <c r="C314" s="195">
        <f>'報告書（事業主控）'!AV1193</f>
        <v>32111</v>
      </c>
      <c r="D314" s="193" t="str">
        <f>'報告書（事業主控）'!$F$1197</f>
        <v>35 建築事業
（既設建築物設備工事業を除く）</v>
      </c>
      <c r="E314" s="193">
        <f>'報告書（事業主控）'!AX1193</f>
        <v>1</v>
      </c>
      <c r="F314" s="193">
        <f>'報告書（事業主控）'!AH1194</f>
        <v>0</v>
      </c>
      <c r="G314" s="193">
        <f>'報告書（事業主控）'!AH1193</f>
        <v>0</v>
      </c>
      <c r="H314" s="193">
        <f>'報告書（事業主控）'!AN1193</f>
        <v>0</v>
      </c>
    </row>
    <row r="315" spans="1:8" ht="15" customHeight="1" x14ac:dyDescent="0.15">
      <c r="A315" s="199"/>
      <c r="B315" s="199">
        <v>9</v>
      </c>
      <c r="C315" s="195">
        <f>'報告書（事業主控）'!AV1195</f>
        <v>32111</v>
      </c>
      <c r="D315" s="193" t="str">
        <f>'報告書（事業主控）'!$F$1197</f>
        <v>35 建築事業
（既設建築物設備工事業を除く）</v>
      </c>
      <c r="E315" s="193">
        <f>'報告書（事業主控）'!AX1195</f>
        <v>1</v>
      </c>
      <c r="F315" s="193">
        <f>'報告書（事業主控）'!AH1196</f>
        <v>0</v>
      </c>
      <c r="G315" s="193">
        <f>'報告書（事業主控）'!AH1195</f>
        <v>0</v>
      </c>
      <c r="H315" s="193">
        <f>'報告書（事業主控）'!AN1195</f>
        <v>0</v>
      </c>
    </row>
    <row r="316" spans="1:8" ht="15" customHeight="1" x14ac:dyDescent="0.15"/>
    <row r="317" spans="1:8" ht="15" customHeight="1" x14ac:dyDescent="0.15"/>
    <row r="318" spans="1:8" ht="15" hidden="1" customHeight="1" x14ac:dyDescent="0.15"/>
    <row r="319" spans="1:8" ht="15" hidden="1" customHeight="1" x14ac:dyDescent="0.15"/>
  </sheetData>
  <sheetProtection password="C13C" sheet="1" selectLockedCells="1"/>
  <mergeCells count="1">
    <mergeCell ref="A12:A14"/>
  </mergeCells>
  <phoneticPr fontId="2"/>
  <pageMargins left="0.78740157480314965" right="0.78740157480314965" top="0.98425196850393704" bottom="0.98425196850393704" header="0.51181102362204722" footer="0.51181102362204722"/>
  <pageSetup paperSize="9" scale="1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報告書（事業主控）</vt:lpstr>
      <vt:lpstr>報告書（副）</vt:lpstr>
      <vt:lpstr>報告書（正）</vt:lpstr>
      <vt:lpstr>総括表</vt:lpstr>
      <vt:lpstr>保険料計算シート</vt:lpstr>
      <vt:lpstr>総括表!Print_Area</vt:lpstr>
      <vt:lpstr>労務費率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年度更新申告書計算支援</dc:title>
  <dc:creator>労働基準局労働保険徴収課</dc:creator>
  <cp:lastModifiedBy>shimizu</cp:lastModifiedBy>
  <cp:lastPrinted>2012-02-16T08:39:43Z</cp:lastPrinted>
  <dcterms:created xsi:type="dcterms:W3CDTF">2007-02-15T04:02:24Z</dcterms:created>
  <dcterms:modified xsi:type="dcterms:W3CDTF">2017-03-22T07:25:45Z</dcterms:modified>
</cp:coreProperties>
</file>